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3FCEA1A3-EC0A-499E-A999-B9CBF9F7229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N16" i="6"/>
  <c r="FM16" i="6"/>
  <c r="FL16" i="6"/>
  <c r="FK16" i="6"/>
  <c r="FJ16" i="6"/>
  <c r="FI16" i="6"/>
  <c r="FH16" i="6"/>
  <c r="FG16" i="6"/>
  <c r="FF16" i="6"/>
  <c r="FE16" i="6"/>
  <c r="FD16" i="6"/>
  <c r="FC16" i="6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35" i="7"/>
  <c r="A729" i="7"/>
  <c r="A543" i="7"/>
  <c r="A537" i="7"/>
  <c r="A333" i="7"/>
  <c r="A339" i="7"/>
  <c r="A351" i="7"/>
  <c r="A345" i="7"/>
  <c r="A159" i="7"/>
  <c r="A153" i="7"/>
  <c r="FB16" i="6"/>
  <c r="FA16" i="6"/>
  <c r="EZ16" i="6"/>
  <c r="EY16" i="6"/>
  <c r="EX16" i="6"/>
  <c r="EW16" i="6"/>
  <c r="EV16" i="6"/>
  <c r="EU16" i="6"/>
  <c r="ET16" i="6"/>
  <c r="ES16" i="6"/>
  <c r="ER16" i="6"/>
  <c r="EQ16" i="6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H4" i="1" l="1"/>
  <c r="FH3" i="1"/>
  <c r="FF4" i="4"/>
  <c r="FF3" i="4"/>
  <c r="FL4" i="5"/>
  <c r="FL3" i="5"/>
  <c r="FG4" i="4"/>
  <c r="FG3" i="4"/>
  <c r="FJ3" i="2"/>
  <c r="FJ4" i="2"/>
  <c r="FE4" i="1"/>
  <c r="FE3" i="1"/>
  <c r="FM4" i="5"/>
  <c r="FL62" i="6" s="1"/>
  <c r="FL65" i="6" s="1"/>
  <c r="B745" i="7" s="1"/>
  <c r="FM3" i="5"/>
  <c r="FM61" i="6" s="1"/>
  <c r="FH4" i="4"/>
  <c r="FH3" i="4"/>
  <c r="FI4" i="4"/>
  <c r="FI3" i="4"/>
  <c r="FL4" i="2"/>
  <c r="FL3" i="2"/>
  <c r="FB4" i="4"/>
  <c r="FB3" i="4"/>
  <c r="FM4" i="2"/>
  <c r="FM22" i="6" s="1"/>
  <c r="FM25" i="6" s="1"/>
  <c r="B362" i="7" s="1"/>
  <c r="FM3" i="2"/>
  <c r="FM21" i="6" s="1"/>
  <c r="FH3" i="5"/>
  <c r="FH4" i="5"/>
  <c r="FC4" i="4"/>
  <c r="FC3" i="4"/>
  <c r="FK4" i="4"/>
  <c r="FK3" i="4"/>
  <c r="FF4" i="2"/>
  <c r="FF3" i="2"/>
  <c r="FI4" i="1"/>
  <c r="FI3" i="1"/>
  <c r="FK4" i="5"/>
  <c r="FK3" i="5"/>
  <c r="FD3" i="1"/>
  <c r="FD4" i="1"/>
  <c r="FD4" i="5"/>
  <c r="FD3" i="5"/>
  <c r="FM3" i="1"/>
  <c r="FM4" i="1"/>
  <c r="FE4" i="5"/>
  <c r="FE3" i="5"/>
  <c r="FC4" i="2"/>
  <c r="FC3" i="2"/>
  <c r="FF4" i="1"/>
  <c r="FF3" i="1"/>
  <c r="FF3" i="5"/>
  <c r="FF4" i="5"/>
  <c r="FD4" i="2"/>
  <c r="FD3" i="2"/>
  <c r="FE4" i="2"/>
  <c r="FE3" i="2"/>
  <c r="FI4" i="5"/>
  <c r="FI3" i="5"/>
  <c r="FD4" i="4"/>
  <c r="FD3" i="4"/>
  <c r="FL4" i="4"/>
  <c r="FL3" i="4"/>
  <c r="FG4" i="2"/>
  <c r="FG3" i="2"/>
  <c r="FB4" i="1"/>
  <c r="FB3" i="1"/>
  <c r="FJ4" i="1"/>
  <c r="FJ3" i="1"/>
  <c r="FC4" i="5"/>
  <c r="FC3" i="5"/>
  <c r="FI4" i="2"/>
  <c r="FI3" i="2"/>
  <c r="FL3" i="1"/>
  <c r="FL4" i="1"/>
  <c r="FL2" i="6" s="1"/>
  <c r="FL5" i="6" s="1"/>
  <c r="FB4" i="2"/>
  <c r="FB3" i="2"/>
  <c r="FK4" i="2"/>
  <c r="FK3" i="2"/>
  <c r="FG4" i="1"/>
  <c r="FG3" i="1"/>
  <c r="FG3" i="5"/>
  <c r="FG4" i="5"/>
  <c r="FJ4" i="4"/>
  <c r="FJ3" i="4"/>
  <c r="FB4" i="5"/>
  <c r="FB3" i="5"/>
  <c r="FJ4" i="5"/>
  <c r="FJ3" i="5"/>
  <c r="FJ61" i="6" s="1"/>
  <c r="FE4" i="4"/>
  <c r="FE3" i="4"/>
  <c r="FM4" i="4"/>
  <c r="FM3" i="4"/>
  <c r="FH4" i="2"/>
  <c r="FH3" i="2"/>
  <c r="FC3" i="1"/>
  <c r="FC4" i="1"/>
  <c r="FK4" i="1"/>
  <c r="FK3" i="1"/>
  <c r="FI49" i="6"/>
  <c r="F550" i="7" s="1"/>
  <c r="FN29" i="6"/>
  <c r="F363" i="7" s="1"/>
  <c r="FL29" i="6"/>
  <c r="F361" i="7" s="1"/>
  <c r="FK7" i="6"/>
  <c r="D168" i="7" s="1"/>
  <c r="FN27" i="6"/>
  <c r="D363" i="7" s="1"/>
  <c r="FL67" i="6"/>
  <c r="D745" i="7" s="1"/>
  <c r="FK46" i="6"/>
  <c r="C552" i="7" s="1"/>
  <c r="FK48" i="6"/>
  <c r="E552" i="7" s="1"/>
  <c r="FK49" i="6"/>
  <c r="F552" i="7" s="1"/>
  <c r="FI8" i="6"/>
  <c r="E166" i="7" s="1"/>
  <c r="FM47" i="6"/>
  <c r="D554" i="7" s="1"/>
  <c r="FL26" i="6"/>
  <c r="C361" i="7" s="1"/>
  <c r="FG6" i="6"/>
  <c r="FL28" i="6"/>
  <c r="E361" i="7" s="1"/>
  <c r="FN46" i="6"/>
  <c r="C555" i="7" s="1"/>
  <c r="FK67" i="6"/>
  <c r="D744" i="7" s="1"/>
  <c r="FJ48" i="6"/>
  <c r="E551" i="7" s="1"/>
  <c r="FJ49" i="6"/>
  <c r="F551" i="7" s="1"/>
  <c r="FM26" i="6"/>
  <c r="C362" i="7" s="1"/>
  <c r="FM28" i="6"/>
  <c r="E362" i="7" s="1"/>
  <c r="FM29" i="6"/>
  <c r="F362" i="7" s="1"/>
  <c r="FG8" i="6"/>
  <c r="E164" i="7" s="1"/>
  <c r="FM67" i="6"/>
  <c r="D746" i="7" s="1"/>
  <c r="FL46" i="6"/>
  <c r="C553" i="7" s="1"/>
  <c r="FL48" i="6"/>
  <c r="E553" i="7" s="1"/>
  <c r="FL49" i="6"/>
  <c r="F553" i="7" s="1"/>
  <c r="FM46" i="6"/>
  <c r="C554" i="7" s="1"/>
  <c r="FM48" i="6"/>
  <c r="E554" i="7" s="1"/>
  <c r="FM49" i="6"/>
  <c r="F554" i="7" s="1"/>
  <c r="FC66" i="6"/>
  <c r="C736" i="7" s="1"/>
  <c r="FM27" i="6"/>
  <c r="D362" i="7" s="1"/>
  <c r="FL6" i="6"/>
  <c r="FL8" i="6"/>
  <c r="E169" i="7" s="1"/>
  <c r="FM7" i="6"/>
  <c r="D170" i="7" s="1"/>
  <c r="FN22" i="6"/>
  <c r="FN25" i="6" s="1"/>
  <c r="B363" i="7" s="1"/>
  <c r="FN26" i="6"/>
  <c r="C363" i="7" s="1"/>
  <c r="FN28" i="6"/>
  <c r="E363" i="7" s="1"/>
  <c r="FI6" i="6"/>
  <c r="FN2" i="6"/>
  <c r="FN5" i="6" s="1"/>
  <c r="FM62" i="6"/>
  <c r="FM65" i="6" s="1"/>
  <c r="B746" i="7" s="1"/>
  <c r="FE66" i="6"/>
  <c r="C738" i="7" s="1"/>
  <c r="FM66" i="6"/>
  <c r="C746" i="7" s="1"/>
  <c r="FI67" i="6"/>
  <c r="D742" i="7" s="1"/>
  <c r="FE68" i="6"/>
  <c r="E738" i="7" s="1"/>
  <c r="FM68" i="6"/>
  <c r="E746" i="7" s="1"/>
  <c r="FM69" i="6"/>
  <c r="F746" i="7" s="1"/>
  <c r="FL41" i="6"/>
  <c r="FH46" i="6"/>
  <c r="C549" i="7" s="1"/>
  <c r="FD47" i="6"/>
  <c r="D545" i="7" s="1"/>
  <c r="FL47" i="6"/>
  <c r="D553" i="7" s="1"/>
  <c r="FH48" i="6"/>
  <c r="E549" i="7" s="1"/>
  <c r="FH49" i="6"/>
  <c r="F549" i="7" s="1"/>
  <c r="FC26" i="6"/>
  <c r="C352" i="7" s="1"/>
  <c r="FK26" i="6"/>
  <c r="C360" i="7" s="1"/>
  <c r="FG27" i="6"/>
  <c r="D356" i="7" s="1"/>
  <c r="FC28" i="6"/>
  <c r="E352" i="7" s="1"/>
  <c r="FK28" i="6"/>
  <c r="E360" i="7" s="1"/>
  <c r="FC29" i="6"/>
  <c r="F352" i="7" s="1"/>
  <c r="FK29" i="6"/>
  <c r="F360" i="7" s="1"/>
  <c r="FF6" i="6"/>
  <c r="FJ7" i="6"/>
  <c r="D167" i="7" s="1"/>
  <c r="FF8" i="6"/>
  <c r="E163" i="7" s="1"/>
  <c r="FF9" i="6"/>
  <c r="FJ28" i="6"/>
  <c r="E359" i="7" s="1"/>
  <c r="FF66" i="6"/>
  <c r="C739" i="7" s="1"/>
  <c r="FJ67" i="6"/>
  <c r="D743" i="7" s="1"/>
  <c r="FF68" i="6"/>
  <c r="E739" i="7" s="1"/>
  <c r="FF69" i="6"/>
  <c r="F739" i="7" s="1"/>
  <c r="FD29" i="6"/>
  <c r="F353" i="7" s="1"/>
  <c r="FC7" i="6"/>
  <c r="D160" i="7" s="1"/>
  <c r="FE69" i="6"/>
  <c r="F738" i="7" s="1"/>
  <c r="FD67" i="6"/>
  <c r="D737" i="7" s="1"/>
  <c r="FH68" i="6"/>
  <c r="E741" i="7" s="1"/>
  <c r="FH69" i="6"/>
  <c r="F741" i="7" s="1"/>
  <c r="FC46" i="6"/>
  <c r="C544" i="7" s="1"/>
  <c r="FF29" i="6"/>
  <c r="F355" i="7" s="1"/>
  <c r="FE7" i="6"/>
  <c r="D162" i="7" s="1"/>
  <c r="FN61" i="6"/>
  <c r="FN67" i="6"/>
  <c r="D747" i="7" s="1"/>
  <c r="FC67" i="6"/>
  <c r="D736" i="7" s="1"/>
  <c r="FG68" i="6"/>
  <c r="E740" i="7" s="1"/>
  <c r="FI66" i="6"/>
  <c r="FE67" i="6"/>
  <c r="D738" i="7" s="1"/>
  <c r="FI68" i="6"/>
  <c r="E742" i="7" s="1"/>
  <c r="FI69" i="6"/>
  <c r="F742" i="7" s="1"/>
  <c r="FN42" i="6"/>
  <c r="FN45" i="6" s="1"/>
  <c r="B555" i="7" s="1"/>
  <c r="FC47" i="6"/>
  <c r="D544" i="7" s="1"/>
  <c r="FG69" i="6"/>
  <c r="F740" i="7" s="1"/>
  <c r="FH66" i="6"/>
  <c r="C741" i="7" s="1"/>
  <c r="FJ62" i="6"/>
  <c r="FJ65" i="6" s="1"/>
  <c r="B743" i="7" s="1"/>
  <c r="FJ66" i="6"/>
  <c r="C743" i="7" s="1"/>
  <c r="FF67" i="6"/>
  <c r="D739" i="7" s="1"/>
  <c r="FJ68" i="6"/>
  <c r="E743" i="7" s="1"/>
  <c r="FJ69" i="6"/>
  <c r="F743" i="7" s="1"/>
  <c r="FE46" i="6"/>
  <c r="C546" i="7" s="1"/>
  <c r="FI47" i="6"/>
  <c r="D550" i="7" s="1"/>
  <c r="FE48" i="6"/>
  <c r="E546" i="7" s="1"/>
  <c r="FH26" i="6"/>
  <c r="C357" i="7" s="1"/>
  <c r="FD27" i="6"/>
  <c r="D353" i="7" s="1"/>
  <c r="FL27" i="6"/>
  <c r="D361" i="7" s="1"/>
  <c r="FH28" i="6"/>
  <c r="E357" i="7" s="1"/>
  <c r="FC9" i="6"/>
  <c r="FK9" i="6"/>
  <c r="FK47" i="6"/>
  <c r="D552" i="7" s="1"/>
  <c r="FG66" i="6"/>
  <c r="C740" i="7" s="1"/>
  <c r="FG67" i="6"/>
  <c r="D740" i="7" s="1"/>
  <c r="FC68" i="6"/>
  <c r="E736" i="7" s="1"/>
  <c r="FC69" i="6"/>
  <c r="F736" i="7" s="1"/>
  <c r="FB47" i="6"/>
  <c r="D543" i="7" s="1"/>
  <c r="FF48" i="6"/>
  <c r="E547" i="7" s="1"/>
  <c r="FI26" i="6"/>
  <c r="C358" i="7" s="1"/>
  <c r="FI28" i="6"/>
  <c r="E358" i="7" s="1"/>
  <c r="FI29" i="6"/>
  <c r="F358" i="7" s="1"/>
  <c r="FD6" i="6"/>
  <c r="FH7" i="6"/>
  <c r="D165" i="7" s="1"/>
  <c r="FD8" i="6"/>
  <c r="E161" i="7" s="1"/>
  <c r="FD9" i="6"/>
  <c r="FL9" i="6"/>
  <c r="FK62" i="6"/>
  <c r="FK65" i="6" s="1"/>
  <c r="B744" i="7" s="1"/>
  <c r="FK66" i="6"/>
  <c r="C744" i="7" s="1"/>
  <c r="FK68" i="6"/>
  <c r="E744" i="7" s="1"/>
  <c r="FK69" i="6"/>
  <c r="F744" i="7" s="1"/>
  <c r="FF46" i="6"/>
  <c r="C547" i="7" s="1"/>
  <c r="FJ47" i="6"/>
  <c r="D551" i="7" s="1"/>
  <c r="FF49" i="6"/>
  <c r="F547" i="7" s="1"/>
  <c r="FE27" i="6"/>
  <c r="D354" i="7" s="1"/>
  <c r="FD66" i="6"/>
  <c r="C737" i="7" s="1"/>
  <c r="FL66" i="6"/>
  <c r="C745" i="7" s="1"/>
  <c r="FH67" i="6"/>
  <c r="D741" i="7" s="1"/>
  <c r="FD68" i="6"/>
  <c r="E737" i="7" s="1"/>
  <c r="FL68" i="6"/>
  <c r="E745" i="7" s="1"/>
  <c r="FD69" i="6"/>
  <c r="F737" i="7" s="1"/>
  <c r="FL69" i="6"/>
  <c r="F745" i="7" s="1"/>
  <c r="FG46" i="6"/>
  <c r="C548" i="7" s="1"/>
  <c r="FG48" i="6"/>
  <c r="E548" i="7" s="1"/>
  <c r="FJ26" i="6"/>
  <c r="C359" i="7" s="1"/>
  <c r="FF27" i="6"/>
  <c r="D355" i="7" s="1"/>
  <c r="FE9" i="6"/>
  <c r="FM9" i="6"/>
  <c r="FG49" i="6"/>
  <c r="F548" i="7" s="1"/>
  <c r="FB29" i="6"/>
  <c r="F351" i="7" s="1"/>
  <c r="FJ29" i="6"/>
  <c r="F359" i="7" s="1"/>
  <c r="FM2" i="6"/>
  <c r="FM5" i="6" s="1"/>
  <c r="FE6" i="6"/>
  <c r="FM6" i="6"/>
  <c r="FI7" i="6"/>
  <c r="D166" i="7" s="1"/>
  <c r="FE8" i="6"/>
  <c r="E162" i="7" s="1"/>
  <c r="FM8" i="6"/>
  <c r="E170" i="7" s="1"/>
  <c r="FN6" i="6"/>
  <c r="FN8" i="6"/>
  <c r="E171" i="7" s="1"/>
  <c r="FN9" i="6"/>
  <c r="FM41" i="6"/>
  <c r="FI42" i="6"/>
  <c r="FI45" i="6" s="1"/>
  <c r="B550" i="7" s="1"/>
  <c r="FI46" i="6"/>
  <c r="C550" i="7" s="1"/>
  <c r="FE47" i="6"/>
  <c r="D546" i="7" s="1"/>
  <c r="FI48" i="6"/>
  <c r="E550" i="7" s="1"/>
  <c r="FD26" i="6"/>
  <c r="C353" i="7" s="1"/>
  <c r="FH27" i="6"/>
  <c r="D357" i="7" s="1"/>
  <c r="FD28" i="6"/>
  <c r="E353" i="7" s="1"/>
  <c r="FG9" i="6"/>
  <c r="FN48" i="6"/>
  <c r="E555" i="7" s="1"/>
  <c r="FN49" i="6"/>
  <c r="F555" i="7" s="1"/>
  <c r="FB46" i="6"/>
  <c r="C543" i="7" s="1"/>
  <c r="FJ46" i="6"/>
  <c r="FF47" i="6"/>
  <c r="D547" i="7" s="1"/>
  <c r="FE26" i="6"/>
  <c r="C354" i="7" s="1"/>
  <c r="FI27" i="6"/>
  <c r="D358" i="7" s="1"/>
  <c r="FE28" i="6"/>
  <c r="E354" i="7" s="1"/>
  <c r="FE29" i="6"/>
  <c r="F354" i="7" s="1"/>
  <c r="FH6" i="6"/>
  <c r="FD7" i="6"/>
  <c r="D161" i="7" s="1"/>
  <c r="FL7" i="6"/>
  <c r="D169" i="7" s="1"/>
  <c r="FH8" i="6"/>
  <c r="E165" i="7" s="1"/>
  <c r="FH9" i="6"/>
  <c r="FG47" i="6"/>
  <c r="D548" i="7" s="1"/>
  <c r="FC48" i="6"/>
  <c r="E544" i="7" s="1"/>
  <c r="FC49" i="6"/>
  <c r="F544" i="7" s="1"/>
  <c r="FF26" i="6"/>
  <c r="C355" i="7" s="1"/>
  <c r="FJ27" i="6"/>
  <c r="D359" i="7" s="1"/>
  <c r="FF28" i="6"/>
  <c r="E355" i="7" s="1"/>
  <c r="FM1" i="6"/>
  <c r="FI9" i="6"/>
  <c r="FN1" i="6"/>
  <c r="FN7" i="6"/>
  <c r="D171" i="7" s="1"/>
  <c r="FD46" i="6"/>
  <c r="C545" i="7" s="1"/>
  <c r="FH47" i="6"/>
  <c r="D549" i="7" s="1"/>
  <c r="FD48" i="6"/>
  <c r="E545" i="7" s="1"/>
  <c r="FD49" i="6"/>
  <c r="F545" i="7" s="1"/>
  <c r="FG26" i="6"/>
  <c r="C356" i="7" s="1"/>
  <c r="FC27" i="6"/>
  <c r="D352" i="7" s="1"/>
  <c r="FK27" i="6"/>
  <c r="D360" i="7" s="1"/>
  <c r="FG28" i="6"/>
  <c r="E356" i="7" s="1"/>
  <c r="FG29" i="6"/>
  <c r="F356" i="7" s="1"/>
  <c r="FB6" i="6"/>
  <c r="C159" i="7" s="1"/>
  <c r="FJ6" i="6"/>
  <c r="FF7" i="6"/>
  <c r="D163" i="7" s="1"/>
  <c r="FB8" i="6"/>
  <c r="E159" i="7" s="1"/>
  <c r="FJ8" i="6"/>
  <c r="E167" i="7" s="1"/>
  <c r="FB9" i="6"/>
  <c r="F159" i="7" s="1"/>
  <c r="FJ9" i="6"/>
  <c r="FN62" i="6"/>
  <c r="FN65" i="6" s="1"/>
  <c r="B747" i="7" s="1"/>
  <c r="FN66" i="6"/>
  <c r="C747" i="7" s="1"/>
  <c r="FN68" i="6"/>
  <c r="E747" i="7" s="1"/>
  <c r="FN69" i="6"/>
  <c r="F747" i="7" s="1"/>
  <c r="FM42" i="6"/>
  <c r="FM45" i="6" s="1"/>
  <c r="B554" i="7" s="1"/>
  <c r="FE49" i="6"/>
  <c r="F546" i="7" s="1"/>
  <c r="FH29" i="6"/>
  <c r="F357" i="7" s="1"/>
  <c r="FC6" i="6"/>
  <c r="C160" i="7" s="1"/>
  <c r="FK6" i="6"/>
  <c r="FG7" i="6"/>
  <c r="D164" i="7" s="1"/>
  <c r="FC8" i="6"/>
  <c r="E160" i="7" s="1"/>
  <c r="FK8" i="6"/>
  <c r="FN41" i="6"/>
  <c r="FN47" i="6"/>
  <c r="D555" i="7" s="1"/>
  <c r="FN21" i="6"/>
  <c r="FB67" i="6"/>
  <c r="D735" i="7" s="1"/>
  <c r="FB48" i="6"/>
  <c r="E543" i="7" s="1"/>
  <c r="FB27" i="6"/>
  <c r="D351" i="7" s="1"/>
  <c r="FB66" i="6"/>
  <c r="C735" i="7" s="1"/>
  <c r="FB68" i="6"/>
  <c r="E735" i="7" s="1"/>
  <c r="FB69" i="6"/>
  <c r="F735" i="7" s="1"/>
  <c r="FB26" i="6"/>
  <c r="C351" i="7" s="1"/>
  <c r="FB28" i="6"/>
  <c r="E351" i="7" s="1"/>
  <c r="FB7" i="6"/>
  <c r="D159" i="7" s="1"/>
  <c r="FB49" i="6"/>
  <c r="F543" i="7" s="1"/>
  <c r="EU12" i="5"/>
  <c r="FK22" i="6" l="1"/>
  <c r="FK25" i="6" s="1"/>
  <c r="B360" i="7" s="1"/>
  <c r="FH1" i="6"/>
  <c r="FH10" i="6" s="1"/>
  <c r="FF62" i="6"/>
  <c r="FF65" i="6" s="1"/>
  <c r="B739" i="7" s="1"/>
  <c r="FE41" i="6"/>
  <c r="FC13" i="6"/>
  <c r="FH2" i="6"/>
  <c r="FH5" i="6" s="1"/>
  <c r="B165" i="7" s="1"/>
  <c r="FD62" i="6"/>
  <c r="FD65" i="6" s="1"/>
  <c r="B737" i="7" s="1"/>
  <c r="FL42" i="6"/>
  <c r="FL45" i="6" s="1"/>
  <c r="B553" i="7" s="1"/>
  <c r="FF22" i="6"/>
  <c r="FF25" i="6" s="1"/>
  <c r="B355" i="7" s="1"/>
  <c r="FC22" i="6"/>
  <c r="FC25" i="6" s="1"/>
  <c r="B352" i="7" s="1"/>
  <c r="FI1" i="6"/>
  <c r="FI10" i="6" s="1"/>
  <c r="FF42" i="6"/>
  <c r="FF45" i="6" s="1"/>
  <c r="B547" i="7" s="1"/>
  <c r="FG41" i="6"/>
  <c r="FK42" i="6"/>
  <c r="FK45" i="6" s="1"/>
  <c r="B552" i="7" s="1"/>
  <c r="FE42" i="6"/>
  <c r="FE45" i="6" s="1"/>
  <c r="B546" i="7" s="1"/>
  <c r="FL1" i="6"/>
  <c r="FL10" i="6" s="1"/>
  <c r="FI62" i="6"/>
  <c r="FI65" i="6" s="1"/>
  <c r="B742" i="7" s="1"/>
  <c r="FJ42" i="6"/>
  <c r="FJ45" i="6" s="1"/>
  <c r="B551" i="7" s="1"/>
  <c r="FC2" i="6"/>
  <c r="FC5" i="6" s="1"/>
  <c r="FC12" i="6" s="1"/>
  <c r="FG1" i="6"/>
  <c r="FG10" i="6" s="1"/>
  <c r="FI21" i="6"/>
  <c r="FC21" i="6"/>
  <c r="FC30" i="6" s="1"/>
  <c r="G352" i="7" s="1"/>
  <c r="FD2" i="6"/>
  <c r="FD5" i="6" s="1"/>
  <c r="FD12" i="6" s="1"/>
  <c r="FK41" i="6"/>
  <c r="FK50" i="6" s="1"/>
  <c r="G552" i="7" s="1"/>
  <c r="FL61" i="6"/>
  <c r="FL70" i="6" s="1"/>
  <c r="G745" i="7" s="1"/>
  <c r="FD42" i="6"/>
  <c r="FD45" i="6" s="1"/>
  <c r="B545" i="7" s="1"/>
  <c r="FI22" i="6"/>
  <c r="FI25" i="6" s="1"/>
  <c r="B358" i="7" s="1"/>
  <c r="FH42" i="6"/>
  <c r="FH45" i="6" s="1"/>
  <c r="B549" i="7" s="1"/>
  <c r="FB1" i="6"/>
  <c r="FH61" i="6"/>
  <c r="FH70" i="6" s="1"/>
  <c r="G741" i="7" s="1"/>
  <c r="FF1" i="6"/>
  <c r="FB61" i="6"/>
  <c r="FB70" i="6" s="1"/>
  <c r="G735" i="7" s="1"/>
  <c r="FB21" i="6"/>
  <c r="FB30" i="6" s="1"/>
  <c r="G351" i="7" s="1"/>
  <c r="FH41" i="6"/>
  <c r="FH50" i="6" s="1"/>
  <c r="G549" i="7" s="1"/>
  <c r="FH21" i="6"/>
  <c r="FH30" i="6" s="1"/>
  <c r="G357" i="7" s="1"/>
  <c r="FK2" i="6"/>
  <c r="FK5" i="6" s="1"/>
  <c r="FK12" i="6" s="1"/>
  <c r="FF61" i="6"/>
  <c r="FB2" i="6"/>
  <c r="FB5" i="6" s="1"/>
  <c r="FB12" i="6" s="1"/>
  <c r="FF2" i="6"/>
  <c r="FF5" i="6" s="1"/>
  <c r="FF12" i="6" s="1"/>
  <c r="FB62" i="6"/>
  <c r="FB65" i="6" s="1"/>
  <c r="B735" i="7" s="1"/>
  <c r="FD22" i="6"/>
  <c r="FD25" i="6" s="1"/>
  <c r="B353" i="7" s="1"/>
  <c r="FG22" i="6"/>
  <c r="FG25" i="6" s="1"/>
  <c r="B356" i="7" s="1"/>
  <c r="FG42" i="6"/>
  <c r="FG45" i="6" s="1"/>
  <c r="B548" i="7" s="1"/>
  <c r="FB22" i="6"/>
  <c r="FB25" i="6" s="1"/>
  <c r="B351" i="7" s="1"/>
  <c r="FC41" i="6"/>
  <c r="FC50" i="6" s="1"/>
  <c r="G544" i="7" s="1"/>
  <c r="FE61" i="6"/>
  <c r="FJ1" i="6"/>
  <c r="FJ10" i="6" s="1"/>
  <c r="FK21" i="6"/>
  <c r="FK30" i="6" s="1"/>
  <c r="G360" i="7" s="1"/>
  <c r="FC61" i="6"/>
  <c r="FC70" i="6" s="1"/>
  <c r="G736" i="7" s="1"/>
  <c r="FK61" i="6"/>
  <c r="FK70" i="6" s="1"/>
  <c r="G744" i="7" s="1"/>
  <c r="FE1" i="6"/>
  <c r="FE10" i="6" s="1"/>
  <c r="FF41" i="6"/>
  <c r="FD21" i="6"/>
  <c r="FD30" i="6" s="1"/>
  <c r="G353" i="7" s="1"/>
  <c r="FB41" i="6"/>
  <c r="FB50" i="6" s="1"/>
  <c r="G543" i="7" s="1"/>
  <c r="FI41" i="6"/>
  <c r="FI50" i="6" s="1"/>
  <c r="G550" i="7" s="1"/>
  <c r="FJ41" i="6"/>
  <c r="FJ50" i="6" s="1"/>
  <c r="G551" i="7" s="1"/>
  <c r="FG2" i="6"/>
  <c r="FG5" i="6" s="1"/>
  <c r="FG12" i="6" s="1"/>
  <c r="FD1" i="6"/>
  <c r="FD10" i="6" s="1"/>
  <c r="FG21" i="6"/>
  <c r="FG30" i="6" s="1"/>
  <c r="G356" i="7" s="1"/>
  <c r="FD41" i="6"/>
  <c r="FD50" i="6" s="1"/>
  <c r="G545" i="7" s="1"/>
  <c r="FI2" i="6"/>
  <c r="FI5" i="6" s="1"/>
  <c r="FI12" i="6" s="1"/>
  <c r="FC1" i="6"/>
  <c r="FC10" i="6" s="1"/>
  <c r="FJ22" i="6"/>
  <c r="FJ25" i="6" s="1"/>
  <c r="B359" i="7" s="1"/>
  <c r="FE21" i="6"/>
  <c r="FE30" i="6" s="1"/>
  <c r="G354" i="7" s="1"/>
  <c r="FI61" i="6"/>
  <c r="FH22" i="6"/>
  <c r="FH25" i="6" s="1"/>
  <c r="B357" i="7" s="1"/>
  <c r="FJ21" i="6"/>
  <c r="FJ30" i="6" s="1"/>
  <c r="G359" i="7" s="1"/>
  <c r="FK1" i="6"/>
  <c r="FK10" i="6" s="1"/>
  <c r="FD61" i="6"/>
  <c r="FD70" i="6" s="1"/>
  <c r="G737" i="7" s="1"/>
  <c r="FE62" i="6"/>
  <c r="FE65" i="6" s="1"/>
  <c r="B738" i="7" s="1"/>
  <c r="FB42" i="6"/>
  <c r="FB45" i="6" s="1"/>
  <c r="B543" i="7" s="1"/>
  <c r="FF21" i="6"/>
  <c r="FF30" i="6" s="1"/>
  <c r="G355" i="7" s="1"/>
  <c r="FG62" i="6"/>
  <c r="FG65" i="6" s="1"/>
  <c r="B740" i="7" s="1"/>
  <c r="FC62" i="6"/>
  <c r="FC65" i="6" s="1"/>
  <c r="B736" i="7" s="1"/>
  <c r="FL22" i="6"/>
  <c r="FL25" i="6" s="1"/>
  <c r="B361" i="7" s="1"/>
  <c r="FC42" i="6"/>
  <c r="FC45" i="6" s="1"/>
  <c r="B544" i="7" s="1"/>
  <c r="FL21" i="6"/>
  <c r="FL30" i="6" s="1"/>
  <c r="G361" i="7" s="1"/>
  <c r="FJ2" i="6"/>
  <c r="FJ5" i="6" s="1"/>
  <c r="FJ12" i="6" s="1"/>
  <c r="FG61" i="6"/>
  <c r="FG70" i="6" s="1"/>
  <c r="G740" i="7" s="1"/>
  <c r="FH62" i="6"/>
  <c r="FH65" i="6" s="1"/>
  <c r="B741" i="7" s="1"/>
  <c r="FE22" i="6"/>
  <c r="FE25" i="6" s="1"/>
  <c r="B354" i="7" s="1"/>
  <c r="FE2" i="6"/>
  <c r="FE5" i="6" s="1"/>
  <c r="B162" i="7" s="1"/>
  <c r="FM50" i="6"/>
  <c r="G554" i="7" s="1"/>
  <c r="FB13" i="6"/>
  <c r="FN30" i="6"/>
  <c r="G363" i="7" s="1"/>
  <c r="FG14" i="6"/>
  <c r="F164" i="7"/>
  <c r="FN13" i="6"/>
  <c r="C171" i="7"/>
  <c r="FH12" i="6"/>
  <c r="FK14" i="6"/>
  <c r="F168" i="7"/>
  <c r="FG13" i="6"/>
  <c r="C164" i="7"/>
  <c r="FJ13" i="6"/>
  <c r="C167" i="7"/>
  <c r="FH13" i="6"/>
  <c r="C165" i="7"/>
  <c r="FE14" i="6"/>
  <c r="F162" i="7"/>
  <c r="FD13" i="6"/>
  <c r="C161" i="7"/>
  <c r="FC14" i="6"/>
  <c r="F160" i="7"/>
  <c r="FM14" i="6"/>
  <c r="F170" i="7"/>
  <c r="C551" i="7"/>
  <c r="B161" i="7"/>
  <c r="FF14" i="6"/>
  <c r="F163" i="7"/>
  <c r="FL13" i="6"/>
  <c r="C169" i="7"/>
  <c r="E168" i="7"/>
  <c r="FI14" i="6"/>
  <c r="F166" i="7"/>
  <c r="FK13" i="6"/>
  <c r="C168" i="7"/>
  <c r="FM13" i="6"/>
  <c r="C170" i="7"/>
  <c r="FN12" i="6"/>
  <c r="B171" i="7"/>
  <c r="FL12" i="6"/>
  <c r="B169" i="7"/>
  <c r="FJ14" i="6"/>
  <c r="F167" i="7"/>
  <c r="FE13" i="6"/>
  <c r="C162" i="7"/>
  <c r="FI13" i="6"/>
  <c r="C166" i="7"/>
  <c r="FD14" i="6"/>
  <c r="F161" i="7"/>
  <c r="FF10" i="6"/>
  <c r="FH14" i="6"/>
  <c r="F165" i="7"/>
  <c r="FN14" i="6"/>
  <c r="F171" i="7"/>
  <c r="FM12" i="6"/>
  <c r="B170" i="7"/>
  <c r="FL14" i="6"/>
  <c r="F169" i="7"/>
  <c r="FI70" i="6"/>
  <c r="G742" i="7" s="1"/>
  <c r="C742" i="7"/>
  <c r="FF13" i="6"/>
  <c r="C163" i="7"/>
  <c r="FM30" i="6"/>
  <c r="G362" i="7" s="1"/>
  <c r="FL50" i="6"/>
  <c r="G553" i="7" s="1"/>
  <c r="FM70" i="6"/>
  <c r="G746" i="7" s="1"/>
  <c r="FF50" i="6"/>
  <c r="G547" i="7" s="1"/>
  <c r="FB10" i="6"/>
  <c r="FB15" i="6" s="1"/>
  <c r="FB14" i="6"/>
  <c r="FM10" i="6"/>
  <c r="FE70" i="6"/>
  <c r="G738" i="7" s="1"/>
  <c r="FN70" i="6"/>
  <c r="G747" i="7" s="1"/>
  <c r="FN50" i="6"/>
  <c r="G555" i="7" s="1"/>
  <c r="FN10" i="6"/>
  <c r="FG50" i="6"/>
  <c r="G548" i="7" s="1"/>
  <c r="FF70" i="6"/>
  <c r="G739" i="7" s="1"/>
  <c r="FE50" i="6"/>
  <c r="G546" i="7" s="1"/>
  <c r="FJ70" i="6"/>
  <c r="G743" i="7" s="1"/>
  <c r="FI30" i="6"/>
  <c r="G358" i="7" s="1"/>
  <c r="A147" i="7"/>
  <c r="A141" i="7"/>
  <c r="A531" i="7"/>
  <c r="A525" i="7"/>
  <c r="A723" i="7"/>
  <c r="A717" i="7"/>
  <c r="EP16" i="6"/>
  <c r="EO16" i="6"/>
  <c r="EN16" i="6"/>
  <c r="EM16" i="6"/>
  <c r="EL16" i="6"/>
  <c r="EK16" i="6"/>
  <c r="EJ16" i="6"/>
  <c r="EI16" i="6"/>
  <c r="EH16" i="6"/>
  <c r="EG16" i="6"/>
  <c r="EF16" i="6"/>
  <c r="EE16" i="6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FA9" i="6" s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FA8" i="6" s="1"/>
  <c r="E158" i="7" s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7" i="6" s="1"/>
  <c r="D158" i="7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FA6" i="6" s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FA29" i="6" s="1"/>
  <c r="F350" i="7" s="1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FA28" i="6" s="1"/>
  <c r="E350" i="7" s="1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FA27" i="6" s="1"/>
  <c r="D350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FA26" i="6" s="1"/>
  <c r="C350" i="7" s="1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FA49" i="6" s="1"/>
  <c r="F542" i="7" s="1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FA48" i="6" s="1"/>
  <c r="E542" i="7" s="1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FA47" i="6" s="1"/>
  <c r="D542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FA46" i="6" s="1"/>
  <c r="C542" i="7" s="1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FA69" i="6" s="1"/>
  <c r="F734" i="7" s="1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FA68" i="6" s="1"/>
  <c r="E734" i="7" s="1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FA67" i="6" s="1"/>
  <c r="D734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FA66" i="6" s="1"/>
  <c r="C734" i="7" s="1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B163" i="7" l="1"/>
  <c r="B167" i="7"/>
  <c r="FE12" i="6"/>
  <c r="B160" i="7"/>
  <c r="B166" i="7"/>
  <c r="B159" i="7"/>
  <c r="B168" i="7"/>
  <c r="B164" i="7"/>
  <c r="EW4" i="1"/>
  <c r="EW3" i="1"/>
  <c r="EW3" i="2"/>
  <c r="EW4" i="2"/>
  <c r="EP4" i="1"/>
  <c r="EP3" i="1"/>
  <c r="EX4" i="1"/>
  <c r="EX3" i="1"/>
  <c r="EV4" i="5"/>
  <c r="EV3" i="5"/>
  <c r="EW4" i="4"/>
  <c r="EW3" i="4"/>
  <c r="EP4" i="2"/>
  <c r="EP3" i="2"/>
  <c r="EX4" i="2"/>
  <c r="EX3" i="2"/>
  <c r="EQ3" i="1"/>
  <c r="EQ4" i="1"/>
  <c r="EY3" i="1"/>
  <c r="EY4" i="1"/>
  <c r="EW4" i="5"/>
  <c r="EW3" i="5"/>
  <c r="EP4" i="4"/>
  <c r="EP3" i="4"/>
  <c r="EX4" i="4"/>
  <c r="EX3" i="4"/>
  <c r="EQ4" i="2"/>
  <c r="EQ3" i="2"/>
  <c r="EY4" i="2"/>
  <c r="EY3" i="2"/>
  <c r="ER4" i="1"/>
  <c r="ER3" i="1"/>
  <c r="EZ4" i="1"/>
  <c r="EZ3" i="1"/>
  <c r="ES4" i="2"/>
  <c r="ES3" i="2"/>
  <c r="FA4" i="2"/>
  <c r="FA22" i="6" s="1"/>
  <c r="FA25" i="6" s="1"/>
  <c r="B350" i="7" s="1"/>
  <c r="FA3" i="2"/>
  <c r="FA21" i="6" s="1"/>
  <c r="FA30" i="6" s="1"/>
  <c r="G350" i="7" s="1"/>
  <c r="ET4" i="1"/>
  <c r="ET3" i="1"/>
  <c r="ET4" i="5"/>
  <c r="ET3" i="5"/>
  <c r="EU4" i="4"/>
  <c r="EU3" i="4"/>
  <c r="EV3" i="2"/>
  <c r="EV4" i="2"/>
  <c r="EU4" i="5"/>
  <c r="EU3" i="5"/>
  <c r="EV4" i="4"/>
  <c r="EV3" i="4"/>
  <c r="EX3" i="5"/>
  <c r="EX4" i="5"/>
  <c r="EQ4" i="4"/>
  <c r="EQ3" i="4"/>
  <c r="EZ4" i="2"/>
  <c r="EZ3" i="2"/>
  <c r="ES4" i="1"/>
  <c r="ES3" i="1"/>
  <c r="EY3" i="5"/>
  <c r="EY4" i="5"/>
  <c r="ER4" i="4"/>
  <c r="ER3" i="4"/>
  <c r="ER4" i="5"/>
  <c r="ER3" i="5"/>
  <c r="ES4" i="4"/>
  <c r="ES3" i="4"/>
  <c r="FA4" i="4"/>
  <c r="FA42" i="6" s="1"/>
  <c r="FA45" i="6" s="1"/>
  <c r="B542" i="7" s="1"/>
  <c r="FA3" i="4"/>
  <c r="FA41" i="6" s="1"/>
  <c r="FA50" i="6" s="1"/>
  <c r="G542" i="7" s="1"/>
  <c r="ET3" i="2"/>
  <c r="ET4" i="2"/>
  <c r="EU4" i="1"/>
  <c r="EU3" i="1"/>
  <c r="EP3" i="5"/>
  <c r="EP4" i="5"/>
  <c r="EY4" i="4"/>
  <c r="EY3" i="4"/>
  <c r="ER4" i="2"/>
  <c r="ER3" i="2"/>
  <c r="FA4" i="1"/>
  <c r="FA2" i="6" s="1"/>
  <c r="FA5" i="6" s="1"/>
  <c r="FA12" i="6" s="1"/>
  <c r="FA3" i="1"/>
  <c r="FA1" i="6" s="1"/>
  <c r="FA10" i="6" s="1"/>
  <c r="G158" i="7" s="1"/>
  <c r="EQ3" i="5"/>
  <c r="EQ4" i="5"/>
  <c r="EZ4" i="4"/>
  <c r="EZ3" i="4"/>
  <c r="EZ41" i="6" s="1"/>
  <c r="EZ4" i="5"/>
  <c r="EZ3" i="5"/>
  <c r="ES4" i="5"/>
  <c r="ES3" i="5"/>
  <c r="FA4" i="5"/>
  <c r="FA62" i="6" s="1"/>
  <c r="FA65" i="6" s="1"/>
  <c r="B734" i="7" s="1"/>
  <c r="FA3" i="5"/>
  <c r="FA61" i="6" s="1"/>
  <c r="FA70" i="6" s="1"/>
  <c r="G734" i="7" s="1"/>
  <c r="ET4" i="4"/>
  <c r="ET3" i="4"/>
  <c r="ET41" i="6" s="1"/>
  <c r="EU4" i="2"/>
  <c r="EU3" i="2"/>
  <c r="EV4" i="1"/>
  <c r="EV3" i="1"/>
  <c r="EY67" i="6"/>
  <c r="D732" i="7" s="1"/>
  <c r="EX46" i="6"/>
  <c r="C539" i="7" s="1"/>
  <c r="EX48" i="6"/>
  <c r="E539" i="7" s="1"/>
  <c r="EX49" i="6"/>
  <c r="F539" i="7" s="1"/>
  <c r="EZ7" i="6"/>
  <c r="D157" i="7" s="1"/>
  <c r="FE15" i="6"/>
  <c r="G162" i="7"/>
  <c r="FC15" i="6"/>
  <c r="G160" i="7"/>
  <c r="EW27" i="6"/>
  <c r="D346" i="7" s="1"/>
  <c r="FI15" i="6"/>
  <c r="G166" i="7"/>
  <c r="FN15" i="6"/>
  <c r="G171" i="7"/>
  <c r="FD15" i="6"/>
  <c r="G161" i="7"/>
  <c r="FF15" i="6"/>
  <c r="G163" i="7"/>
  <c r="FK15" i="6"/>
  <c r="G168" i="7"/>
  <c r="FH15" i="6"/>
  <c r="G165" i="7"/>
  <c r="FM15" i="6"/>
  <c r="G170" i="7"/>
  <c r="FL15" i="6"/>
  <c r="G169" i="7"/>
  <c r="FJ15" i="6"/>
  <c r="G167" i="7"/>
  <c r="FG15" i="6"/>
  <c r="G164" i="7"/>
  <c r="EX67" i="6"/>
  <c r="D731" i="7" s="1"/>
  <c r="EW46" i="6"/>
  <c r="C538" i="7" s="1"/>
  <c r="EW48" i="6"/>
  <c r="E538" i="7" s="1"/>
  <c r="EW49" i="6"/>
  <c r="F538" i="7" s="1"/>
  <c r="EZ26" i="6"/>
  <c r="C349" i="7" s="1"/>
  <c r="EV27" i="6"/>
  <c r="D345" i="7" s="1"/>
  <c r="EZ28" i="6"/>
  <c r="E349" i="7" s="1"/>
  <c r="EZ29" i="6"/>
  <c r="F349" i="7" s="1"/>
  <c r="G159" i="7"/>
  <c r="EZ66" i="6"/>
  <c r="C733" i="7" s="1"/>
  <c r="EZ68" i="6"/>
  <c r="E733" i="7" s="1"/>
  <c r="EZ69" i="6"/>
  <c r="F733" i="7" s="1"/>
  <c r="EU66" i="6"/>
  <c r="C728" i="7" s="1"/>
  <c r="EU68" i="6"/>
  <c r="E728" i="7" s="1"/>
  <c r="EX66" i="6"/>
  <c r="C731" i="7" s="1"/>
  <c r="EX68" i="6"/>
  <c r="E731" i="7" s="1"/>
  <c r="EX69" i="6"/>
  <c r="F731" i="7" s="1"/>
  <c r="EZ27" i="6"/>
  <c r="D349" i="7" s="1"/>
  <c r="EY6" i="6"/>
  <c r="C156" i="7" s="1"/>
  <c r="EY8" i="6"/>
  <c r="E156" i="7" s="1"/>
  <c r="EY9" i="6"/>
  <c r="EY14" i="6" s="1"/>
  <c r="ET66" i="6"/>
  <c r="C727" i="7" s="1"/>
  <c r="ET68" i="6"/>
  <c r="E727" i="7" s="1"/>
  <c r="EY68" i="6"/>
  <c r="E732" i="7" s="1"/>
  <c r="EY69" i="6"/>
  <c r="F732" i="7" s="1"/>
  <c r="EZ6" i="6"/>
  <c r="EZ13" i="6" s="1"/>
  <c r="EZ8" i="6"/>
  <c r="E157" i="7" s="1"/>
  <c r="EZ9" i="6"/>
  <c r="EZ14" i="6" s="1"/>
  <c r="ES47" i="6"/>
  <c r="D534" i="7" s="1"/>
  <c r="ER26" i="6"/>
  <c r="C341" i="7" s="1"/>
  <c r="ER28" i="6"/>
  <c r="E341" i="7" s="1"/>
  <c r="ER29" i="6"/>
  <c r="F341" i="7" s="1"/>
  <c r="EU6" i="6"/>
  <c r="EU13" i="6" s="1"/>
  <c r="EQ7" i="6"/>
  <c r="D148" i="7" s="1"/>
  <c r="EY7" i="6"/>
  <c r="D156" i="7" s="1"/>
  <c r="EU8" i="6"/>
  <c r="E152" i="7" s="1"/>
  <c r="EU9" i="6"/>
  <c r="F152" i="7" s="1"/>
  <c r="EV6" i="6"/>
  <c r="EV13" i="6" s="1"/>
  <c r="EV8" i="6"/>
  <c r="E153" i="7" s="1"/>
  <c r="EV9" i="6"/>
  <c r="EV14" i="6" s="1"/>
  <c r="ET69" i="6"/>
  <c r="F727" i="7" s="1"/>
  <c r="EU69" i="6"/>
  <c r="F728" i="7" s="1"/>
  <c r="EW66" i="6"/>
  <c r="C730" i="7" s="1"/>
  <c r="EW68" i="6"/>
  <c r="E730" i="7" s="1"/>
  <c r="EW69" i="6"/>
  <c r="F730" i="7" s="1"/>
  <c r="ET47" i="6"/>
  <c r="D535" i="7" s="1"/>
  <c r="ER7" i="6"/>
  <c r="D149" i="7" s="1"/>
  <c r="EV66" i="6"/>
  <c r="C729" i="7" s="1"/>
  <c r="ER67" i="6"/>
  <c r="D725" i="7" s="1"/>
  <c r="EZ67" i="6"/>
  <c r="D733" i="7" s="1"/>
  <c r="EV68" i="6"/>
  <c r="E729" i="7" s="1"/>
  <c r="EV69" i="6"/>
  <c r="F729" i="7" s="1"/>
  <c r="EY42" i="6"/>
  <c r="EY45" i="6" s="1"/>
  <c r="B540" i="7" s="1"/>
  <c r="EQ46" i="6"/>
  <c r="C532" i="7" s="1"/>
  <c r="EY46" i="6"/>
  <c r="C540" i="7" s="1"/>
  <c r="EU47" i="6"/>
  <c r="D536" i="7" s="1"/>
  <c r="EQ48" i="6"/>
  <c r="E532" i="7" s="1"/>
  <c r="EY48" i="6"/>
  <c r="E540" i="7" s="1"/>
  <c r="EQ49" i="6"/>
  <c r="F532" i="7" s="1"/>
  <c r="EY49" i="6"/>
  <c r="F540" i="7" s="1"/>
  <c r="ET26" i="6"/>
  <c r="C343" i="7" s="1"/>
  <c r="EX27" i="6"/>
  <c r="D347" i="7" s="1"/>
  <c r="ET28" i="6"/>
  <c r="E343" i="7" s="1"/>
  <c r="ET29" i="6"/>
  <c r="F343" i="7" s="1"/>
  <c r="EW6" i="6"/>
  <c r="ES7" i="6"/>
  <c r="D150" i="7" s="1"/>
  <c r="EW8" i="6"/>
  <c r="E154" i="7" s="1"/>
  <c r="EW9" i="6"/>
  <c r="ES28" i="6"/>
  <c r="E342" i="7" s="1"/>
  <c r="EZ42" i="6"/>
  <c r="EZ45" i="6" s="1"/>
  <c r="B541" i="7" s="1"/>
  <c r="ER46" i="6"/>
  <c r="C533" i="7" s="1"/>
  <c r="EZ46" i="6"/>
  <c r="C541" i="7" s="1"/>
  <c r="EV47" i="6"/>
  <c r="D537" i="7" s="1"/>
  <c r="ER48" i="6"/>
  <c r="E533" i="7" s="1"/>
  <c r="EZ48" i="6"/>
  <c r="E541" i="7" s="1"/>
  <c r="ER49" i="6"/>
  <c r="F533" i="7" s="1"/>
  <c r="EZ49" i="6"/>
  <c r="F541" i="7" s="1"/>
  <c r="EU26" i="6"/>
  <c r="EQ27" i="6"/>
  <c r="D340" i="7" s="1"/>
  <c r="EY27" i="6"/>
  <c r="D348" i="7" s="1"/>
  <c r="EU28" i="6"/>
  <c r="E344" i="7" s="1"/>
  <c r="EU29" i="6"/>
  <c r="F344" i="7" s="1"/>
  <c r="EX6" i="6"/>
  <c r="ET7" i="6"/>
  <c r="D151" i="7" s="1"/>
  <c r="EX8" i="6"/>
  <c r="E155" i="7" s="1"/>
  <c r="EX9" i="6"/>
  <c r="ES48" i="6"/>
  <c r="E534" i="7" s="1"/>
  <c r="EV26" i="6"/>
  <c r="C345" i="7" s="1"/>
  <c r="EV29" i="6"/>
  <c r="F345" i="7" s="1"/>
  <c r="EQ6" i="6"/>
  <c r="EQ8" i="6"/>
  <c r="E148" i="7" s="1"/>
  <c r="EQ9" i="6"/>
  <c r="EQ66" i="6"/>
  <c r="C724" i="7" s="1"/>
  <c r="EY66" i="6"/>
  <c r="C732" i="7" s="1"/>
  <c r="EU67" i="6"/>
  <c r="D728" i="7" s="1"/>
  <c r="EQ68" i="6"/>
  <c r="E724" i="7" s="1"/>
  <c r="EQ69" i="6"/>
  <c r="F724" i="7" s="1"/>
  <c r="ET46" i="6"/>
  <c r="C535" i="7" s="1"/>
  <c r="EX47" i="6"/>
  <c r="D539" i="7" s="1"/>
  <c r="ET48" i="6"/>
  <c r="E535" i="7" s="1"/>
  <c r="ET49" i="6"/>
  <c r="F535" i="7" s="1"/>
  <c r="EW26" i="6"/>
  <c r="ES27" i="6"/>
  <c r="D342" i="7" s="1"/>
  <c r="EW28" i="6"/>
  <c r="E346" i="7" s="1"/>
  <c r="EW29" i="6"/>
  <c r="F346" i="7" s="1"/>
  <c r="ER6" i="6"/>
  <c r="EV7" i="6"/>
  <c r="D153" i="7" s="1"/>
  <c r="ER8" i="6"/>
  <c r="E149" i="7" s="1"/>
  <c r="ER9" i="6"/>
  <c r="EQ67" i="6"/>
  <c r="D724" i="7" s="1"/>
  <c r="ET67" i="6"/>
  <c r="D727" i="7" s="1"/>
  <c r="ES46" i="6"/>
  <c r="C534" i="7" s="1"/>
  <c r="ES49" i="6"/>
  <c r="F534" i="7" s="1"/>
  <c r="ER27" i="6"/>
  <c r="D341" i="7" s="1"/>
  <c r="EU7" i="6"/>
  <c r="D152" i="7" s="1"/>
  <c r="ER66" i="6"/>
  <c r="C725" i="7" s="1"/>
  <c r="EV67" i="6"/>
  <c r="D729" i="7" s="1"/>
  <c r="ER68" i="6"/>
  <c r="E725" i="7" s="1"/>
  <c r="ER69" i="6"/>
  <c r="F725" i="7" s="1"/>
  <c r="EU46" i="6"/>
  <c r="EQ47" i="6"/>
  <c r="D532" i="7" s="1"/>
  <c r="EY47" i="6"/>
  <c r="D540" i="7" s="1"/>
  <c r="EU48" i="6"/>
  <c r="E536" i="7" s="1"/>
  <c r="EU49" i="6"/>
  <c r="F536" i="7" s="1"/>
  <c r="EX26" i="6"/>
  <c r="ET27" i="6"/>
  <c r="D343" i="7" s="1"/>
  <c r="EX28" i="6"/>
  <c r="E347" i="7" s="1"/>
  <c r="EX29" i="6"/>
  <c r="F347" i="7" s="1"/>
  <c r="ES6" i="6"/>
  <c r="FA13" i="6"/>
  <c r="C158" i="7"/>
  <c r="EW7" i="6"/>
  <c r="D154" i="7" s="1"/>
  <c r="ES8" i="6"/>
  <c r="E150" i="7" s="1"/>
  <c r="ES9" i="6"/>
  <c r="FA14" i="6"/>
  <c r="F158" i="7"/>
  <c r="EU14" i="6"/>
  <c r="ES26" i="6"/>
  <c r="C342" i="7" s="1"/>
  <c r="ES29" i="6"/>
  <c r="F342" i="7" s="1"/>
  <c r="ES67" i="6"/>
  <c r="D726" i="7" s="1"/>
  <c r="EW47" i="6"/>
  <c r="D538" i="7" s="1"/>
  <c r="EV28" i="6"/>
  <c r="E345" i="7" s="1"/>
  <c r="ES66" i="6"/>
  <c r="C726" i="7" s="1"/>
  <c r="EW67" i="6"/>
  <c r="D730" i="7" s="1"/>
  <c r="ES68" i="6"/>
  <c r="E726" i="7" s="1"/>
  <c r="ES69" i="6"/>
  <c r="F726" i="7" s="1"/>
  <c r="EV46" i="6"/>
  <c r="C537" i="7" s="1"/>
  <c r="ER47" i="6"/>
  <c r="D533" i="7" s="1"/>
  <c r="EZ47" i="6"/>
  <c r="D541" i="7" s="1"/>
  <c r="EV48" i="6"/>
  <c r="E537" i="7" s="1"/>
  <c r="EV49" i="6"/>
  <c r="F537" i="7" s="1"/>
  <c r="EQ26" i="6"/>
  <c r="C340" i="7" s="1"/>
  <c r="EY26" i="6"/>
  <c r="C348" i="7" s="1"/>
  <c r="EU27" i="6"/>
  <c r="D344" i="7" s="1"/>
  <c r="EQ28" i="6"/>
  <c r="E340" i="7" s="1"/>
  <c r="EY28" i="6"/>
  <c r="E348" i="7" s="1"/>
  <c r="EQ29" i="6"/>
  <c r="F340" i="7" s="1"/>
  <c r="EY29" i="6"/>
  <c r="F348" i="7" s="1"/>
  <c r="ET6" i="6"/>
  <c r="EX7" i="6"/>
  <c r="D155" i="7" s="1"/>
  <c r="ET8" i="6"/>
  <c r="E151" i="7" s="1"/>
  <c r="ET9" i="6"/>
  <c r="EP46" i="6"/>
  <c r="C531" i="7" s="1"/>
  <c r="EP47" i="6"/>
  <c r="D531" i="7" s="1"/>
  <c r="EP48" i="6"/>
  <c r="E531" i="7" s="1"/>
  <c r="EP7" i="6"/>
  <c r="D147" i="7" s="1"/>
  <c r="EP67" i="6"/>
  <c r="D723" i="7" s="1"/>
  <c r="EP49" i="6"/>
  <c r="F531" i="7" s="1"/>
  <c r="EP27" i="6"/>
  <c r="D339" i="7" s="1"/>
  <c r="EP6" i="6"/>
  <c r="EP8" i="6"/>
  <c r="E147" i="7" s="1"/>
  <c r="EP9" i="6"/>
  <c r="EP66" i="6"/>
  <c r="C723" i="7" s="1"/>
  <c r="EP68" i="6"/>
  <c r="E723" i="7" s="1"/>
  <c r="EP69" i="6"/>
  <c r="F723" i="7" s="1"/>
  <c r="EP26" i="6"/>
  <c r="C339" i="7" s="1"/>
  <c r="EP28" i="6"/>
  <c r="E339" i="7" s="1"/>
  <c r="EP29" i="6"/>
  <c r="F339" i="7" s="1"/>
  <c r="A711" i="7"/>
  <c r="A705" i="7"/>
  <c r="A519" i="7"/>
  <c r="A513" i="7"/>
  <c r="A327" i="7"/>
  <c r="A321" i="7"/>
  <c r="A135" i="7"/>
  <c r="A129" i="7"/>
  <c r="ED16" i="6"/>
  <c r="EC16" i="6"/>
  <c r="EB16" i="6"/>
  <c r="EA16" i="6"/>
  <c r="DZ16" i="6"/>
  <c r="DY16" i="6"/>
  <c r="DX16" i="6"/>
  <c r="DW16" i="6"/>
  <c r="DV16" i="6"/>
  <c r="DU16" i="6"/>
  <c r="DT16" i="6"/>
  <c r="DS16" i="6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O9" i="6" s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O8" i="6" s="1"/>
  <c r="E146" i="7" s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7" i="6" s="1"/>
  <c r="D146" i="7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6" i="6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O29" i="6" s="1"/>
  <c r="F338" i="7" s="1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O28" i="6" s="1"/>
  <c r="E338" i="7" s="1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7" i="6" s="1"/>
  <c r="D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O26" i="6" s="1"/>
  <c r="C338" i="7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O49" i="6" s="1"/>
  <c r="F530" i="7" s="1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O48" i="6" s="1"/>
  <c r="E530" i="7" s="1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47" i="6" s="1"/>
  <c r="D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O46" i="6" s="1"/>
  <c r="C530" i="7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O69" i="6" s="1"/>
  <c r="F722" i="7" s="1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O68" i="6" s="1"/>
  <c r="E722" i="7" s="1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67" i="6" s="1"/>
  <c r="D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O66" i="6" s="1"/>
  <c r="C722" i="7" s="1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699" i="7"/>
  <c r="A693" i="7"/>
  <c r="A507" i="7"/>
  <c r="A501" i="7"/>
  <c r="A315" i="7"/>
  <c r="A309" i="7"/>
  <c r="A123" i="7"/>
  <c r="A117" i="7"/>
  <c r="DR16" i="6"/>
  <c r="DQ16" i="6"/>
  <c r="DP16" i="6"/>
  <c r="DO16" i="6"/>
  <c r="DN16" i="6"/>
  <c r="DM16" i="6"/>
  <c r="DL16" i="6"/>
  <c r="DK16" i="6"/>
  <c r="DJ16" i="6"/>
  <c r="DI16" i="6"/>
  <c r="DH16" i="6"/>
  <c r="DG16" i="6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Q42" i="6" l="1"/>
  <c r="EQ45" i="6" s="1"/>
  <c r="B532" i="7" s="1"/>
  <c r="EU42" i="6"/>
  <c r="EU45" i="6" s="1"/>
  <c r="B536" i="7" s="1"/>
  <c r="EY13" i="6"/>
  <c r="EY62" i="6"/>
  <c r="EY65" i="6" s="1"/>
  <c r="B732" i="7" s="1"/>
  <c r="EW2" i="6"/>
  <c r="EW5" i="6" s="1"/>
  <c r="EW22" i="6"/>
  <c r="EW25" i="6" s="1"/>
  <c r="B346" i="7" s="1"/>
  <c r="EX41" i="6"/>
  <c r="EX50" i="6" s="1"/>
  <c r="G539" i="7" s="1"/>
  <c r="ET62" i="6"/>
  <c r="ET65" i="6" s="1"/>
  <c r="B727" i="7" s="1"/>
  <c r="EW41" i="6"/>
  <c r="EV1" i="6"/>
  <c r="EZ61" i="6"/>
  <c r="ES41" i="6"/>
  <c r="ER21" i="6"/>
  <c r="ET22" i="6"/>
  <c r="ET25" i="6" s="1"/>
  <c r="B343" i="7" s="1"/>
  <c r="EQ41" i="6"/>
  <c r="EQ50" i="6" s="1"/>
  <c r="G532" i="7" s="1"/>
  <c r="EU22" i="6"/>
  <c r="EU25" i="6" s="1"/>
  <c r="B344" i="7" s="1"/>
  <c r="EX21" i="6"/>
  <c r="EP21" i="6"/>
  <c r="EP30" i="6" s="1"/>
  <c r="G339" i="7" s="1"/>
  <c r="EP1" i="6"/>
  <c r="EW62" i="6"/>
  <c r="EW65" i="6" s="1"/>
  <c r="B730" i="7" s="1"/>
  <c r="ER41" i="6"/>
  <c r="EV2" i="6"/>
  <c r="EV5" i="6" s="1"/>
  <c r="EV12" i="6" s="1"/>
  <c r="EV61" i="6"/>
  <c r="EV70" i="6" s="1"/>
  <c r="G729" i="7" s="1"/>
  <c r="EX61" i="6"/>
  <c r="EX70" i="6" s="1"/>
  <c r="G731" i="7" s="1"/>
  <c r="EP62" i="6"/>
  <c r="EP65" i="6" s="1"/>
  <c r="B723" i="7" s="1"/>
  <c r="EV22" i="6"/>
  <c r="EV25" i="6" s="1"/>
  <c r="B345" i="7" s="1"/>
  <c r="EZ62" i="6"/>
  <c r="EZ65" i="6" s="1"/>
  <c r="B733" i="7" s="1"/>
  <c r="ES22" i="6"/>
  <c r="ES25" i="6" s="1"/>
  <c r="B342" i="7" s="1"/>
  <c r="EY41" i="6"/>
  <c r="EV62" i="6"/>
  <c r="EV65" i="6" s="1"/>
  <c r="B729" i="7" s="1"/>
  <c r="EQ21" i="6"/>
  <c r="EQ30" i="6" s="1"/>
  <c r="G340" i="7" s="1"/>
  <c r="EV41" i="6"/>
  <c r="EV50" i="6" s="1"/>
  <c r="G537" i="7" s="1"/>
  <c r="ET42" i="6"/>
  <c r="ET45" i="6" s="1"/>
  <c r="B535" i="7" s="1"/>
  <c r="EV42" i="6"/>
  <c r="EV45" i="6" s="1"/>
  <c r="B537" i="7" s="1"/>
  <c r="EY61" i="6"/>
  <c r="EW42" i="6"/>
  <c r="EW45" i="6" s="1"/>
  <c r="B538" i="7" s="1"/>
  <c r="EV21" i="6"/>
  <c r="EQ22" i="6"/>
  <c r="EQ25" i="6" s="1"/>
  <c r="B340" i="7" s="1"/>
  <c r="EX62" i="6"/>
  <c r="EX65" i="6" s="1"/>
  <c r="B731" i="7" s="1"/>
  <c r="EX42" i="6"/>
  <c r="EX45" i="6" s="1"/>
  <c r="B539" i="7" s="1"/>
  <c r="EW61" i="6"/>
  <c r="F156" i="7"/>
  <c r="ES61" i="6"/>
  <c r="EU1" i="6"/>
  <c r="EU10" i="6" s="1"/>
  <c r="G152" i="7" s="1"/>
  <c r="EQ61" i="6"/>
  <c r="EZ21" i="6"/>
  <c r="EZ30" i="6" s="1"/>
  <c r="G349" i="7" s="1"/>
  <c r="ET61" i="6"/>
  <c r="ET70" i="6" s="1"/>
  <c r="G727" i="7" s="1"/>
  <c r="ET1" i="6"/>
  <c r="ET10" i="6" s="1"/>
  <c r="ER1" i="6"/>
  <c r="EP41" i="6"/>
  <c r="EP50" i="6" s="1"/>
  <c r="G531" i="7" s="1"/>
  <c r="ET21" i="6"/>
  <c r="EX1" i="6"/>
  <c r="EX10" i="6" s="1"/>
  <c r="ES62" i="6"/>
  <c r="ES65" i="6" s="1"/>
  <c r="B726" i="7" s="1"/>
  <c r="EU2" i="6"/>
  <c r="EU5" i="6" s="1"/>
  <c r="EU12" i="6" s="1"/>
  <c r="EQ62" i="6"/>
  <c r="EQ65" i="6" s="1"/>
  <c r="B724" i="7" s="1"/>
  <c r="EY22" i="6"/>
  <c r="EY25" i="6" s="1"/>
  <c r="B348" i="7" s="1"/>
  <c r="EU62" i="6"/>
  <c r="EU65" i="6" s="1"/>
  <c r="B728" i="7" s="1"/>
  <c r="ET2" i="6"/>
  <c r="ET5" i="6" s="1"/>
  <c r="B151" i="7" s="1"/>
  <c r="EQ2" i="6"/>
  <c r="EQ5" i="6" s="1"/>
  <c r="B148" i="7" s="1"/>
  <c r="EP42" i="6"/>
  <c r="EP45" i="6" s="1"/>
  <c r="B531" i="7" s="1"/>
  <c r="EX22" i="6"/>
  <c r="EX25" i="6" s="1"/>
  <c r="B347" i="7" s="1"/>
  <c r="EX2" i="6"/>
  <c r="EX5" i="6" s="1"/>
  <c r="EX12" i="6" s="1"/>
  <c r="EO3" i="5"/>
  <c r="EO61" i="6" s="1"/>
  <c r="EO4" i="5"/>
  <c r="EO62" i="6" s="1"/>
  <c r="EO65" i="6" s="1"/>
  <c r="B722" i="7" s="1"/>
  <c r="EI4" i="2"/>
  <c r="EI3" i="2"/>
  <c r="DX3" i="1"/>
  <c r="DX4" i="1"/>
  <c r="EU21" i="6"/>
  <c r="DW4" i="4"/>
  <c r="DW3" i="4"/>
  <c r="DR4" i="2"/>
  <c r="DR3" i="2"/>
  <c r="DZ4" i="2"/>
  <c r="DZ3" i="2"/>
  <c r="EI3" i="5"/>
  <c r="EI4" i="5"/>
  <c r="EJ4" i="4"/>
  <c r="EJ3" i="4"/>
  <c r="EK4" i="2"/>
  <c r="EK3" i="2"/>
  <c r="ED4" i="1"/>
  <c r="ED3" i="1"/>
  <c r="EL4" i="1"/>
  <c r="EL3" i="1"/>
  <c r="ER62" i="6"/>
  <c r="ER65" i="6" s="1"/>
  <c r="B725" i="7" s="1"/>
  <c r="ER2" i="6"/>
  <c r="ER5" i="6" s="1"/>
  <c r="ER12" i="6" s="1"/>
  <c r="ES21" i="6"/>
  <c r="ES30" i="6" s="1"/>
  <c r="G342" i="7" s="1"/>
  <c r="ES1" i="6"/>
  <c r="ES10" i="6" s="1"/>
  <c r="EU41" i="6"/>
  <c r="EU50" i="6" s="1"/>
  <c r="G536" i="7" s="1"/>
  <c r="DR3" i="1"/>
  <c r="DR4" i="1"/>
  <c r="DZ4" i="1"/>
  <c r="DZ3" i="1"/>
  <c r="DU4" i="5"/>
  <c r="DU3" i="5"/>
  <c r="EC4" i="5"/>
  <c r="EC3" i="5"/>
  <c r="DX4" i="4"/>
  <c r="DX3" i="4"/>
  <c r="DS4" i="2"/>
  <c r="DS3" i="2"/>
  <c r="EA4" i="2"/>
  <c r="EA3" i="2"/>
  <c r="EJ4" i="5"/>
  <c r="EJ3" i="5"/>
  <c r="EK3" i="4"/>
  <c r="EK4" i="4"/>
  <c r="ED3" i="2"/>
  <c r="ED4" i="2"/>
  <c r="EL3" i="2"/>
  <c r="EL4" i="2"/>
  <c r="EE3" i="1"/>
  <c r="EE4" i="1"/>
  <c r="EM3" i="1"/>
  <c r="EM4" i="1"/>
  <c r="B158" i="7"/>
  <c r="C152" i="7"/>
  <c r="EQ1" i="6"/>
  <c r="EQ10" i="6" s="1"/>
  <c r="EZ2" i="6"/>
  <c r="EZ5" i="6" s="1"/>
  <c r="EZ12" i="6" s="1"/>
  <c r="EW21" i="6"/>
  <c r="EW30" i="6" s="1"/>
  <c r="G346" i="7" s="1"/>
  <c r="DW3" i="1"/>
  <c r="DW4" i="1"/>
  <c r="EC4" i="4"/>
  <c r="EC3" i="4"/>
  <c r="EJ4" i="1"/>
  <c r="EJ3" i="1"/>
  <c r="DS3" i="5"/>
  <c r="DS4" i="5"/>
  <c r="DV4" i="4"/>
  <c r="DV3" i="4"/>
  <c r="EJ3" i="2"/>
  <c r="EJ4" i="2"/>
  <c r="DY4" i="1"/>
  <c r="DY3" i="1"/>
  <c r="DT4" i="5"/>
  <c r="DT3" i="5"/>
  <c r="EK4" i="5"/>
  <c r="EK3" i="5"/>
  <c r="EM4" i="2"/>
  <c r="EM3" i="2"/>
  <c r="EN3" i="1"/>
  <c r="EN4" i="1"/>
  <c r="EY21" i="6"/>
  <c r="EY30" i="6" s="1"/>
  <c r="G348" i="7" s="1"/>
  <c r="EY2" i="6"/>
  <c r="EY5" i="6" s="1"/>
  <c r="B156" i="7" s="1"/>
  <c r="EA3" i="5"/>
  <c r="EA4" i="5"/>
  <c r="EI4" i="4"/>
  <c r="EI3" i="4"/>
  <c r="EB4" i="5"/>
  <c r="EB3" i="5"/>
  <c r="EB4" i="2"/>
  <c r="EB3" i="2"/>
  <c r="EL4" i="4"/>
  <c r="EL3" i="4"/>
  <c r="DW4" i="5"/>
  <c r="DW3" i="5"/>
  <c r="DR4" i="4"/>
  <c r="DR3" i="4"/>
  <c r="DU4" i="2"/>
  <c r="DU3" i="2"/>
  <c r="ED4" i="5"/>
  <c r="ED3" i="5"/>
  <c r="EE4" i="4"/>
  <c r="EE3" i="4"/>
  <c r="ER22" i="6"/>
  <c r="ER25" i="6" s="1"/>
  <c r="B341" i="7" s="1"/>
  <c r="EU61" i="6"/>
  <c r="EU70" i="6" s="1"/>
  <c r="G728" i="7" s="1"/>
  <c r="DR3" i="5"/>
  <c r="DR4" i="5"/>
  <c r="DU3" i="4"/>
  <c r="DU4" i="4"/>
  <c r="DX4" i="2"/>
  <c r="DX3" i="2"/>
  <c r="EG4" i="5"/>
  <c r="EG3" i="5"/>
  <c r="EH4" i="4"/>
  <c r="EH3" i="4"/>
  <c r="DY4" i="2"/>
  <c r="DY3" i="2"/>
  <c r="EH3" i="5"/>
  <c r="EH4" i="5"/>
  <c r="EK4" i="1"/>
  <c r="EK3" i="1"/>
  <c r="EY1" i="6"/>
  <c r="EY10" i="6" s="1"/>
  <c r="DS3" i="1"/>
  <c r="DS4" i="1"/>
  <c r="DV4" i="5"/>
  <c r="DV3" i="5"/>
  <c r="DT4" i="2"/>
  <c r="DT3" i="2"/>
  <c r="DT4" i="1"/>
  <c r="DT3" i="1"/>
  <c r="EG3" i="1"/>
  <c r="EG4" i="1"/>
  <c r="EP2" i="6"/>
  <c r="EP5" i="6" s="1"/>
  <c r="ES2" i="6"/>
  <c r="ES5" i="6" s="1"/>
  <c r="ES12" i="6" s="1"/>
  <c r="DU3" i="1"/>
  <c r="DU4" i="1"/>
  <c r="EC4" i="1"/>
  <c r="EC3" i="1"/>
  <c r="DX4" i="5"/>
  <c r="DX3" i="5"/>
  <c r="DS4" i="4"/>
  <c r="DS3" i="4"/>
  <c r="EA3" i="4"/>
  <c r="EA4" i="4"/>
  <c r="DV4" i="2"/>
  <c r="DV3" i="2"/>
  <c r="EE4" i="5"/>
  <c r="EE3" i="5"/>
  <c r="EM4" i="5"/>
  <c r="EM3" i="5"/>
  <c r="EF4" i="4"/>
  <c r="EF3" i="4"/>
  <c r="EN4" i="4"/>
  <c r="EN3" i="4"/>
  <c r="EG4" i="2"/>
  <c r="EG3" i="2"/>
  <c r="EO4" i="2"/>
  <c r="EO22" i="6" s="1"/>
  <c r="EO25" i="6" s="1"/>
  <c r="B338" i="7" s="1"/>
  <c r="EO3" i="2"/>
  <c r="EO21" i="6" s="1"/>
  <c r="EO30" i="6" s="1"/>
  <c r="G338" i="7" s="1"/>
  <c r="EH3" i="1"/>
  <c r="EH4" i="1"/>
  <c r="EP61" i="6"/>
  <c r="EP70" i="6" s="1"/>
  <c r="G723" i="7" s="1"/>
  <c r="EW1" i="6"/>
  <c r="EW10" i="6" s="1"/>
  <c r="ES42" i="6"/>
  <c r="ES45" i="6" s="1"/>
  <c r="B534" i="7" s="1"/>
  <c r="ER42" i="6"/>
  <c r="ER45" i="6" s="1"/>
  <c r="B533" i="7" s="1"/>
  <c r="EZ22" i="6"/>
  <c r="EZ25" i="6" s="1"/>
  <c r="B349" i="7" s="1"/>
  <c r="DZ3" i="5"/>
  <c r="DZ4" i="5"/>
  <c r="EZ1" i="6"/>
  <c r="EZ10" i="6" s="1"/>
  <c r="G157" i="7" s="1"/>
  <c r="EA3" i="1"/>
  <c r="EA4" i="1"/>
  <c r="DY4" i="4"/>
  <c r="DY3" i="4"/>
  <c r="ED4" i="4"/>
  <c r="ED3" i="4"/>
  <c r="EE3" i="2"/>
  <c r="EE4" i="2"/>
  <c r="EF4" i="1"/>
  <c r="EF3" i="1"/>
  <c r="EB4" i="1"/>
  <c r="EB3" i="1"/>
  <c r="DZ3" i="4"/>
  <c r="DZ4" i="4"/>
  <c r="EC4" i="2"/>
  <c r="EC3" i="2"/>
  <c r="EL4" i="5"/>
  <c r="EL3" i="5"/>
  <c r="EM4" i="4"/>
  <c r="EM3" i="4"/>
  <c r="EF4" i="2"/>
  <c r="EF3" i="2"/>
  <c r="EN4" i="2"/>
  <c r="EN3" i="2"/>
  <c r="EO4" i="1"/>
  <c r="EO2" i="6" s="1"/>
  <c r="EO5" i="6" s="1"/>
  <c r="EO12" i="6" s="1"/>
  <c r="EO3" i="1"/>
  <c r="EO1" i="6" s="1"/>
  <c r="EO10" i="6" s="1"/>
  <c r="G146" i="7" s="1"/>
  <c r="EP22" i="6"/>
  <c r="EP25" i="6" s="1"/>
  <c r="B339" i="7" s="1"/>
  <c r="DV4" i="1"/>
  <c r="DV3" i="1"/>
  <c r="DY3" i="5"/>
  <c r="DY4" i="5"/>
  <c r="DT3" i="4"/>
  <c r="DT4" i="4"/>
  <c r="EB4" i="4"/>
  <c r="EB3" i="4"/>
  <c r="DW4" i="2"/>
  <c r="DW3" i="2"/>
  <c r="EF4" i="5"/>
  <c r="EF3" i="5"/>
  <c r="EN4" i="5"/>
  <c r="EN3" i="5"/>
  <c r="EN61" i="6" s="1"/>
  <c r="EG4" i="4"/>
  <c r="EG3" i="4"/>
  <c r="EO4" i="4"/>
  <c r="EO42" i="6" s="1"/>
  <c r="EO45" i="6" s="1"/>
  <c r="B530" i="7" s="1"/>
  <c r="EO3" i="4"/>
  <c r="EO41" i="6" s="1"/>
  <c r="EO50" i="6" s="1"/>
  <c r="G530" i="7" s="1"/>
  <c r="EH3" i="2"/>
  <c r="EH4" i="2"/>
  <c r="EI4" i="1"/>
  <c r="EI3" i="1"/>
  <c r="ER61" i="6"/>
  <c r="ER70" i="6" s="1"/>
  <c r="G725" i="7" s="1"/>
  <c r="C157" i="7"/>
  <c r="FA15" i="6"/>
  <c r="EY12" i="6"/>
  <c r="F157" i="7"/>
  <c r="EW50" i="6"/>
  <c r="G538" i="7" s="1"/>
  <c r="F153" i="7"/>
  <c r="EY70" i="6"/>
  <c r="G732" i="7" s="1"/>
  <c r="C153" i="7"/>
  <c r="EV10" i="6"/>
  <c r="EV15" i="6" s="1"/>
  <c r="EQ14" i="6"/>
  <c r="F148" i="7"/>
  <c r="EW13" i="6"/>
  <c r="C154" i="7"/>
  <c r="ER10" i="6"/>
  <c r="ES13" i="6"/>
  <c r="C150" i="7"/>
  <c r="EX30" i="6"/>
  <c r="G347" i="7" s="1"/>
  <c r="C347" i="7"/>
  <c r="ES70" i="6"/>
  <c r="G726" i="7" s="1"/>
  <c r="EU30" i="6"/>
  <c r="G344" i="7" s="1"/>
  <c r="C344" i="7"/>
  <c r="EW12" i="6"/>
  <c r="B154" i="7"/>
  <c r="ER13" i="6"/>
  <c r="C149" i="7"/>
  <c r="C536" i="7"/>
  <c r="ET13" i="6"/>
  <c r="C151" i="7"/>
  <c r="EQ12" i="6"/>
  <c r="EY50" i="6"/>
  <c r="G540" i="7" s="1"/>
  <c r="ER14" i="6"/>
  <c r="F149" i="7"/>
  <c r="B149" i="7"/>
  <c r="EQ13" i="6"/>
  <c r="C148" i="7"/>
  <c r="EQ70" i="6"/>
  <c r="G724" i="7" s="1"/>
  <c r="EX13" i="6"/>
  <c r="C155" i="7"/>
  <c r="EX14" i="6"/>
  <c r="F155" i="7"/>
  <c r="ET50" i="6"/>
  <c r="G535" i="7" s="1"/>
  <c r="ES14" i="6"/>
  <c r="F150" i="7"/>
  <c r="ER30" i="6"/>
  <c r="G341" i="7" s="1"/>
  <c r="EW70" i="6"/>
  <c r="G730" i="7" s="1"/>
  <c r="ET14" i="6"/>
  <c r="F151" i="7"/>
  <c r="C346" i="7"/>
  <c r="EZ50" i="6"/>
  <c r="G541" i="7" s="1"/>
  <c r="EZ70" i="6"/>
  <c r="G733" i="7" s="1"/>
  <c r="ES50" i="6"/>
  <c r="G534" i="7" s="1"/>
  <c r="EW14" i="6"/>
  <c r="F154" i="7"/>
  <c r="ET12" i="6"/>
  <c r="ET30" i="6"/>
  <c r="G343" i="7" s="1"/>
  <c r="ER50" i="6"/>
  <c r="G533" i="7" s="1"/>
  <c r="EV30" i="6"/>
  <c r="G345" i="7" s="1"/>
  <c r="EN69" i="6"/>
  <c r="F721" i="7" s="1"/>
  <c r="EN66" i="6"/>
  <c r="C721" i="7" s="1"/>
  <c r="EN68" i="6"/>
  <c r="E721" i="7" s="1"/>
  <c r="EM47" i="6"/>
  <c r="D528" i="7" s="1"/>
  <c r="EN46" i="6"/>
  <c r="C529" i="7" s="1"/>
  <c r="EN48" i="6"/>
  <c r="E529" i="7" s="1"/>
  <c r="EN49" i="6"/>
  <c r="F529" i="7" s="1"/>
  <c r="EM66" i="6"/>
  <c r="C720" i="7" s="1"/>
  <c r="EM68" i="6"/>
  <c r="E720" i="7" s="1"/>
  <c r="EM69" i="6"/>
  <c r="F720" i="7" s="1"/>
  <c r="EL47" i="6"/>
  <c r="D527" i="7" s="1"/>
  <c r="EN6" i="6"/>
  <c r="C145" i="7" s="1"/>
  <c r="EN8" i="6"/>
  <c r="E145" i="7" s="1"/>
  <c r="EN9" i="6"/>
  <c r="F145" i="7" s="1"/>
  <c r="EN47" i="6"/>
  <c r="D529" i="7" s="1"/>
  <c r="EN67" i="6"/>
  <c r="D721" i="7" s="1"/>
  <c r="EM46" i="6"/>
  <c r="C528" i="7" s="1"/>
  <c r="EM48" i="6"/>
  <c r="E528" i="7" s="1"/>
  <c r="EM49" i="6"/>
  <c r="F528" i="7" s="1"/>
  <c r="EI67" i="6"/>
  <c r="D716" i="7" s="1"/>
  <c r="EE68" i="6"/>
  <c r="E712" i="7" s="1"/>
  <c r="EH46" i="6"/>
  <c r="C523" i="7" s="1"/>
  <c r="EH48" i="6"/>
  <c r="E523" i="7" s="1"/>
  <c r="EH49" i="6"/>
  <c r="F523" i="7" s="1"/>
  <c r="EK26" i="6"/>
  <c r="C334" i="7" s="1"/>
  <c r="EG27" i="6"/>
  <c r="D330" i="7" s="1"/>
  <c r="EK28" i="6"/>
  <c r="E334" i="7" s="1"/>
  <c r="EK29" i="6"/>
  <c r="F334" i="7" s="1"/>
  <c r="EF6" i="6"/>
  <c r="EF13" i="6" s="1"/>
  <c r="EJ7" i="6"/>
  <c r="D141" i="7" s="1"/>
  <c r="EF8" i="6"/>
  <c r="E137" i="7" s="1"/>
  <c r="EF9" i="6"/>
  <c r="EF14" i="6" s="1"/>
  <c r="EE66" i="6"/>
  <c r="C712" i="7" s="1"/>
  <c r="EJ67" i="6"/>
  <c r="D717" i="7" s="1"/>
  <c r="EI46" i="6"/>
  <c r="C524" i="7" s="1"/>
  <c r="EI48" i="6"/>
  <c r="E524" i="7" s="1"/>
  <c r="EI49" i="6"/>
  <c r="F524" i="7" s="1"/>
  <c r="EL26" i="6"/>
  <c r="C335" i="7" s="1"/>
  <c r="EL28" i="6"/>
  <c r="E335" i="7" s="1"/>
  <c r="EL29" i="6"/>
  <c r="F335" i="7" s="1"/>
  <c r="EK7" i="6"/>
  <c r="D142" i="7" s="1"/>
  <c r="EK67" i="6"/>
  <c r="D718" i="7" s="1"/>
  <c r="EM26" i="6"/>
  <c r="C336" i="7" s="1"/>
  <c r="EM28" i="6"/>
  <c r="E336" i="7" s="1"/>
  <c r="EM29" i="6"/>
  <c r="F336" i="7" s="1"/>
  <c r="EE69" i="6"/>
  <c r="F712" i="7" s="1"/>
  <c r="EN26" i="6"/>
  <c r="C337" i="7" s="1"/>
  <c r="EN28" i="6"/>
  <c r="E337" i="7" s="1"/>
  <c r="EN29" i="6"/>
  <c r="F337" i="7" s="1"/>
  <c r="EO70" i="6"/>
  <c r="G722" i="7" s="1"/>
  <c r="EK66" i="6"/>
  <c r="C718" i="7" s="1"/>
  <c r="EG67" i="6"/>
  <c r="D714" i="7" s="1"/>
  <c r="EK68" i="6"/>
  <c r="E718" i="7" s="1"/>
  <c r="EK69" i="6"/>
  <c r="F718" i="7" s="1"/>
  <c r="EF46" i="6"/>
  <c r="C521" i="7" s="1"/>
  <c r="EJ47" i="6"/>
  <c r="D525" i="7" s="1"/>
  <c r="EF48" i="6"/>
  <c r="E521" i="7" s="1"/>
  <c r="EF49" i="6"/>
  <c r="F521" i="7" s="1"/>
  <c r="EI26" i="6"/>
  <c r="C332" i="7" s="1"/>
  <c r="EE27" i="6"/>
  <c r="D328" i="7" s="1"/>
  <c r="EM27" i="6"/>
  <c r="D336" i="7" s="1"/>
  <c r="EI28" i="6"/>
  <c r="E332" i="7" s="1"/>
  <c r="EI29" i="6"/>
  <c r="F332" i="7" s="1"/>
  <c r="EL6" i="6"/>
  <c r="EH7" i="6"/>
  <c r="D139" i="7" s="1"/>
  <c r="EL8" i="6"/>
  <c r="E143" i="7" s="1"/>
  <c r="EL9" i="6"/>
  <c r="EL66" i="6"/>
  <c r="C719" i="7" s="1"/>
  <c r="EH67" i="6"/>
  <c r="D715" i="7" s="1"/>
  <c r="EL68" i="6"/>
  <c r="E719" i="7" s="1"/>
  <c r="EL69" i="6"/>
  <c r="F719" i="7" s="1"/>
  <c r="EG46" i="6"/>
  <c r="C522" i="7" s="1"/>
  <c r="EK47" i="6"/>
  <c r="D526" i="7" s="1"/>
  <c r="EG48" i="6"/>
  <c r="E522" i="7" s="1"/>
  <c r="EG49" i="6"/>
  <c r="F522" i="7" s="1"/>
  <c r="EJ26" i="6"/>
  <c r="C333" i="7" s="1"/>
  <c r="EF27" i="6"/>
  <c r="D329" i="7" s="1"/>
  <c r="EN27" i="6"/>
  <c r="D337" i="7" s="1"/>
  <c r="EJ28" i="6"/>
  <c r="E333" i="7" s="1"/>
  <c r="EJ29" i="6"/>
  <c r="F333" i="7" s="1"/>
  <c r="EE6" i="6"/>
  <c r="EM6" i="6"/>
  <c r="EI7" i="6"/>
  <c r="D140" i="7" s="1"/>
  <c r="EE8" i="6"/>
  <c r="E136" i="7" s="1"/>
  <c r="EM8" i="6"/>
  <c r="E144" i="7" s="1"/>
  <c r="EE9" i="6"/>
  <c r="EM9" i="6"/>
  <c r="EP14" i="6"/>
  <c r="F147" i="7"/>
  <c r="EF66" i="6"/>
  <c r="C713" i="7" s="1"/>
  <c r="EF68" i="6"/>
  <c r="E713" i="7" s="1"/>
  <c r="EF69" i="6"/>
  <c r="F713" i="7" s="1"/>
  <c r="EE47" i="6"/>
  <c r="D520" i="7" s="1"/>
  <c r="EH27" i="6"/>
  <c r="D331" i="7" s="1"/>
  <c r="EG6" i="6"/>
  <c r="EO13" i="6"/>
  <c r="C146" i="7"/>
  <c r="EG8" i="6"/>
  <c r="E138" i="7" s="1"/>
  <c r="EG9" i="6"/>
  <c r="EO14" i="6"/>
  <c r="F146" i="7"/>
  <c r="EG66" i="6"/>
  <c r="C714" i="7" s="1"/>
  <c r="EG68" i="6"/>
  <c r="E714" i="7" s="1"/>
  <c r="EG69" i="6"/>
  <c r="F714" i="7" s="1"/>
  <c r="EJ46" i="6"/>
  <c r="C525" i="7" s="1"/>
  <c r="EF47" i="6"/>
  <c r="D521" i="7" s="1"/>
  <c r="EJ48" i="6"/>
  <c r="E525" i="7" s="1"/>
  <c r="EJ49" i="6"/>
  <c r="F525" i="7" s="1"/>
  <c r="EE26" i="6"/>
  <c r="C328" i="7" s="1"/>
  <c r="EI27" i="6"/>
  <c r="D332" i="7" s="1"/>
  <c r="EE28" i="6"/>
  <c r="E328" i="7" s="1"/>
  <c r="EE29" i="6"/>
  <c r="F328" i="7" s="1"/>
  <c r="EH6" i="6"/>
  <c r="EL7" i="6"/>
  <c r="D143" i="7" s="1"/>
  <c r="EH8" i="6"/>
  <c r="E139" i="7" s="1"/>
  <c r="EH9" i="6"/>
  <c r="EP13" i="6"/>
  <c r="C147" i="7"/>
  <c r="EH66" i="6"/>
  <c r="C715" i="7" s="1"/>
  <c r="EL67" i="6"/>
  <c r="D719" i="7" s="1"/>
  <c r="EH68" i="6"/>
  <c r="E715" i="7" s="1"/>
  <c r="EH69" i="6"/>
  <c r="F715" i="7" s="1"/>
  <c r="EK46" i="6"/>
  <c r="C526" i="7" s="1"/>
  <c r="EG47" i="6"/>
  <c r="D522" i="7" s="1"/>
  <c r="EK48" i="6"/>
  <c r="E526" i="7" s="1"/>
  <c r="EK49" i="6"/>
  <c r="F526" i="7" s="1"/>
  <c r="EF26" i="6"/>
  <c r="C329" i="7" s="1"/>
  <c r="EJ27" i="6"/>
  <c r="D333" i="7" s="1"/>
  <c r="EF28" i="6"/>
  <c r="E329" i="7" s="1"/>
  <c r="EF29" i="6"/>
  <c r="F329" i="7" s="1"/>
  <c r="EI6" i="6"/>
  <c r="EE7" i="6"/>
  <c r="D136" i="7" s="1"/>
  <c r="EM7" i="6"/>
  <c r="D144" i="7" s="1"/>
  <c r="EI8" i="6"/>
  <c r="E140" i="7" s="1"/>
  <c r="EI9" i="6"/>
  <c r="EP12" i="6"/>
  <c r="B147" i="7"/>
  <c r="EI66" i="6"/>
  <c r="C716" i="7" s="1"/>
  <c r="EE67" i="6"/>
  <c r="D712" i="7" s="1"/>
  <c r="EM67" i="6"/>
  <c r="D720" i="7" s="1"/>
  <c r="EI68" i="6"/>
  <c r="E716" i="7" s="1"/>
  <c r="EI69" i="6"/>
  <c r="F716" i="7" s="1"/>
  <c r="EL46" i="6"/>
  <c r="C527" i="7" s="1"/>
  <c r="EH47" i="6"/>
  <c r="D523" i="7" s="1"/>
  <c r="EL48" i="6"/>
  <c r="E527" i="7" s="1"/>
  <c r="EL49" i="6"/>
  <c r="F527" i="7" s="1"/>
  <c r="EG26" i="6"/>
  <c r="C330" i="7" s="1"/>
  <c r="EK27" i="6"/>
  <c r="D334" i="7" s="1"/>
  <c r="EG28" i="6"/>
  <c r="E330" i="7" s="1"/>
  <c r="EG29" i="6"/>
  <c r="F330" i="7" s="1"/>
  <c r="EJ6" i="6"/>
  <c r="EF7" i="6"/>
  <c r="D137" i="7" s="1"/>
  <c r="EN7" i="6"/>
  <c r="D145" i="7" s="1"/>
  <c r="EJ8" i="6"/>
  <c r="E141" i="7" s="1"/>
  <c r="EJ9" i="6"/>
  <c r="EP10" i="6"/>
  <c r="EJ66" i="6"/>
  <c r="C717" i="7" s="1"/>
  <c r="EF67" i="6"/>
  <c r="D713" i="7" s="1"/>
  <c r="EJ68" i="6"/>
  <c r="E717" i="7" s="1"/>
  <c r="EJ69" i="6"/>
  <c r="F717" i="7" s="1"/>
  <c r="EE46" i="6"/>
  <c r="C520" i="7" s="1"/>
  <c r="EI47" i="6"/>
  <c r="D524" i="7" s="1"/>
  <c r="EE48" i="6"/>
  <c r="E520" i="7" s="1"/>
  <c r="EE49" i="6"/>
  <c r="F520" i="7" s="1"/>
  <c r="EH26" i="6"/>
  <c r="C331" i="7" s="1"/>
  <c r="EL27" i="6"/>
  <c r="D335" i="7" s="1"/>
  <c r="EH28" i="6"/>
  <c r="E331" i="7" s="1"/>
  <c r="EH29" i="6"/>
  <c r="F331" i="7" s="1"/>
  <c r="EK6" i="6"/>
  <c r="EG7" i="6"/>
  <c r="D138" i="7" s="1"/>
  <c r="EK8" i="6"/>
  <c r="E142" i="7" s="1"/>
  <c r="EK9" i="6"/>
  <c r="DY9" i="6"/>
  <c r="DY14" i="6" s="1"/>
  <c r="DY8" i="6"/>
  <c r="E130" i="7" s="1"/>
  <c r="DY6" i="6"/>
  <c r="DY13" i="6" s="1"/>
  <c r="EC7" i="6"/>
  <c r="D134" i="7" s="1"/>
  <c r="DX67" i="6"/>
  <c r="D705" i="7" s="1"/>
  <c r="EB69" i="6"/>
  <c r="F709" i="7" s="1"/>
  <c r="EA47" i="6"/>
  <c r="D516" i="7" s="1"/>
  <c r="DZ29" i="6"/>
  <c r="F323" i="7" s="1"/>
  <c r="EB68" i="6"/>
  <c r="E709" i="7" s="1"/>
  <c r="EB66" i="6"/>
  <c r="C709" i="7" s="1"/>
  <c r="DZ8" i="6"/>
  <c r="E131" i="7" s="1"/>
  <c r="DY67" i="6"/>
  <c r="D706" i="7" s="1"/>
  <c r="EA29" i="6"/>
  <c r="F324" i="7" s="1"/>
  <c r="EA6" i="6"/>
  <c r="EA13" i="6" s="1"/>
  <c r="EA8" i="6"/>
  <c r="E132" i="7" s="1"/>
  <c r="EA9" i="6"/>
  <c r="EA14" i="6" s="1"/>
  <c r="EC47" i="6"/>
  <c r="D518" i="7" s="1"/>
  <c r="EB26" i="6"/>
  <c r="C325" i="7" s="1"/>
  <c r="EB28" i="6"/>
  <c r="E325" i="7" s="1"/>
  <c r="EB29" i="6"/>
  <c r="F325" i="7" s="1"/>
  <c r="EC69" i="6"/>
  <c r="F710" i="7" s="1"/>
  <c r="EB8" i="6"/>
  <c r="E133" i="7" s="1"/>
  <c r="EB9" i="6"/>
  <c r="EB14" i="6" s="1"/>
  <c r="EC26" i="6"/>
  <c r="C326" i="7" s="1"/>
  <c r="EC28" i="6"/>
  <c r="E326" i="7" s="1"/>
  <c r="EC29" i="6"/>
  <c r="F326" i="7" s="1"/>
  <c r="DZ9" i="6"/>
  <c r="F131" i="7" s="1"/>
  <c r="EC66" i="6"/>
  <c r="C710" i="7" s="1"/>
  <c r="EB47" i="6"/>
  <c r="D517" i="7" s="1"/>
  <c r="EA26" i="6"/>
  <c r="C324" i="7" s="1"/>
  <c r="EA28" i="6"/>
  <c r="E324" i="7" s="1"/>
  <c r="EC6" i="6"/>
  <c r="EC13" i="6" s="1"/>
  <c r="EC8" i="6"/>
  <c r="E134" i="7" s="1"/>
  <c r="EC9" i="6"/>
  <c r="F134" i="7" s="1"/>
  <c r="DZ6" i="6"/>
  <c r="DZ13" i="6" s="1"/>
  <c r="EB46" i="6"/>
  <c r="C517" i="7" s="1"/>
  <c r="EB48" i="6"/>
  <c r="E517" i="7" s="1"/>
  <c r="EB49" i="6"/>
  <c r="F517" i="7" s="1"/>
  <c r="DW29" i="6"/>
  <c r="F320" i="7" s="1"/>
  <c r="EC68" i="6"/>
  <c r="E710" i="7" s="1"/>
  <c r="EC67" i="6"/>
  <c r="D710" i="7" s="1"/>
  <c r="DS7" i="6"/>
  <c r="D124" i="7" s="1"/>
  <c r="DW8" i="6"/>
  <c r="E128" i="7" s="1"/>
  <c r="EC46" i="6"/>
  <c r="C518" i="7" s="1"/>
  <c r="EC48" i="6"/>
  <c r="E518" i="7" s="1"/>
  <c r="EC49" i="6"/>
  <c r="F518" i="7" s="1"/>
  <c r="ED46" i="6"/>
  <c r="C519" i="7" s="1"/>
  <c r="ED48" i="6"/>
  <c r="E519" i="7" s="1"/>
  <c r="ED49" i="6"/>
  <c r="F519" i="7" s="1"/>
  <c r="DX6" i="6"/>
  <c r="DX13" i="6" s="1"/>
  <c r="DT7" i="6"/>
  <c r="D125" i="7" s="1"/>
  <c r="EB7" i="6"/>
  <c r="D133" i="7" s="1"/>
  <c r="DX8" i="6"/>
  <c r="E129" i="7" s="1"/>
  <c r="DX9" i="6"/>
  <c r="F129" i="7" s="1"/>
  <c r="DS66" i="6"/>
  <c r="C700" i="7" s="1"/>
  <c r="EA66" i="6"/>
  <c r="C708" i="7" s="1"/>
  <c r="DW67" i="6"/>
  <c r="D704" i="7" s="1"/>
  <c r="DS68" i="6"/>
  <c r="E700" i="7" s="1"/>
  <c r="EA68" i="6"/>
  <c r="E708" i="7" s="1"/>
  <c r="DS69" i="6"/>
  <c r="F700" i="7" s="1"/>
  <c r="EA69" i="6"/>
  <c r="F708" i="7" s="1"/>
  <c r="DV46" i="6"/>
  <c r="C511" i="7" s="1"/>
  <c r="DZ47" i="6"/>
  <c r="D515" i="7" s="1"/>
  <c r="DV48" i="6"/>
  <c r="E511" i="7" s="1"/>
  <c r="DV49" i="6"/>
  <c r="F511" i="7" s="1"/>
  <c r="DY26" i="6"/>
  <c r="C322" i="7" s="1"/>
  <c r="DU27" i="6"/>
  <c r="D318" i="7" s="1"/>
  <c r="EC27" i="6"/>
  <c r="D326" i="7" s="1"/>
  <c r="DY28" i="6"/>
  <c r="E322" i="7" s="1"/>
  <c r="DY29" i="6"/>
  <c r="F322" i="7" s="1"/>
  <c r="DV6" i="6"/>
  <c r="DW6" i="6"/>
  <c r="EA7" i="6"/>
  <c r="D132" i="7" s="1"/>
  <c r="DW9" i="6"/>
  <c r="DZ66" i="6"/>
  <c r="C707" i="7" s="1"/>
  <c r="DV67" i="6"/>
  <c r="D703" i="7" s="1"/>
  <c r="DZ68" i="6"/>
  <c r="E707" i="7" s="1"/>
  <c r="DZ69" i="6"/>
  <c r="F707" i="7" s="1"/>
  <c r="DU46" i="6"/>
  <c r="C510" i="7" s="1"/>
  <c r="DY47" i="6"/>
  <c r="D514" i="7" s="1"/>
  <c r="DU48" i="6"/>
  <c r="E510" i="7" s="1"/>
  <c r="DU49" i="6"/>
  <c r="F510" i="7" s="1"/>
  <c r="DX26" i="6"/>
  <c r="DT27" i="6"/>
  <c r="D317" i="7" s="1"/>
  <c r="EB27" i="6"/>
  <c r="D325" i="7" s="1"/>
  <c r="DX28" i="6"/>
  <c r="E321" i="7" s="1"/>
  <c r="DX29" i="6"/>
  <c r="F321" i="7" s="1"/>
  <c r="ED27" i="6"/>
  <c r="D327" i="7" s="1"/>
  <c r="DU7" i="6"/>
  <c r="D126" i="7" s="1"/>
  <c r="DT66" i="6"/>
  <c r="C701" i="7" s="1"/>
  <c r="DT68" i="6"/>
  <c r="E701" i="7" s="1"/>
  <c r="DT69" i="6"/>
  <c r="F701" i="7" s="1"/>
  <c r="DW46" i="6"/>
  <c r="DS47" i="6"/>
  <c r="D508" i="7" s="1"/>
  <c r="DW48" i="6"/>
  <c r="E512" i="7" s="1"/>
  <c r="DW49" i="6"/>
  <c r="F512" i="7" s="1"/>
  <c r="DZ26" i="6"/>
  <c r="C323" i="7" s="1"/>
  <c r="DV27" i="6"/>
  <c r="D319" i="7" s="1"/>
  <c r="DZ28" i="6"/>
  <c r="E323" i="7" s="1"/>
  <c r="ED66" i="6"/>
  <c r="C711" i="7" s="1"/>
  <c r="ED68" i="6"/>
  <c r="E711" i="7" s="1"/>
  <c r="ED69" i="6"/>
  <c r="F711" i="7" s="1"/>
  <c r="DU66" i="6"/>
  <c r="C702" i="7" s="1"/>
  <c r="DU68" i="6"/>
  <c r="E702" i="7" s="1"/>
  <c r="DU69" i="6"/>
  <c r="F702" i="7" s="1"/>
  <c r="DX46" i="6"/>
  <c r="DT47" i="6"/>
  <c r="D509" i="7" s="1"/>
  <c r="DX48" i="6"/>
  <c r="E513" i="7" s="1"/>
  <c r="DX49" i="6"/>
  <c r="F513" i="7" s="1"/>
  <c r="DS26" i="6"/>
  <c r="C316" i="7" s="1"/>
  <c r="DW27" i="6"/>
  <c r="D320" i="7" s="1"/>
  <c r="DS28" i="6"/>
  <c r="E316" i="7" s="1"/>
  <c r="DS29" i="6"/>
  <c r="F316" i="7" s="1"/>
  <c r="ED47" i="6"/>
  <c r="D519" i="7" s="1"/>
  <c r="DS6" i="6"/>
  <c r="DW7" i="6"/>
  <c r="D128" i="7" s="1"/>
  <c r="DS8" i="6"/>
  <c r="E124" i="7" s="1"/>
  <c r="DS9" i="6"/>
  <c r="DV66" i="6"/>
  <c r="C703" i="7" s="1"/>
  <c r="DZ67" i="6"/>
  <c r="D707" i="7" s="1"/>
  <c r="DV68" i="6"/>
  <c r="E703" i="7" s="1"/>
  <c r="DV69" i="6"/>
  <c r="F703" i="7" s="1"/>
  <c r="DY42" i="6"/>
  <c r="DY45" i="6" s="1"/>
  <c r="B514" i="7" s="1"/>
  <c r="DY46" i="6"/>
  <c r="C514" i="7" s="1"/>
  <c r="DU47" i="6"/>
  <c r="D510" i="7" s="1"/>
  <c r="DY48" i="6"/>
  <c r="E514" i="7" s="1"/>
  <c r="DY49" i="6"/>
  <c r="F514" i="7" s="1"/>
  <c r="DT26" i="6"/>
  <c r="C317" i="7" s="1"/>
  <c r="DX27" i="6"/>
  <c r="D321" i="7" s="1"/>
  <c r="DT28" i="6"/>
  <c r="E317" i="7" s="1"/>
  <c r="DT29" i="6"/>
  <c r="F317" i="7" s="1"/>
  <c r="ED26" i="6"/>
  <c r="C327" i="7" s="1"/>
  <c r="ED28" i="6"/>
  <c r="E327" i="7" s="1"/>
  <c r="DV7" i="6"/>
  <c r="D127" i="7" s="1"/>
  <c r="DT6" i="6"/>
  <c r="EB6" i="6"/>
  <c r="DX7" i="6"/>
  <c r="D129" i="7" s="1"/>
  <c r="DT8" i="6"/>
  <c r="E125" i="7" s="1"/>
  <c r="DT9" i="6"/>
  <c r="DW66" i="6"/>
  <c r="DS67" i="6"/>
  <c r="D700" i="7" s="1"/>
  <c r="EA67" i="6"/>
  <c r="D708" i="7" s="1"/>
  <c r="DW68" i="6"/>
  <c r="E704" i="7" s="1"/>
  <c r="DW69" i="6"/>
  <c r="F704" i="7" s="1"/>
  <c r="DZ46" i="6"/>
  <c r="C515" i="7" s="1"/>
  <c r="DV47" i="6"/>
  <c r="D511" i="7" s="1"/>
  <c r="DZ48" i="6"/>
  <c r="E515" i="7" s="1"/>
  <c r="DZ49" i="6"/>
  <c r="F515" i="7" s="1"/>
  <c r="DU26" i="6"/>
  <c r="C318" i="7" s="1"/>
  <c r="DY27" i="6"/>
  <c r="D322" i="7" s="1"/>
  <c r="DU28" i="6"/>
  <c r="E318" i="7" s="1"/>
  <c r="DU29" i="6"/>
  <c r="F318" i="7" s="1"/>
  <c r="DU6" i="6"/>
  <c r="DY7" i="6"/>
  <c r="D130" i="7" s="1"/>
  <c r="DU8" i="6"/>
  <c r="E126" i="7" s="1"/>
  <c r="DU9" i="6"/>
  <c r="DX66" i="6"/>
  <c r="DT67" i="6"/>
  <c r="D701" i="7" s="1"/>
  <c r="EB67" i="6"/>
  <c r="D709" i="7" s="1"/>
  <c r="DX68" i="6"/>
  <c r="E705" i="7" s="1"/>
  <c r="DX69" i="6"/>
  <c r="F705" i="7" s="1"/>
  <c r="DS46" i="6"/>
  <c r="C508" i="7" s="1"/>
  <c r="EA46" i="6"/>
  <c r="C516" i="7" s="1"/>
  <c r="DW47" i="6"/>
  <c r="D512" i="7" s="1"/>
  <c r="DS48" i="6"/>
  <c r="E508" i="7" s="1"/>
  <c r="EA48" i="6"/>
  <c r="E516" i="7" s="1"/>
  <c r="DS49" i="6"/>
  <c r="F508" i="7" s="1"/>
  <c r="EA49" i="6"/>
  <c r="F516" i="7" s="1"/>
  <c r="DV26" i="6"/>
  <c r="C319" i="7" s="1"/>
  <c r="DZ27" i="6"/>
  <c r="D323" i="7" s="1"/>
  <c r="DV28" i="6"/>
  <c r="E319" i="7" s="1"/>
  <c r="DV29" i="6"/>
  <c r="F319" i="7" s="1"/>
  <c r="ED67" i="6"/>
  <c r="D711" i="7" s="1"/>
  <c r="DZ7" i="6"/>
  <c r="D131" i="7" s="1"/>
  <c r="DV8" i="6"/>
  <c r="E127" i="7" s="1"/>
  <c r="DV9" i="6"/>
  <c r="DY66" i="6"/>
  <c r="C706" i="7" s="1"/>
  <c r="DU67" i="6"/>
  <c r="D702" i="7" s="1"/>
  <c r="DY68" i="6"/>
  <c r="E706" i="7" s="1"/>
  <c r="DY69" i="6"/>
  <c r="F706" i="7" s="1"/>
  <c r="DT46" i="6"/>
  <c r="C509" i="7" s="1"/>
  <c r="DX47" i="6"/>
  <c r="D513" i="7" s="1"/>
  <c r="DT48" i="6"/>
  <c r="E509" i="7" s="1"/>
  <c r="DT49" i="6"/>
  <c r="F509" i="7" s="1"/>
  <c r="DW26" i="6"/>
  <c r="DS27" i="6"/>
  <c r="D316" i="7" s="1"/>
  <c r="EA27" i="6"/>
  <c r="D324" i="7" s="1"/>
  <c r="DW28" i="6"/>
  <c r="E320" i="7" s="1"/>
  <c r="ED6" i="6"/>
  <c r="ED8" i="6"/>
  <c r="E135" i="7" s="1"/>
  <c r="ED9" i="6"/>
  <c r="ED29" i="6"/>
  <c r="F327" i="7" s="1"/>
  <c r="ED7" i="6"/>
  <c r="D135" i="7" s="1"/>
  <c r="DR67" i="6"/>
  <c r="D699" i="7" s="1"/>
  <c r="DR46" i="6"/>
  <c r="C507" i="7" s="1"/>
  <c r="DR48" i="6"/>
  <c r="E507" i="7" s="1"/>
  <c r="DR49" i="6"/>
  <c r="F507" i="7" s="1"/>
  <c r="DR27" i="6"/>
  <c r="D315" i="7" s="1"/>
  <c r="DR7" i="6"/>
  <c r="D123" i="7" s="1"/>
  <c r="DR66" i="6"/>
  <c r="C699" i="7" s="1"/>
  <c r="DR68" i="6"/>
  <c r="E699" i="7" s="1"/>
  <c r="DR69" i="6"/>
  <c r="F699" i="7" s="1"/>
  <c r="DR47" i="6"/>
  <c r="D507" i="7" s="1"/>
  <c r="DR26" i="6"/>
  <c r="C315" i="7" s="1"/>
  <c r="DR28" i="6"/>
  <c r="E315" i="7" s="1"/>
  <c r="DR29" i="6"/>
  <c r="F315" i="7" s="1"/>
  <c r="DR6" i="6"/>
  <c r="DR8" i="6"/>
  <c r="E123" i="7" s="1"/>
  <c r="DR9" i="6"/>
  <c r="A687" i="7"/>
  <c r="A681" i="7"/>
  <c r="A495" i="7"/>
  <c r="A489" i="7"/>
  <c r="A303" i="7"/>
  <c r="A297" i="7"/>
  <c r="A111" i="7"/>
  <c r="A105" i="7"/>
  <c r="EN2" i="6" l="1"/>
  <c r="EN5" i="6" s="1"/>
  <c r="B145" i="7" s="1"/>
  <c r="EN21" i="6"/>
  <c r="B153" i="7"/>
  <c r="B157" i="7"/>
  <c r="EI2" i="6"/>
  <c r="EI5" i="6" s="1"/>
  <c r="EL62" i="6"/>
  <c r="EL65" i="6" s="1"/>
  <c r="B719" i="7" s="1"/>
  <c r="ED22" i="6"/>
  <c r="ED25" i="6" s="1"/>
  <c r="B327" i="7" s="1"/>
  <c r="EK2" i="6"/>
  <c r="EK5" i="6" s="1"/>
  <c r="EK12" i="6" s="1"/>
  <c r="B146" i="7"/>
  <c r="EM61" i="6"/>
  <c r="EM70" i="6" s="1"/>
  <c r="G720" i="7" s="1"/>
  <c r="DV41" i="6"/>
  <c r="DV50" i="6" s="1"/>
  <c r="G511" i="7" s="1"/>
  <c r="EK61" i="6"/>
  <c r="EL41" i="6"/>
  <c r="EI61" i="6"/>
  <c r="EI70" i="6" s="1"/>
  <c r="G716" i="7" s="1"/>
  <c r="ED62" i="6"/>
  <c r="ED65" i="6" s="1"/>
  <c r="B711" i="7" s="1"/>
  <c r="EB41" i="6"/>
  <c r="EB50" i="6" s="1"/>
  <c r="G517" i="7" s="1"/>
  <c r="DS61" i="6"/>
  <c r="EF61" i="6"/>
  <c r="EF70" i="6" s="1"/>
  <c r="G713" i="7" s="1"/>
  <c r="DS22" i="6"/>
  <c r="DS25" i="6" s="1"/>
  <c r="B316" i="7" s="1"/>
  <c r="EJ22" i="6"/>
  <c r="EJ25" i="6" s="1"/>
  <c r="B333" i="7" s="1"/>
  <c r="EM2" i="6"/>
  <c r="EM5" i="6" s="1"/>
  <c r="EL2" i="6"/>
  <c r="EL5" i="6" s="1"/>
  <c r="EL12" i="6" s="1"/>
  <c r="DX2" i="6"/>
  <c r="DX5" i="6" s="1"/>
  <c r="DX12" i="6" s="1"/>
  <c r="EM42" i="6"/>
  <c r="EM45" i="6" s="1"/>
  <c r="B528" i="7" s="1"/>
  <c r="EN41" i="6"/>
  <c r="EN50" i="6" s="1"/>
  <c r="G529" i="7" s="1"/>
  <c r="DS41" i="6"/>
  <c r="DS50" i="6" s="1"/>
  <c r="G508" i="7" s="1"/>
  <c r="EB21" i="6"/>
  <c r="EB30" i="6" s="1"/>
  <c r="G325" i="7" s="1"/>
  <c r="DZ2" i="6"/>
  <c r="DZ5" i="6" s="1"/>
  <c r="DZ12" i="6" s="1"/>
  <c r="EF41" i="6"/>
  <c r="DZ42" i="6"/>
  <c r="DZ45" i="6" s="1"/>
  <c r="B515" i="7" s="1"/>
  <c r="DT2" i="6"/>
  <c r="DT5" i="6" s="1"/>
  <c r="DU62" i="6"/>
  <c r="DU65" i="6" s="1"/>
  <c r="B702" i="7" s="1"/>
  <c r="EM1" i="6"/>
  <c r="EJ2" i="6"/>
  <c r="EJ5" i="6" s="1"/>
  <c r="EJ12" i="6" s="1"/>
  <c r="DZ22" i="6"/>
  <c r="DZ25" i="6" s="1"/>
  <c r="B323" i="7" s="1"/>
  <c r="DZ1" i="6"/>
  <c r="DZ10" i="6" s="1"/>
  <c r="EB42" i="6"/>
  <c r="EB45" i="6" s="1"/>
  <c r="B517" i="7" s="1"/>
  <c r="EG41" i="6"/>
  <c r="DW42" i="6"/>
  <c r="DW45" i="6" s="1"/>
  <c r="B512" i="7" s="1"/>
  <c r="DS2" i="6"/>
  <c r="DS5" i="6" s="1"/>
  <c r="DS12" i="6" s="1"/>
  <c r="DY1" i="6"/>
  <c r="DY10" i="6" s="1"/>
  <c r="EC41" i="6"/>
  <c r="EC50" i="6" s="1"/>
  <c r="G518" i="7" s="1"/>
  <c r="EH22" i="6"/>
  <c r="EH25" i="6" s="1"/>
  <c r="B331" i="7" s="1"/>
  <c r="DY62" i="6"/>
  <c r="DY65" i="6" s="1"/>
  <c r="B706" i="7" s="1"/>
  <c r="EK22" i="6"/>
  <c r="EK25" i="6" s="1"/>
  <c r="B334" i="7" s="1"/>
  <c r="EA22" i="6"/>
  <c r="EA25" i="6" s="1"/>
  <c r="B324" i="7" s="1"/>
  <c r="ED42" i="6"/>
  <c r="ED45" i="6" s="1"/>
  <c r="B519" i="7" s="1"/>
  <c r="EA41" i="6"/>
  <c r="EA50" i="6" s="1"/>
  <c r="G516" i="7" s="1"/>
  <c r="DT1" i="6"/>
  <c r="DT10" i="6" s="1"/>
  <c r="DT15" i="6" s="1"/>
  <c r="DT22" i="6"/>
  <c r="DT25" i="6" s="1"/>
  <c r="B317" i="7" s="1"/>
  <c r="DX21" i="6"/>
  <c r="DX30" i="6" s="1"/>
  <c r="G321" i="7" s="1"/>
  <c r="DW61" i="6"/>
  <c r="DW70" i="6" s="1"/>
  <c r="G704" i="7" s="1"/>
  <c r="EI41" i="6"/>
  <c r="EI50" i="6" s="1"/>
  <c r="G524" i="7" s="1"/>
  <c r="ED21" i="6"/>
  <c r="ED30" i="6" s="1"/>
  <c r="G327" i="7" s="1"/>
  <c r="EI1" i="6"/>
  <c r="EH2" i="6"/>
  <c r="EH5" i="6" s="1"/>
  <c r="EH12" i="6" s="1"/>
  <c r="DY41" i="6"/>
  <c r="DY50" i="6" s="1"/>
  <c r="G514" i="7" s="1"/>
  <c r="DS1" i="6"/>
  <c r="EK62" i="6"/>
  <c r="EK65" i="6" s="1"/>
  <c r="B718" i="7" s="1"/>
  <c r="EB62" i="6"/>
  <c r="EB65" i="6" s="1"/>
  <c r="B709" i="7" s="1"/>
  <c r="EK21" i="6"/>
  <c r="EK30" i="6" s="1"/>
  <c r="G334" i="7" s="1"/>
  <c r="EF22" i="6"/>
  <c r="EF25" i="6" s="1"/>
  <c r="B329" i="7" s="1"/>
  <c r="B150" i="7"/>
  <c r="B155" i="7"/>
  <c r="B152" i="7"/>
  <c r="DR22" i="6"/>
  <c r="DR25" i="6" s="1"/>
  <c r="B315" i="7" s="1"/>
  <c r="DV2" i="6"/>
  <c r="DV5" i="6" s="1"/>
  <c r="DV12" i="6" s="1"/>
  <c r="EA1" i="6"/>
  <c r="EA10" i="6" s="1"/>
  <c r="EA15" i="6" s="1"/>
  <c r="DW41" i="6"/>
  <c r="EE21" i="6"/>
  <c r="EE30" i="6" s="1"/>
  <c r="G328" i="7" s="1"/>
  <c r="EE61" i="6"/>
  <c r="DU61" i="6"/>
  <c r="DU70" i="6" s="1"/>
  <c r="G702" i="7" s="1"/>
  <c r="EG2" i="6"/>
  <c r="EG5" i="6" s="1"/>
  <c r="B138" i="7" s="1"/>
  <c r="DR2" i="6"/>
  <c r="DR5" i="6" s="1"/>
  <c r="DR12" i="6" s="1"/>
  <c r="DU41" i="6"/>
  <c r="DU50" i="6" s="1"/>
  <c r="G510" i="7" s="1"/>
  <c r="EL42" i="6"/>
  <c r="EL45" i="6" s="1"/>
  <c r="B527" i="7" s="1"/>
  <c r="DZ61" i="6"/>
  <c r="EH62" i="6"/>
  <c r="EH65" i="6" s="1"/>
  <c r="B715" i="7" s="1"/>
  <c r="DV42" i="6"/>
  <c r="DV45" i="6" s="1"/>
  <c r="B511" i="7" s="1"/>
  <c r="DR1" i="6"/>
  <c r="DR10" i="6" s="1"/>
  <c r="DR15" i="6" s="1"/>
  <c r="EE2" i="6"/>
  <c r="EE5" i="6" s="1"/>
  <c r="EE12" i="6" s="1"/>
  <c r="EH61" i="6"/>
  <c r="EH70" i="6" s="1"/>
  <c r="G715" i="7" s="1"/>
  <c r="EC61" i="6"/>
  <c r="EC70" i="6" s="1"/>
  <c r="G710" i="7" s="1"/>
  <c r="EC2" i="6"/>
  <c r="EC5" i="6" s="1"/>
  <c r="B134" i="7" s="1"/>
  <c r="EH21" i="6"/>
  <c r="DT21" i="6"/>
  <c r="DT30" i="6" s="1"/>
  <c r="G317" i="7" s="1"/>
  <c r="DX62" i="6"/>
  <c r="DX65" i="6" s="1"/>
  <c r="B705" i="7" s="1"/>
  <c r="EE22" i="6"/>
  <c r="EE25" i="6" s="1"/>
  <c r="B328" i="7" s="1"/>
  <c r="DZ21" i="6"/>
  <c r="DZ30" i="6" s="1"/>
  <c r="G323" i="7" s="1"/>
  <c r="EA2" i="6"/>
  <c r="EA5" i="6" s="1"/>
  <c r="EA12" i="6" s="1"/>
  <c r="EB2" i="6"/>
  <c r="EB5" i="6" s="1"/>
  <c r="EB12" i="6" s="1"/>
  <c r="DX42" i="6"/>
  <c r="DX45" i="6" s="1"/>
  <c r="B513" i="7" s="1"/>
  <c r="EG22" i="6"/>
  <c r="EG25" i="6" s="1"/>
  <c r="B330" i="7" s="1"/>
  <c r="DV62" i="6"/>
  <c r="DV65" i="6" s="1"/>
  <c r="B703" i="7" s="1"/>
  <c r="EG1" i="6"/>
  <c r="EH41" i="6"/>
  <c r="EH50" i="6" s="1"/>
  <c r="G523" i="7" s="1"/>
  <c r="DU21" i="6"/>
  <c r="DU30" i="6" s="1"/>
  <c r="G318" i="7" s="1"/>
  <c r="DY21" i="6"/>
  <c r="DY30" i="6" s="1"/>
  <c r="G322" i="7" s="1"/>
  <c r="DT61" i="6"/>
  <c r="DT70" i="6" s="1"/>
  <c r="G701" i="7" s="1"/>
  <c r="EC1" i="6"/>
  <c r="EC10" i="6" s="1"/>
  <c r="EC15" i="6" s="1"/>
  <c r="EJ62" i="6"/>
  <c r="EJ65" i="6" s="1"/>
  <c r="B717" i="7" s="1"/>
  <c r="EC62" i="6"/>
  <c r="EC65" i="6" s="1"/>
  <c r="B710" i="7" s="1"/>
  <c r="EJ21" i="6"/>
  <c r="EJ30" i="6" s="1"/>
  <c r="G333" i="7" s="1"/>
  <c r="EI22" i="6"/>
  <c r="EI25" i="6" s="1"/>
  <c r="B332" i="7" s="1"/>
  <c r="DY2" i="6"/>
  <c r="DY5" i="6" s="1"/>
  <c r="B130" i="7" s="1"/>
  <c r="DY22" i="6"/>
  <c r="DY25" i="6" s="1"/>
  <c r="B322" i="7" s="1"/>
  <c r="EM21" i="6"/>
  <c r="EM30" i="6" s="1"/>
  <c r="G336" i="7" s="1"/>
  <c r="EA42" i="6"/>
  <c r="EA45" i="6" s="1"/>
  <c r="B516" i="7" s="1"/>
  <c r="DX1" i="6"/>
  <c r="DT42" i="6"/>
  <c r="DT45" i="6" s="1"/>
  <c r="B509" i="7" s="1"/>
  <c r="ED1" i="6"/>
  <c r="ED10" i="6" s="1"/>
  <c r="DX22" i="6"/>
  <c r="DX25" i="6" s="1"/>
  <c r="B321" i="7" s="1"/>
  <c r="EL21" i="6"/>
  <c r="EL30" i="6" s="1"/>
  <c r="G335" i="7" s="1"/>
  <c r="EI62" i="6"/>
  <c r="EI65" i="6" s="1"/>
  <c r="B716" i="7" s="1"/>
  <c r="EL61" i="6"/>
  <c r="EL70" i="6" s="1"/>
  <c r="G719" i="7" s="1"/>
  <c r="EM22" i="6"/>
  <c r="EM25" i="6" s="1"/>
  <c r="B336" i="7" s="1"/>
  <c r="EF62" i="6"/>
  <c r="EF65" i="6" s="1"/>
  <c r="B713" i="7" s="1"/>
  <c r="DS21" i="6"/>
  <c r="DS30" i="6" s="1"/>
  <c r="G316" i="7" s="1"/>
  <c r="DR62" i="6"/>
  <c r="DR65" i="6" s="1"/>
  <c r="B699" i="7" s="1"/>
  <c r="DU1" i="6"/>
  <c r="DU10" i="6" s="1"/>
  <c r="ED2" i="6"/>
  <c r="ED5" i="6" s="1"/>
  <c r="B135" i="7" s="1"/>
  <c r="DZ41" i="6"/>
  <c r="DZ50" i="6" s="1"/>
  <c r="G515" i="7" s="1"/>
  <c r="EA62" i="6"/>
  <c r="EA65" i="6" s="1"/>
  <c r="B708" i="7" s="1"/>
  <c r="EE1" i="6"/>
  <c r="EE10" i="6" s="1"/>
  <c r="EN13" i="6"/>
  <c r="EN42" i="6"/>
  <c r="EN45" i="6" s="1"/>
  <c r="B529" i="7" s="1"/>
  <c r="EG42" i="6"/>
  <c r="EG45" i="6" s="1"/>
  <c r="B522" i="7" s="1"/>
  <c r="EE62" i="6"/>
  <c r="EE65" i="6" s="1"/>
  <c r="B712" i="7" s="1"/>
  <c r="EM41" i="6"/>
  <c r="EM50" i="6" s="1"/>
  <c r="G528" i="7" s="1"/>
  <c r="DR41" i="6"/>
  <c r="DR50" i="6" s="1"/>
  <c r="G507" i="7" s="1"/>
  <c r="DW22" i="6"/>
  <c r="DW25" i="6" s="1"/>
  <c r="B320" i="7" s="1"/>
  <c r="DX41" i="6"/>
  <c r="DX50" i="6" s="1"/>
  <c r="G513" i="7" s="1"/>
  <c r="DU22" i="6"/>
  <c r="DU25" i="6" s="1"/>
  <c r="B318" i="7" s="1"/>
  <c r="DS62" i="6"/>
  <c r="DS65" i="6" s="1"/>
  <c r="B700" i="7" s="1"/>
  <c r="EB1" i="6"/>
  <c r="EB10" i="6" s="1"/>
  <c r="G133" i="7" s="1"/>
  <c r="EE42" i="6"/>
  <c r="EE45" i="6" s="1"/>
  <c r="B520" i="7" s="1"/>
  <c r="EN1" i="6"/>
  <c r="EN10" i="6" s="1"/>
  <c r="EN15" i="6" s="1"/>
  <c r="EI21" i="6"/>
  <c r="EI30" i="6" s="1"/>
  <c r="G332" i="7" s="1"/>
  <c r="EE41" i="6"/>
  <c r="EE50" i="6" s="1"/>
  <c r="G520" i="7" s="1"/>
  <c r="EF2" i="6"/>
  <c r="EF5" i="6" s="1"/>
  <c r="B137" i="7" s="1"/>
  <c r="EG21" i="6"/>
  <c r="EG30" i="6" s="1"/>
  <c r="G330" i="7" s="1"/>
  <c r="EA21" i="6"/>
  <c r="EA30" i="6" s="1"/>
  <c r="G324" i="7" s="1"/>
  <c r="DV1" i="6"/>
  <c r="DV10" i="6" s="1"/>
  <c r="DV61" i="6"/>
  <c r="DV70" i="6" s="1"/>
  <c r="G703" i="7" s="1"/>
  <c r="EC42" i="6"/>
  <c r="EC45" i="6" s="1"/>
  <c r="B518" i="7" s="1"/>
  <c r="DY61" i="6"/>
  <c r="DY70" i="6" s="1"/>
  <c r="G706" i="7" s="1"/>
  <c r="DX61" i="6"/>
  <c r="DX70" i="6" s="1"/>
  <c r="G705" i="7" s="1"/>
  <c r="EF1" i="6"/>
  <c r="EF10" i="6" s="1"/>
  <c r="EF42" i="6"/>
  <c r="EF45" i="6" s="1"/>
  <c r="B521" i="7" s="1"/>
  <c r="EG61" i="6"/>
  <c r="EG70" i="6" s="1"/>
  <c r="G714" i="7" s="1"/>
  <c r="EK1" i="6"/>
  <c r="EK10" i="6" s="1"/>
  <c r="EI42" i="6"/>
  <c r="EI45" i="6" s="1"/>
  <c r="B524" i="7" s="1"/>
  <c r="EJ1" i="6"/>
  <c r="EJ10" i="6" s="1"/>
  <c r="EM62" i="6"/>
  <c r="EM65" i="6" s="1"/>
  <c r="B720" i="7" s="1"/>
  <c r="DR21" i="6"/>
  <c r="DR30" i="6" s="1"/>
  <c r="G315" i="7" s="1"/>
  <c r="DV21" i="6"/>
  <c r="DV30" i="6" s="1"/>
  <c r="G319" i="7" s="1"/>
  <c r="DZ62" i="6"/>
  <c r="DZ65" i="6" s="1"/>
  <c r="B707" i="7" s="1"/>
  <c r="EC21" i="6"/>
  <c r="EC30" i="6" s="1"/>
  <c r="G326" i="7" s="1"/>
  <c r="EK41" i="6"/>
  <c r="EK50" i="6" s="1"/>
  <c r="G526" i="7" s="1"/>
  <c r="DV22" i="6"/>
  <c r="DV25" i="6" s="1"/>
  <c r="B319" i="7" s="1"/>
  <c r="DU2" i="6"/>
  <c r="DU5" i="6" s="1"/>
  <c r="DU12" i="6" s="1"/>
  <c r="DT41" i="6"/>
  <c r="DT50" i="6" s="1"/>
  <c r="G509" i="7" s="1"/>
  <c r="DT62" i="6"/>
  <c r="DT65" i="6" s="1"/>
  <c r="B701" i="7" s="1"/>
  <c r="DU42" i="6"/>
  <c r="DU45" i="6" s="1"/>
  <c r="B510" i="7" s="1"/>
  <c r="EK42" i="6"/>
  <c r="EK45" i="6" s="1"/>
  <c r="B526" i="7" s="1"/>
  <c r="EL1" i="6"/>
  <c r="EL10" i="6" s="1"/>
  <c r="EG62" i="6"/>
  <c r="EG65" i="6" s="1"/>
  <c r="B714" i="7" s="1"/>
  <c r="EF21" i="6"/>
  <c r="EF30" i="6" s="1"/>
  <c r="G329" i="7" s="1"/>
  <c r="EJ41" i="6"/>
  <c r="EJ50" i="6" s="1"/>
  <c r="G525" i="7" s="1"/>
  <c r="DR42" i="6"/>
  <c r="DR45" i="6" s="1"/>
  <c r="B507" i="7" s="1"/>
  <c r="DW1" i="6"/>
  <c r="DW10" i="6" s="1"/>
  <c r="DW21" i="6"/>
  <c r="DW30" i="6" s="1"/>
  <c r="G320" i="7" s="1"/>
  <c r="EN62" i="6"/>
  <c r="EN65" i="6" s="1"/>
  <c r="B721" i="7" s="1"/>
  <c r="EH1" i="6"/>
  <c r="EH10" i="6" s="1"/>
  <c r="EH42" i="6"/>
  <c r="EH45" i="6" s="1"/>
  <c r="B523" i="7" s="1"/>
  <c r="ED61" i="6"/>
  <c r="ED70" i="6" s="1"/>
  <c r="G711" i="7" s="1"/>
  <c r="DW62" i="6"/>
  <c r="DW65" i="6" s="1"/>
  <c r="B704" i="7" s="1"/>
  <c r="DW2" i="6"/>
  <c r="DW5" i="6" s="1"/>
  <c r="DW12" i="6" s="1"/>
  <c r="EC22" i="6"/>
  <c r="EC25" i="6" s="1"/>
  <c r="B326" i="7" s="1"/>
  <c r="EB22" i="6"/>
  <c r="EB25" i="6" s="1"/>
  <c r="B325" i="7" s="1"/>
  <c r="EJ42" i="6"/>
  <c r="EJ45" i="6" s="1"/>
  <c r="B525" i="7" s="1"/>
  <c r="EL22" i="6"/>
  <c r="EL25" i="6" s="1"/>
  <c r="B335" i="7" s="1"/>
  <c r="DS42" i="6"/>
  <c r="DS45" i="6" s="1"/>
  <c r="B508" i="7" s="1"/>
  <c r="EB61" i="6"/>
  <c r="EB70" i="6" s="1"/>
  <c r="G709" i="7" s="1"/>
  <c r="DR61" i="6"/>
  <c r="DR70" i="6" s="1"/>
  <c r="G699" i="7" s="1"/>
  <c r="EA61" i="6"/>
  <c r="EA70" i="6" s="1"/>
  <c r="G708" i="7" s="1"/>
  <c r="ED41" i="6"/>
  <c r="ED50" i="6" s="1"/>
  <c r="G519" i="7" s="1"/>
  <c r="EJ61" i="6"/>
  <c r="EJ70" i="6" s="1"/>
  <c r="G717" i="7" s="1"/>
  <c r="EN22" i="6"/>
  <c r="EN25" i="6" s="1"/>
  <c r="B337" i="7" s="1"/>
  <c r="EU15" i="6"/>
  <c r="EZ15" i="6"/>
  <c r="G153" i="7"/>
  <c r="G156" i="7"/>
  <c r="EY15" i="6"/>
  <c r="EW15" i="6"/>
  <c r="G154" i="7"/>
  <c r="ES15" i="6"/>
  <c r="G150" i="7"/>
  <c r="ER15" i="6"/>
  <c r="G149" i="7"/>
  <c r="ET15" i="6"/>
  <c r="G151" i="7"/>
  <c r="EQ15" i="6"/>
  <c r="G148" i="7"/>
  <c r="EX15" i="6"/>
  <c r="G155" i="7"/>
  <c r="EO15" i="6"/>
  <c r="EN12" i="6"/>
  <c r="F137" i="7"/>
  <c r="EK70" i="6"/>
  <c r="G718" i="7" s="1"/>
  <c r="EN30" i="6"/>
  <c r="G337" i="7" s="1"/>
  <c r="F130" i="7"/>
  <c r="F133" i="7"/>
  <c r="EN14" i="6"/>
  <c r="C129" i="7"/>
  <c r="EI10" i="6"/>
  <c r="G140" i="7" s="1"/>
  <c r="EE70" i="6"/>
  <c r="G712" i="7" s="1"/>
  <c r="C137" i="7"/>
  <c r="EG10" i="6"/>
  <c r="EG15" i="6" s="1"/>
  <c r="EN70" i="6"/>
  <c r="G721" i="7" s="1"/>
  <c r="EE14" i="6"/>
  <c r="F136" i="7"/>
  <c r="EL13" i="6"/>
  <c r="C143" i="7"/>
  <c r="EK14" i="6"/>
  <c r="F142" i="7"/>
  <c r="EP15" i="6"/>
  <c r="G147" i="7"/>
  <c r="EG13" i="6"/>
  <c r="C138" i="7"/>
  <c r="B143" i="7"/>
  <c r="EI14" i="6"/>
  <c r="F140" i="7"/>
  <c r="EJ14" i="6"/>
  <c r="F141" i="7"/>
  <c r="EF50" i="6"/>
  <c r="G521" i="7" s="1"/>
  <c r="EK13" i="6"/>
  <c r="C142" i="7"/>
  <c r="EM10" i="6"/>
  <c r="C144" i="7"/>
  <c r="EM13" i="6"/>
  <c r="EH14" i="6"/>
  <c r="F139" i="7"/>
  <c r="B142" i="7"/>
  <c r="EG50" i="6"/>
  <c r="G522" i="7" s="1"/>
  <c r="EH13" i="6"/>
  <c r="C139" i="7"/>
  <c r="EG14" i="6"/>
  <c r="F138" i="7"/>
  <c r="EE13" i="6"/>
  <c r="C136" i="7"/>
  <c r="EL14" i="6"/>
  <c r="F143" i="7"/>
  <c r="EJ13" i="6"/>
  <c r="C141" i="7"/>
  <c r="EI13" i="6"/>
  <c r="C140" i="7"/>
  <c r="B139" i="7"/>
  <c r="EL50" i="6"/>
  <c r="G527" i="7" s="1"/>
  <c r="EM12" i="6"/>
  <c r="B144" i="7"/>
  <c r="EI12" i="6"/>
  <c r="B140" i="7"/>
  <c r="EH30" i="6"/>
  <c r="G331" i="7" s="1"/>
  <c r="EM14" i="6"/>
  <c r="F144" i="7"/>
  <c r="C130" i="7"/>
  <c r="C131" i="7"/>
  <c r="DZ14" i="6"/>
  <c r="B131" i="7"/>
  <c r="EC14" i="6"/>
  <c r="F132" i="7"/>
  <c r="C134" i="7"/>
  <c r="B129" i="7"/>
  <c r="DX14" i="6"/>
  <c r="C132" i="7"/>
  <c r="DS10" i="6"/>
  <c r="DS15" i="6" s="1"/>
  <c r="DZ70" i="6"/>
  <c r="G707" i="7" s="1"/>
  <c r="DV14" i="6"/>
  <c r="F127" i="7"/>
  <c r="DT14" i="6"/>
  <c r="F125" i="7"/>
  <c r="DS13" i="6"/>
  <c r="C124" i="7"/>
  <c r="DW13" i="6"/>
  <c r="C128" i="7"/>
  <c r="DU14" i="6"/>
  <c r="F126" i="7"/>
  <c r="DW50" i="6"/>
  <c r="G512" i="7" s="1"/>
  <c r="C512" i="7"/>
  <c r="ED13" i="6"/>
  <c r="C135" i="7"/>
  <c r="C704" i="7"/>
  <c r="EB13" i="6"/>
  <c r="C133" i="7"/>
  <c r="DS14" i="6"/>
  <c r="F124" i="7"/>
  <c r="C705" i="7"/>
  <c r="DT13" i="6"/>
  <c r="C125" i="7"/>
  <c r="ED12" i="6"/>
  <c r="DV13" i="6"/>
  <c r="C127" i="7"/>
  <c r="DS70" i="6"/>
  <c r="G700" i="7" s="1"/>
  <c r="DU13" i="6"/>
  <c r="C126" i="7"/>
  <c r="DT12" i="6"/>
  <c r="B125" i="7"/>
  <c r="C513" i="7"/>
  <c r="C321" i="7"/>
  <c r="DW14" i="6"/>
  <c r="F128" i="7"/>
  <c r="C320" i="7"/>
  <c r="DX10" i="6"/>
  <c r="ED14" i="6"/>
  <c r="F135" i="7"/>
  <c r="DR14" i="6"/>
  <c r="F123" i="7"/>
  <c r="DR13" i="6"/>
  <c r="C123" i="7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Q29" i="6" s="1"/>
  <c r="F314" i="7" s="1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Q28" i="6" s="1"/>
  <c r="E314" i="7" s="1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7" i="6" s="1"/>
  <c r="D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Q26" i="6" s="1"/>
  <c r="C314" i="7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Q49" i="6" s="1"/>
  <c r="F506" i="7" s="1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Q48" i="6" s="1"/>
  <c r="E506" i="7" s="1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47" i="6" s="1"/>
  <c r="D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Q46" i="6" s="1"/>
  <c r="C506" i="7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Q69" i="6" s="1"/>
  <c r="F698" i="7" s="1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Q68" i="6" s="1"/>
  <c r="E698" i="7" s="1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67" i="6" s="1"/>
  <c r="D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Q66" i="6" s="1"/>
  <c r="C698" i="7" s="1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Q9" i="6" s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Q8" i="6" s="1"/>
  <c r="E122" i="7" s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7" i="6" s="1"/>
  <c r="D122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6" i="6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F16" i="6"/>
  <c r="DE16" i="6"/>
  <c r="DD16" i="6"/>
  <c r="DC16" i="6"/>
  <c r="DB16" i="6"/>
  <c r="DA16" i="6"/>
  <c r="CZ16" i="6"/>
  <c r="CY16" i="6"/>
  <c r="CX16" i="6"/>
  <c r="CW16" i="6"/>
  <c r="CV16" i="6"/>
  <c r="CU16" i="6"/>
  <c r="B124" i="7" l="1"/>
  <c r="B123" i="7"/>
  <c r="B141" i="7"/>
  <c r="B128" i="7"/>
  <c r="B132" i="7"/>
  <c r="B133" i="7"/>
  <c r="DY12" i="6"/>
  <c r="B127" i="7"/>
  <c r="EG12" i="6"/>
  <c r="B136" i="7"/>
  <c r="B126" i="7"/>
  <c r="EC12" i="6"/>
  <c r="V4" i="5"/>
  <c r="V3" i="5"/>
  <c r="AL4" i="5"/>
  <c r="AL3" i="5"/>
  <c r="BJ4" i="5"/>
  <c r="BJ3" i="5"/>
  <c r="CH4" i="5"/>
  <c r="CH3" i="5"/>
  <c r="B4" i="4"/>
  <c r="B3" i="4"/>
  <c r="Z3" i="4"/>
  <c r="Z4" i="4"/>
  <c r="AP4" i="4"/>
  <c r="AP3" i="4"/>
  <c r="AX4" i="4"/>
  <c r="AX3" i="4"/>
  <c r="BN3" i="4"/>
  <c r="BN4" i="4"/>
  <c r="BV4" i="4"/>
  <c r="BV3" i="4"/>
  <c r="CT4" i="4"/>
  <c r="CT3" i="4"/>
  <c r="N4" i="2"/>
  <c r="N3" i="2"/>
  <c r="AL4" i="2"/>
  <c r="AL3" i="2"/>
  <c r="BB3" i="2"/>
  <c r="BB4" i="2"/>
  <c r="BR3" i="2"/>
  <c r="BR4" i="2"/>
  <c r="CX3" i="2"/>
  <c r="CX4" i="2"/>
  <c r="V4" i="1"/>
  <c r="V3" i="1"/>
  <c r="AL4" i="1"/>
  <c r="AL3" i="1"/>
  <c r="BB4" i="1"/>
  <c r="BB3" i="1"/>
  <c r="BZ4" i="1"/>
  <c r="BZ3" i="1"/>
  <c r="CP4" i="1"/>
  <c r="CP3" i="1"/>
  <c r="DL4" i="1"/>
  <c r="DL3" i="1"/>
  <c r="DN4" i="5"/>
  <c r="DN3" i="5"/>
  <c r="DH4" i="4"/>
  <c r="DH3" i="4"/>
  <c r="DJ4" i="2"/>
  <c r="DJ3" i="2"/>
  <c r="W4" i="5"/>
  <c r="W3" i="5"/>
  <c r="CI4" i="5"/>
  <c r="CI3" i="5"/>
  <c r="AA3" i="4"/>
  <c r="AA4" i="4"/>
  <c r="AI4" i="4"/>
  <c r="AI3" i="4"/>
  <c r="AY4" i="4"/>
  <c r="AY3" i="4"/>
  <c r="BG4" i="4"/>
  <c r="BG3" i="4"/>
  <c r="BO4" i="4"/>
  <c r="BO3" i="4"/>
  <c r="CU4" i="4"/>
  <c r="CU3" i="4"/>
  <c r="CQ4" i="2"/>
  <c r="CQ3" i="2"/>
  <c r="AE4" i="1"/>
  <c r="AE3" i="1"/>
  <c r="BK3" i="1"/>
  <c r="BK4" i="1"/>
  <c r="DG4" i="5"/>
  <c r="DG3" i="5"/>
  <c r="H3" i="5"/>
  <c r="H4" i="5"/>
  <c r="X4" i="5"/>
  <c r="X3" i="5"/>
  <c r="BD4" i="5"/>
  <c r="BD3" i="5"/>
  <c r="BL4" i="5"/>
  <c r="BL3" i="5"/>
  <c r="CJ4" i="5"/>
  <c r="CJ3" i="5"/>
  <c r="D4" i="4"/>
  <c r="D3" i="4"/>
  <c r="T4" i="4"/>
  <c r="T3" i="4"/>
  <c r="AZ4" i="4"/>
  <c r="AZ3" i="4"/>
  <c r="CV4" i="4"/>
  <c r="CV3" i="4"/>
  <c r="P3" i="2"/>
  <c r="P4" i="2"/>
  <c r="AF3" i="2"/>
  <c r="AF4" i="2"/>
  <c r="AV4" i="2"/>
  <c r="AV3" i="2"/>
  <c r="BD4" i="2"/>
  <c r="BD3" i="2"/>
  <c r="BL3" i="2"/>
  <c r="BL4" i="2"/>
  <c r="CR3" i="2"/>
  <c r="CR4" i="2"/>
  <c r="P3" i="1"/>
  <c r="P4" i="1"/>
  <c r="BD4" i="1"/>
  <c r="BD3" i="1"/>
  <c r="DN4" i="1"/>
  <c r="DN3" i="1"/>
  <c r="DJ4" i="4"/>
  <c r="DJ3" i="4"/>
  <c r="I4" i="5"/>
  <c r="I3" i="5"/>
  <c r="Y4" i="5"/>
  <c r="Y3" i="5"/>
  <c r="AW4" i="5"/>
  <c r="AW3" i="5"/>
  <c r="BM4" i="5"/>
  <c r="BM3" i="5"/>
  <c r="DA4" i="5"/>
  <c r="DA3" i="5"/>
  <c r="E4" i="4"/>
  <c r="E3" i="4"/>
  <c r="M3" i="4"/>
  <c r="M4" i="4"/>
  <c r="U4" i="4"/>
  <c r="U3" i="4"/>
  <c r="AC4" i="4"/>
  <c r="AC3" i="4"/>
  <c r="AK4" i="4"/>
  <c r="AK3" i="4"/>
  <c r="AS3" i="4"/>
  <c r="AS4" i="4"/>
  <c r="BA4" i="4"/>
  <c r="BA3" i="4"/>
  <c r="BI3" i="4"/>
  <c r="BI4" i="4"/>
  <c r="BQ4" i="4"/>
  <c r="BQ3" i="4"/>
  <c r="BY3" i="4"/>
  <c r="BY4" i="4"/>
  <c r="CG4" i="4"/>
  <c r="CG3" i="4"/>
  <c r="CO4" i="4"/>
  <c r="CO3" i="4"/>
  <c r="CW4" i="4"/>
  <c r="CW3" i="4"/>
  <c r="DE3" i="4"/>
  <c r="DE4" i="4"/>
  <c r="I4" i="2"/>
  <c r="I3" i="2"/>
  <c r="Q3" i="2"/>
  <c r="Q4" i="2"/>
  <c r="Y4" i="2"/>
  <c r="Y3" i="2"/>
  <c r="AG3" i="2"/>
  <c r="AG4" i="2"/>
  <c r="AO4" i="2"/>
  <c r="AO3" i="2"/>
  <c r="AW4" i="2"/>
  <c r="AW3" i="2"/>
  <c r="BE4" i="2"/>
  <c r="BE3" i="2"/>
  <c r="BM4" i="2"/>
  <c r="BM3" i="2"/>
  <c r="BU4" i="2"/>
  <c r="BU3" i="2"/>
  <c r="CC3" i="2"/>
  <c r="CC4" i="2"/>
  <c r="CK4" i="2"/>
  <c r="CK3" i="2"/>
  <c r="CS3" i="2"/>
  <c r="CS4" i="2"/>
  <c r="DA4" i="2"/>
  <c r="DA3" i="2"/>
  <c r="I3" i="1"/>
  <c r="I4" i="1"/>
  <c r="Q4" i="1"/>
  <c r="Q3" i="1"/>
  <c r="Y3" i="1"/>
  <c r="Y4" i="1"/>
  <c r="AG4" i="1"/>
  <c r="AG3" i="1"/>
  <c r="AO4" i="1"/>
  <c r="AO3" i="1"/>
  <c r="AW3" i="1"/>
  <c r="AW4" i="1"/>
  <c r="BE3" i="1"/>
  <c r="BE4" i="1"/>
  <c r="BM4" i="1"/>
  <c r="BM3" i="1"/>
  <c r="BU4" i="1"/>
  <c r="BU3" i="1"/>
  <c r="CC3" i="1"/>
  <c r="CC4" i="1"/>
  <c r="CK4" i="1"/>
  <c r="CK3" i="1"/>
  <c r="CS4" i="1"/>
  <c r="CS3" i="1"/>
  <c r="DA3" i="1"/>
  <c r="DA4" i="1"/>
  <c r="DG4" i="1"/>
  <c r="DG3" i="1"/>
  <c r="DO4" i="1"/>
  <c r="DO3" i="1"/>
  <c r="DI4" i="5"/>
  <c r="DI3" i="5"/>
  <c r="DQ3" i="5"/>
  <c r="DQ61" i="6" s="1"/>
  <c r="DQ4" i="5"/>
  <c r="DQ62" i="6" s="1"/>
  <c r="DQ65" i="6" s="1"/>
  <c r="B698" i="7" s="1"/>
  <c r="DK4" i="4"/>
  <c r="DK3" i="4"/>
  <c r="DM4" i="2"/>
  <c r="DM3" i="2"/>
  <c r="N4" i="5"/>
  <c r="N3" i="5"/>
  <c r="AT4" i="5"/>
  <c r="AT3" i="5"/>
  <c r="BR4" i="5"/>
  <c r="BR3" i="5"/>
  <c r="CX4" i="5"/>
  <c r="CX3" i="5"/>
  <c r="DB4" i="4"/>
  <c r="DB3" i="4"/>
  <c r="AD4" i="2"/>
  <c r="AD3" i="2"/>
  <c r="BZ3" i="2"/>
  <c r="BZ4" i="2"/>
  <c r="AM4" i="5"/>
  <c r="AM3" i="5"/>
  <c r="CQ4" i="5"/>
  <c r="CQ3" i="5"/>
  <c r="S4" i="4"/>
  <c r="S3" i="4"/>
  <c r="AQ4" i="4"/>
  <c r="AQ3" i="4"/>
  <c r="CM4" i="4"/>
  <c r="CM3" i="4"/>
  <c r="CA4" i="2"/>
  <c r="CA3" i="2"/>
  <c r="AM3" i="1"/>
  <c r="AM4" i="1"/>
  <c r="BS4" i="1"/>
  <c r="BS3" i="1"/>
  <c r="CY4" i="1"/>
  <c r="CY3" i="1"/>
  <c r="DK4" i="2"/>
  <c r="DK3" i="2"/>
  <c r="AN3" i="5"/>
  <c r="AN4" i="5"/>
  <c r="CZ4" i="5"/>
  <c r="CZ3" i="5"/>
  <c r="BX3" i="4"/>
  <c r="BX4" i="4"/>
  <c r="CB3" i="2"/>
  <c r="CB4" i="2"/>
  <c r="H3" i="1"/>
  <c r="H4" i="1"/>
  <c r="AV4" i="1"/>
  <c r="AV3" i="1"/>
  <c r="BT4" i="1"/>
  <c r="BT3" i="1"/>
  <c r="CR3" i="1"/>
  <c r="CR4" i="1"/>
  <c r="DF4" i="1"/>
  <c r="DF3" i="1"/>
  <c r="CC4" i="5"/>
  <c r="CC3" i="5"/>
  <c r="B4" i="5"/>
  <c r="B3" i="5"/>
  <c r="J4" i="5"/>
  <c r="J3" i="5"/>
  <c r="R3" i="5"/>
  <c r="R4" i="5"/>
  <c r="Z3" i="5"/>
  <c r="Z4" i="5"/>
  <c r="AH4" i="5"/>
  <c r="AH3" i="5"/>
  <c r="AP3" i="5"/>
  <c r="AP4" i="5"/>
  <c r="AX4" i="5"/>
  <c r="AX3" i="5"/>
  <c r="BF4" i="5"/>
  <c r="BF3" i="5"/>
  <c r="BN4" i="5"/>
  <c r="BN3" i="5"/>
  <c r="BV4" i="5"/>
  <c r="BV3" i="5"/>
  <c r="CD4" i="5"/>
  <c r="CD3" i="5"/>
  <c r="CL3" i="5"/>
  <c r="CL4" i="5"/>
  <c r="CT4" i="5"/>
  <c r="CT3" i="5"/>
  <c r="DB3" i="5"/>
  <c r="DB4" i="5"/>
  <c r="F4" i="4"/>
  <c r="F3" i="4"/>
  <c r="N4" i="4"/>
  <c r="N3" i="4"/>
  <c r="V4" i="4"/>
  <c r="V3" i="4"/>
  <c r="AD4" i="4"/>
  <c r="AD3" i="4"/>
  <c r="AL4" i="4"/>
  <c r="AL3" i="4"/>
  <c r="AT4" i="4"/>
  <c r="AT3" i="4"/>
  <c r="BB4" i="4"/>
  <c r="BB3" i="4"/>
  <c r="BJ4" i="4"/>
  <c r="BJ3" i="4"/>
  <c r="BR4" i="4"/>
  <c r="BR3" i="4"/>
  <c r="BZ4" i="4"/>
  <c r="BZ3" i="4"/>
  <c r="CH4" i="4"/>
  <c r="CH3" i="4"/>
  <c r="CP4" i="4"/>
  <c r="CP3" i="4"/>
  <c r="CX4" i="4"/>
  <c r="CX3" i="4"/>
  <c r="B4" i="2"/>
  <c r="B3" i="2"/>
  <c r="J4" i="2"/>
  <c r="J3" i="2"/>
  <c r="R3" i="2"/>
  <c r="R4" i="2"/>
  <c r="Z3" i="2"/>
  <c r="Z4" i="2"/>
  <c r="AH3" i="2"/>
  <c r="AH4" i="2"/>
  <c r="AP4" i="2"/>
  <c r="AP3" i="2"/>
  <c r="AX4" i="2"/>
  <c r="AX3" i="2"/>
  <c r="BF3" i="2"/>
  <c r="BF4" i="2"/>
  <c r="BN4" i="2"/>
  <c r="BN3" i="2"/>
  <c r="BV4" i="2"/>
  <c r="BV3" i="2"/>
  <c r="CD3" i="2"/>
  <c r="CD4" i="2"/>
  <c r="CL3" i="2"/>
  <c r="CL4" i="2"/>
  <c r="CT4" i="2"/>
  <c r="CT3" i="2"/>
  <c r="DB4" i="2"/>
  <c r="DB3" i="2"/>
  <c r="B4" i="1"/>
  <c r="B3" i="1"/>
  <c r="J3" i="1"/>
  <c r="J4" i="1"/>
  <c r="R4" i="1"/>
  <c r="R3" i="1"/>
  <c r="Z4" i="1"/>
  <c r="Z3" i="1"/>
  <c r="AH4" i="1"/>
  <c r="AH3" i="1"/>
  <c r="AP3" i="1"/>
  <c r="AP4" i="1"/>
  <c r="AX4" i="1"/>
  <c r="AX3" i="1"/>
  <c r="BF4" i="1"/>
  <c r="BF3" i="1"/>
  <c r="BN4" i="1"/>
  <c r="BN3" i="1"/>
  <c r="BV4" i="1"/>
  <c r="BV3" i="1"/>
  <c r="CD4" i="1"/>
  <c r="CD3" i="1"/>
  <c r="CL4" i="1"/>
  <c r="CL3" i="1"/>
  <c r="CT4" i="1"/>
  <c r="CT3" i="1"/>
  <c r="DB3" i="1"/>
  <c r="DB4" i="1"/>
  <c r="DH4" i="1"/>
  <c r="DH3" i="1"/>
  <c r="DP4" i="1"/>
  <c r="DP3" i="1"/>
  <c r="DJ4" i="5"/>
  <c r="DJ3" i="5"/>
  <c r="DL4" i="4"/>
  <c r="DL3" i="4"/>
  <c r="DF3" i="2"/>
  <c r="DF4" i="2"/>
  <c r="DN3" i="2"/>
  <c r="DN4" i="2"/>
  <c r="EF12" i="6"/>
  <c r="BZ4" i="5"/>
  <c r="BZ3" i="5"/>
  <c r="J4" i="4"/>
  <c r="J3" i="4"/>
  <c r="CL4" i="4"/>
  <c r="CL3" i="4"/>
  <c r="CH3" i="2"/>
  <c r="CH4" i="2"/>
  <c r="F4" i="1"/>
  <c r="F3" i="1"/>
  <c r="BJ4" i="1"/>
  <c r="BJ3" i="1"/>
  <c r="CX4" i="1"/>
  <c r="CX3" i="1"/>
  <c r="DF4" i="5"/>
  <c r="DF3" i="5"/>
  <c r="O4" i="5"/>
  <c r="O3" i="5"/>
  <c r="BC4" i="5"/>
  <c r="BC3" i="5"/>
  <c r="CY4" i="5"/>
  <c r="CY3" i="5"/>
  <c r="BW4" i="4"/>
  <c r="BW3" i="4"/>
  <c r="G4" i="2"/>
  <c r="G3" i="2"/>
  <c r="AM4" i="2"/>
  <c r="AM3" i="2"/>
  <c r="BS4" i="2"/>
  <c r="BS3" i="2"/>
  <c r="G4" i="1"/>
  <c r="G3" i="1"/>
  <c r="AU4" i="1"/>
  <c r="AU3" i="1"/>
  <c r="CA3" i="1"/>
  <c r="CA4" i="1"/>
  <c r="AF4" i="5"/>
  <c r="AF3" i="5"/>
  <c r="CB4" i="5"/>
  <c r="CB3" i="5"/>
  <c r="AJ4" i="4"/>
  <c r="AJ3" i="4"/>
  <c r="CN4" i="4"/>
  <c r="CN3" i="4"/>
  <c r="H3" i="2"/>
  <c r="H4" i="2"/>
  <c r="AN4" i="2"/>
  <c r="AN3" i="2"/>
  <c r="CJ4" i="2"/>
  <c r="CJ3" i="2"/>
  <c r="AN4" i="1"/>
  <c r="AN3" i="1"/>
  <c r="BU4" i="5"/>
  <c r="BU3" i="5"/>
  <c r="C4" i="5"/>
  <c r="C3" i="5"/>
  <c r="K4" i="5"/>
  <c r="K3" i="5"/>
  <c r="S3" i="5"/>
  <c r="S4" i="5"/>
  <c r="AA4" i="5"/>
  <c r="AA3" i="5"/>
  <c r="AI4" i="5"/>
  <c r="AI3" i="5"/>
  <c r="AQ4" i="5"/>
  <c r="AQ3" i="5"/>
  <c r="AY3" i="5"/>
  <c r="AY4" i="5"/>
  <c r="BG3" i="5"/>
  <c r="BG4" i="5"/>
  <c r="BO3" i="5"/>
  <c r="BO4" i="5"/>
  <c r="BW4" i="5"/>
  <c r="BW3" i="5"/>
  <c r="CE4" i="5"/>
  <c r="CE3" i="5"/>
  <c r="CM4" i="5"/>
  <c r="CM3" i="5"/>
  <c r="CU4" i="5"/>
  <c r="CU3" i="5"/>
  <c r="DC3" i="5"/>
  <c r="DC4" i="5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C4" i="2"/>
  <c r="C3" i="2"/>
  <c r="K4" i="2"/>
  <c r="K3" i="2"/>
  <c r="S4" i="2"/>
  <c r="S3" i="2"/>
  <c r="AA4" i="2"/>
  <c r="AA3" i="2"/>
  <c r="AI4" i="2"/>
  <c r="AI3" i="2"/>
  <c r="AQ4" i="2"/>
  <c r="AQ3" i="2"/>
  <c r="AY4" i="2"/>
  <c r="AY3" i="2"/>
  <c r="BG4" i="2"/>
  <c r="BG3" i="2"/>
  <c r="BO4" i="2"/>
  <c r="BO3" i="2"/>
  <c r="BW4" i="2"/>
  <c r="BW3" i="2"/>
  <c r="CE4" i="2"/>
  <c r="CE3" i="2"/>
  <c r="CM4" i="2"/>
  <c r="CM3" i="2"/>
  <c r="CU4" i="2"/>
  <c r="CU3" i="2"/>
  <c r="DC4" i="2"/>
  <c r="DC3" i="2"/>
  <c r="C3" i="1"/>
  <c r="C4" i="1"/>
  <c r="K4" i="1"/>
  <c r="K3" i="1"/>
  <c r="S3" i="1"/>
  <c r="S4" i="1"/>
  <c r="AA3" i="1"/>
  <c r="AA4" i="1"/>
  <c r="AI3" i="1"/>
  <c r="AI4" i="1"/>
  <c r="AQ4" i="1"/>
  <c r="AQ3" i="1"/>
  <c r="AY3" i="1"/>
  <c r="AY4" i="1"/>
  <c r="BG3" i="1"/>
  <c r="BG4" i="1"/>
  <c r="BO3" i="1"/>
  <c r="BO4" i="1"/>
  <c r="BW4" i="1"/>
  <c r="BW3" i="1"/>
  <c r="CE3" i="1"/>
  <c r="CE4" i="1"/>
  <c r="CM3" i="1"/>
  <c r="CM4" i="1"/>
  <c r="CU3" i="1"/>
  <c r="CU4" i="1"/>
  <c r="DC4" i="1"/>
  <c r="DC3" i="1"/>
  <c r="DI3" i="1"/>
  <c r="DI4" i="1"/>
  <c r="DQ4" i="1"/>
  <c r="DQ2" i="6" s="1"/>
  <c r="DQ5" i="6" s="1"/>
  <c r="DQ12" i="6" s="1"/>
  <c r="DQ3" i="1"/>
  <c r="DQ1" i="6" s="1"/>
  <c r="DQ10" i="6" s="1"/>
  <c r="G122" i="7" s="1"/>
  <c r="DK3" i="5"/>
  <c r="DK4" i="5"/>
  <c r="DM4" i="4"/>
  <c r="DM3" i="4"/>
  <c r="DG4" i="2"/>
  <c r="DG3" i="2"/>
  <c r="DO3" i="2"/>
  <c r="DO4" i="2"/>
  <c r="G4" i="5"/>
  <c r="G3" i="5"/>
  <c r="AU4" i="5"/>
  <c r="AU3" i="5"/>
  <c r="BK4" i="5"/>
  <c r="BK3" i="5"/>
  <c r="CA4" i="5"/>
  <c r="CA3" i="5"/>
  <c r="C4" i="4"/>
  <c r="C3" i="4"/>
  <c r="DC4" i="4"/>
  <c r="DC3" i="4"/>
  <c r="O3" i="2"/>
  <c r="O4" i="2"/>
  <c r="AE4" i="2"/>
  <c r="AE3" i="2"/>
  <c r="AU4" i="2"/>
  <c r="AU3" i="2"/>
  <c r="BK3" i="2"/>
  <c r="BK4" i="2"/>
  <c r="CI4" i="2"/>
  <c r="CI3" i="2"/>
  <c r="W4" i="1"/>
  <c r="W3" i="1"/>
  <c r="CQ3" i="1"/>
  <c r="CQ4" i="1"/>
  <c r="DQ4" i="4"/>
  <c r="DQ42" i="6" s="1"/>
  <c r="DQ45" i="6" s="1"/>
  <c r="B506" i="7" s="1"/>
  <c r="DQ3" i="4"/>
  <c r="DQ41" i="6" s="1"/>
  <c r="DQ50" i="6" s="1"/>
  <c r="G506" i="7" s="1"/>
  <c r="P4" i="5"/>
  <c r="P3" i="5"/>
  <c r="AV4" i="5"/>
  <c r="AV3" i="5"/>
  <c r="CR4" i="5"/>
  <c r="CR3" i="5"/>
  <c r="L4" i="4"/>
  <c r="L3" i="4"/>
  <c r="AR3" i="4"/>
  <c r="AR4" i="4"/>
  <c r="BH4" i="4"/>
  <c r="BH3" i="4"/>
  <c r="BP4" i="4"/>
  <c r="BP3" i="4"/>
  <c r="DD3" i="4"/>
  <c r="DD4" i="4"/>
  <c r="X4" i="2"/>
  <c r="X3" i="2"/>
  <c r="CZ4" i="2"/>
  <c r="CZ3" i="2"/>
  <c r="X4" i="1"/>
  <c r="X3" i="1"/>
  <c r="BL3" i="1"/>
  <c r="BL4" i="1"/>
  <c r="CB4" i="1"/>
  <c r="CB3" i="1"/>
  <c r="CZ4" i="1"/>
  <c r="CZ3" i="1"/>
  <c r="DH4" i="5"/>
  <c r="DH3" i="5"/>
  <c r="Q3" i="5"/>
  <c r="Q4" i="5"/>
  <c r="AO3" i="5"/>
  <c r="AO4" i="5"/>
  <c r="BE4" i="5"/>
  <c r="BE3" i="5"/>
  <c r="CK4" i="5"/>
  <c r="CK3" i="5"/>
  <c r="D4" i="5"/>
  <c r="D3" i="5"/>
  <c r="L4" i="5"/>
  <c r="L3" i="5"/>
  <c r="T4" i="5"/>
  <c r="T3" i="5"/>
  <c r="AB4" i="5"/>
  <c r="AB3" i="5"/>
  <c r="AJ4" i="5"/>
  <c r="AJ3" i="5"/>
  <c r="AR4" i="5"/>
  <c r="AR3" i="5"/>
  <c r="AZ4" i="5"/>
  <c r="AZ3" i="5"/>
  <c r="BH4" i="5"/>
  <c r="BH3" i="5"/>
  <c r="BP3" i="5"/>
  <c r="BP4" i="5"/>
  <c r="BX3" i="5"/>
  <c r="BX4" i="5"/>
  <c r="CF4" i="5"/>
  <c r="CF3" i="5"/>
  <c r="CN4" i="5"/>
  <c r="CN3" i="5"/>
  <c r="CV4" i="5"/>
  <c r="CV3" i="5"/>
  <c r="DD3" i="5"/>
  <c r="DD4" i="5"/>
  <c r="H4" i="4"/>
  <c r="H3" i="4"/>
  <c r="P4" i="4"/>
  <c r="P3" i="4"/>
  <c r="X4" i="4"/>
  <c r="X3" i="4"/>
  <c r="AF4" i="4"/>
  <c r="AF3" i="4"/>
  <c r="AN4" i="4"/>
  <c r="AN3" i="4"/>
  <c r="AV4" i="4"/>
  <c r="AV3" i="4"/>
  <c r="BD4" i="4"/>
  <c r="BD3" i="4"/>
  <c r="BL4" i="4"/>
  <c r="BL3" i="4"/>
  <c r="BT4" i="4"/>
  <c r="BT3" i="4"/>
  <c r="CB4" i="4"/>
  <c r="CB3" i="4"/>
  <c r="CJ4" i="4"/>
  <c r="CJ3" i="4"/>
  <c r="CR4" i="4"/>
  <c r="CR3" i="4"/>
  <c r="CZ4" i="4"/>
  <c r="CZ3" i="4"/>
  <c r="D4" i="2"/>
  <c r="D3" i="2"/>
  <c r="L4" i="2"/>
  <c r="L3" i="2"/>
  <c r="T4" i="2"/>
  <c r="T3" i="2"/>
  <c r="AB4" i="2"/>
  <c r="AB3" i="2"/>
  <c r="AJ4" i="2"/>
  <c r="AJ3" i="2"/>
  <c r="AR4" i="2"/>
  <c r="AR3" i="2"/>
  <c r="AZ3" i="2"/>
  <c r="AZ4" i="2"/>
  <c r="BH4" i="2"/>
  <c r="BH3" i="2"/>
  <c r="BP3" i="2"/>
  <c r="BP4" i="2"/>
  <c r="BX4" i="2"/>
  <c r="BX3" i="2"/>
  <c r="CF4" i="2"/>
  <c r="CF3" i="2"/>
  <c r="CN4" i="2"/>
  <c r="CN3" i="2"/>
  <c r="CV4" i="2"/>
  <c r="CV3" i="2"/>
  <c r="DD4" i="2"/>
  <c r="DD3" i="2"/>
  <c r="D4" i="1"/>
  <c r="D3" i="1"/>
  <c r="L4" i="1"/>
  <c r="L3" i="1"/>
  <c r="T4" i="1"/>
  <c r="T3" i="1"/>
  <c r="AB4" i="1"/>
  <c r="AB3" i="1"/>
  <c r="AJ4" i="1"/>
  <c r="AJ3" i="1"/>
  <c r="AR4" i="1"/>
  <c r="AR3" i="1"/>
  <c r="AZ4" i="1"/>
  <c r="AZ3" i="1"/>
  <c r="BH4" i="1"/>
  <c r="BH3" i="1"/>
  <c r="BP4" i="1"/>
  <c r="BP3" i="1"/>
  <c r="BX4" i="1"/>
  <c r="BX3" i="1"/>
  <c r="CF4" i="1"/>
  <c r="CF3" i="1"/>
  <c r="CN4" i="1"/>
  <c r="CN3" i="1"/>
  <c r="CV4" i="1"/>
  <c r="CV3" i="1"/>
  <c r="DD4" i="1"/>
  <c r="DD3" i="1"/>
  <c r="DJ4" i="1"/>
  <c r="DJ3" i="1"/>
  <c r="DL4" i="5"/>
  <c r="DL3" i="5"/>
  <c r="DF4" i="4"/>
  <c r="DF3" i="4"/>
  <c r="DN4" i="4"/>
  <c r="DN3" i="4"/>
  <c r="DH4" i="2"/>
  <c r="DH3" i="2"/>
  <c r="DP3" i="2"/>
  <c r="DP4" i="2"/>
  <c r="F4" i="5"/>
  <c r="F3" i="5"/>
  <c r="AD4" i="5"/>
  <c r="AD3" i="5"/>
  <c r="BB4" i="5"/>
  <c r="BB3" i="5"/>
  <c r="CP4" i="5"/>
  <c r="CP3" i="5"/>
  <c r="R3" i="4"/>
  <c r="R4" i="4"/>
  <c r="AH4" i="4"/>
  <c r="AH3" i="4"/>
  <c r="BF3" i="4"/>
  <c r="BF4" i="4"/>
  <c r="CD3" i="4"/>
  <c r="CD4" i="4"/>
  <c r="F3" i="2"/>
  <c r="F4" i="2"/>
  <c r="V3" i="2"/>
  <c r="V4" i="2"/>
  <c r="AT3" i="2"/>
  <c r="AT4" i="2"/>
  <c r="BJ4" i="2"/>
  <c r="BJ3" i="2"/>
  <c r="CP4" i="2"/>
  <c r="CP3" i="2"/>
  <c r="N4" i="1"/>
  <c r="N3" i="1"/>
  <c r="AD4" i="1"/>
  <c r="AD3" i="1"/>
  <c r="AT4" i="1"/>
  <c r="AT3" i="1"/>
  <c r="BR4" i="1"/>
  <c r="BR3" i="1"/>
  <c r="CH4" i="1"/>
  <c r="CH3" i="1"/>
  <c r="DP4" i="4"/>
  <c r="DP3" i="4"/>
  <c r="AE4" i="5"/>
  <c r="AE3" i="5"/>
  <c r="BS4" i="5"/>
  <c r="BS3" i="5"/>
  <c r="K4" i="4"/>
  <c r="K3" i="4"/>
  <c r="CE4" i="4"/>
  <c r="CE3" i="4"/>
  <c r="W4" i="2"/>
  <c r="W3" i="2"/>
  <c r="BC4" i="2"/>
  <c r="BC3" i="2"/>
  <c r="CY4" i="2"/>
  <c r="CY3" i="2"/>
  <c r="O4" i="1"/>
  <c r="O3" i="1"/>
  <c r="BC4" i="1"/>
  <c r="BC3" i="1"/>
  <c r="CI4" i="1"/>
  <c r="CI3" i="1"/>
  <c r="DM4" i="1"/>
  <c r="DM3" i="1"/>
  <c r="DO4" i="5"/>
  <c r="DO3" i="5"/>
  <c r="DI4" i="4"/>
  <c r="DI3" i="4"/>
  <c r="BT3" i="5"/>
  <c r="BT4" i="5"/>
  <c r="AB4" i="4"/>
  <c r="AB3" i="4"/>
  <c r="CF4" i="4"/>
  <c r="CF3" i="4"/>
  <c r="BT4" i="2"/>
  <c r="BT3" i="2"/>
  <c r="AF4" i="1"/>
  <c r="AF3" i="1"/>
  <c r="CJ4" i="1"/>
  <c r="CJ3" i="1"/>
  <c r="DP4" i="5"/>
  <c r="DP3" i="5"/>
  <c r="DL4" i="2"/>
  <c r="DL3" i="2"/>
  <c r="AG3" i="5"/>
  <c r="AG4" i="5"/>
  <c r="CS4" i="5"/>
  <c r="CS3" i="5"/>
  <c r="E4" i="5"/>
  <c r="E3" i="5"/>
  <c r="M4" i="5"/>
  <c r="M3" i="5"/>
  <c r="U4" i="5"/>
  <c r="U3" i="5"/>
  <c r="AC4" i="5"/>
  <c r="AC3" i="5"/>
  <c r="AK4" i="5"/>
  <c r="AK3" i="5"/>
  <c r="AS4" i="5"/>
  <c r="AS3" i="5"/>
  <c r="BA4" i="5"/>
  <c r="BA3" i="5"/>
  <c r="BI4" i="5"/>
  <c r="BI3" i="5"/>
  <c r="BQ4" i="5"/>
  <c r="BQ3" i="5"/>
  <c r="BY4" i="5"/>
  <c r="BY3" i="5"/>
  <c r="CG4" i="5"/>
  <c r="CG3" i="5"/>
  <c r="CO4" i="5"/>
  <c r="CO3" i="5"/>
  <c r="CW4" i="5"/>
  <c r="CW3" i="5"/>
  <c r="DE4" i="5"/>
  <c r="DE3" i="5"/>
  <c r="I4" i="4"/>
  <c r="I3" i="4"/>
  <c r="Q4" i="4"/>
  <c r="Q3" i="4"/>
  <c r="Y4" i="4"/>
  <c r="Y3" i="4"/>
  <c r="AG4" i="4"/>
  <c r="AG3" i="4"/>
  <c r="AO4" i="4"/>
  <c r="AO3" i="4"/>
  <c r="AW4" i="4"/>
  <c r="AW3" i="4"/>
  <c r="BE4" i="4"/>
  <c r="BE3" i="4"/>
  <c r="BM4" i="4"/>
  <c r="BM3" i="4"/>
  <c r="BU4" i="4"/>
  <c r="BU3" i="4"/>
  <c r="CC4" i="4"/>
  <c r="CC3" i="4"/>
  <c r="CK4" i="4"/>
  <c r="CK3" i="4"/>
  <c r="CS4" i="4"/>
  <c r="CS3" i="4"/>
  <c r="DA4" i="4"/>
  <c r="DA3" i="4"/>
  <c r="E3" i="2"/>
  <c r="E4" i="2"/>
  <c r="M4" i="2"/>
  <c r="M3" i="2"/>
  <c r="U4" i="2"/>
  <c r="U3" i="2"/>
  <c r="AC4" i="2"/>
  <c r="AC3" i="2"/>
  <c r="AK4" i="2"/>
  <c r="AK3" i="2"/>
  <c r="AS3" i="2"/>
  <c r="AS4" i="2"/>
  <c r="BA3" i="2"/>
  <c r="BA4" i="2"/>
  <c r="BI4" i="2"/>
  <c r="BI3" i="2"/>
  <c r="BQ4" i="2"/>
  <c r="BQ3" i="2"/>
  <c r="BY4" i="2"/>
  <c r="BY3" i="2"/>
  <c r="CG4" i="2"/>
  <c r="CG3" i="2"/>
  <c r="CO4" i="2"/>
  <c r="CO3" i="2"/>
  <c r="CW4" i="2"/>
  <c r="CW3" i="2"/>
  <c r="DE4" i="2"/>
  <c r="DE3" i="2"/>
  <c r="E4" i="1"/>
  <c r="E3" i="1"/>
  <c r="M4" i="1"/>
  <c r="M3" i="1"/>
  <c r="U4" i="1"/>
  <c r="U3" i="1"/>
  <c r="AC3" i="1"/>
  <c r="AC4" i="1"/>
  <c r="AK4" i="1"/>
  <c r="AK3" i="1"/>
  <c r="AS4" i="1"/>
  <c r="AS3" i="1"/>
  <c r="BA3" i="1"/>
  <c r="BA4" i="1"/>
  <c r="BI4" i="1"/>
  <c r="BI3" i="1"/>
  <c r="BQ3" i="1"/>
  <c r="BQ4" i="1"/>
  <c r="BY4" i="1"/>
  <c r="BY3" i="1"/>
  <c r="CG3" i="1"/>
  <c r="CG4" i="1"/>
  <c r="CO4" i="1"/>
  <c r="CO3" i="1"/>
  <c r="CW3" i="1"/>
  <c r="CW4" i="1"/>
  <c r="DE4" i="1"/>
  <c r="DE3" i="1"/>
  <c r="DK3" i="1"/>
  <c r="DK4" i="1"/>
  <c r="DM4" i="5"/>
  <c r="DM3" i="5"/>
  <c r="DG4" i="4"/>
  <c r="DG3" i="4"/>
  <c r="DO4" i="4"/>
  <c r="DO3" i="4"/>
  <c r="DI4" i="2"/>
  <c r="DI3" i="2"/>
  <c r="DQ4" i="2"/>
  <c r="DQ22" i="6" s="1"/>
  <c r="DQ25" i="6" s="1"/>
  <c r="B314" i="7" s="1"/>
  <c r="DQ3" i="2"/>
  <c r="DQ21" i="6" s="1"/>
  <c r="DQ30" i="6" s="1"/>
  <c r="G314" i="7" s="1"/>
  <c r="FZ26" i="1"/>
  <c r="FZ6" i="5"/>
  <c r="FZ24" i="5"/>
  <c r="FZ7" i="4"/>
  <c r="FZ15" i="4"/>
  <c r="FZ19" i="4"/>
  <c r="FZ23" i="4"/>
  <c r="FZ12" i="2"/>
  <c r="FZ16" i="2"/>
  <c r="FZ6" i="1"/>
  <c r="FZ8" i="1"/>
  <c r="FZ12" i="1"/>
  <c r="FZ14" i="1"/>
  <c r="FZ18" i="1"/>
  <c r="FZ20" i="1"/>
  <c r="FZ16" i="5"/>
  <c r="FZ11" i="4"/>
  <c r="FZ14" i="2"/>
  <c r="FZ24" i="2"/>
  <c r="FZ30" i="2"/>
  <c r="FZ10" i="1"/>
  <c r="FZ16" i="1"/>
  <c r="FZ22" i="1"/>
  <c r="FZ24" i="1"/>
  <c r="FZ28" i="1"/>
  <c r="FZ30" i="1"/>
  <c r="FZ32" i="1"/>
  <c r="FZ10" i="5"/>
  <c r="FZ26" i="5"/>
  <c r="FZ28" i="5"/>
  <c r="FZ29" i="4"/>
  <c r="FZ31" i="4"/>
  <c r="FZ10" i="2"/>
  <c r="FZ26" i="2"/>
  <c r="FZ18" i="5"/>
  <c r="FZ30" i="5"/>
  <c r="FZ9" i="4"/>
  <c r="FZ25" i="4"/>
  <c r="FZ27" i="4"/>
  <c r="FZ18" i="2"/>
  <c r="FZ20" i="2"/>
  <c r="FZ28" i="2"/>
  <c r="FZ32" i="2"/>
  <c r="FZ12" i="5"/>
  <c r="FZ22" i="5"/>
  <c r="FZ13" i="4"/>
  <c r="FZ8" i="5"/>
  <c r="FZ14" i="5"/>
  <c r="FZ21" i="4"/>
  <c r="FZ33" i="4"/>
  <c r="FZ6" i="2"/>
  <c r="FZ20" i="5"/>
  <c r="FZ32" i="5"/>
  <c r="FZ17" i="4"/>
  <c r="FZ8" i="2"/>
  <c r="FZ22" i="2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EI15" i="6"/>
  <c r="G138" i="7"/>
  <c r="G145" i="7"/>
  <c r="EM15" i="6"/>
  <c r="G144" i="7"/>
  <c r="EJ15" i="6"/>
  <c r="G141" i="7"/>
  <c r="EH15" i="6"/>
  <c r="G139" i="7"/>
  <c r="EE15" i="6"/>
  <c r="G136" i="7"/>
  <c r="EF15" i="6"/>
  <c r="G137" i="7"/>
  <c r="EL15" i="6"/>
  <c r="G143" i="7"/>
  <c r="EK15" i="6"/>
  <c r="G142" i="7"/>
  <c r="G125" i="7"/>
  <c r="EB15" i="6"/>
  <c r="G124" i="7"/>
  <c r="G134" i="7"/>
  <c r="G132" i="7"/>
  <c r="DY15" i="6"/>
  <c r="G130" i="7"/>
  <c r="DU15" i="6"/>
  <c r="G126" i="7"/>
  <c r="DX15" i="6"/>
  <c r="G129" i="7"/>
  <c r="DV15" i="6"/>
  <c r="G127" i="7"/>
  <c r="DW15" i="6"/>
  <c r="G128" i="7"/>
  <c r="ED15" i="6"/>
  <c r="G135" i="7"/>
  <c r="DZ15" i="6"/>
  <c r="G131" i="7"/>
  <c r="DP29" i="6"/>
  <c r="F313" i="7" s="1"/>
  <c r="DQ70" i="6"/>
  <c r="G698" i="7" s="1"/>
  <c r="DO7" i="6"/>
  <c r="D120" i="7" s="1"/>
  <c r="DO66" i="6"/>
  <c r="C696" i="7" s="1"/>
  <c r="DO68" i="6"/>
  <c r="E696" i="7" s="1"/>
  <c r="DO69" i="6"/>
  <c r="F696" i="7" s="1"/>
  <c r="DO47" i="6"/>
  <c r="D504" i="7" s="1"/>
  <c r="DO26" i="6"/>
  <c r="C312" i="7" s="1"/>
  <c r="DO28" i="6"/>
  <c r="E312" i="7" s="1"/>
  <c r="DO29" i="6"/>
  <c r="F312" i="7" s="1"/>
  <c r="G123" i="7"/>
  <c r="DP7" i="6"/>
  <c r="D121" i="7" s="1"/>
  <c r="DP66" i="6"/>
  <c r="C697" i="7" s="1"/>
  <c r="DP68" i="6"/>
  <c r="E697" i="7" s="1"/>
  <c r="DP69" i="6"/>
  <c r="F697" i="7" s="1"/>
  <c r="DP41" i="6"/>
  <c r="DP47" i="6"/>
  <c r="D505" i="7" s="1"/>
  <c r="DP26" i="6"/>
  <c r="C313" i="7" s="1"/>
  <c r="DP28" i="6"/>
  <c r="E313" i="7" s="1"/>
  <c r="DH6" i="6"/>
  <c r="C113" i="7" s="1"/>
  <c r="DP6" i="6"/>
  <c r="DP13" i="6" s="1"/>
  <c r="DL7" i="6"/>
  <c r="D117" i="7" s="1"/>
  <c r="DH8" i="6"/>
  <c r="E113" i="7" s="1"/>
  <c r="DP8" i="6"/>
  <c r="E121" i="7" s="1"/>
  <c r="DH9" i="6"/>
  <c r="F113" i="7" s="1"/>
  <c r="DP9" i="6"/>
  <c r="DP14" i="6" s="1"/>
  <c r="DP61" i="6"/>
  <c r="DL66" i="6"/>
  <c r="C693" i="7" s="1"/>
  <c r="DH67" i="6"/>
  <c r="D689" i="7" s="1"/>
  <c r="DP67" i="6"/>
  <c r="D697" i="7" s="1"/>
  <c r="DL68" i="6"/>
  <c r="E693" i="7" s="1"/>
  <c r="DL69" i="6"/>
  <c r="F693" i="7" s="1"/>
  <c r="DH46" i="6"/>
  <c r="C497" i="7" s="1"/>
  <c r="DP46" i="6"/>
  <c r="C505" i="7" s="1"/>
  <c r="DL47" i="6"/>
  <c r="D501" i="7" s="1"/>
  <c r="DH48" i="6"/>
  <c r="E497" i="7" s="1"/>
  <c r="DP48" i="6"/>
  <c r="E505" i="7" s="1"/>
  <c r="DH49" i="6"/>
  <c r="F497" i="7" s="1"/>
  <c r="DP49" i="6"/>
  <c r="F505" i="7" s="1"/>
  <c r="DL26" i="6"/>
  <c r="C309" i="7" s="1"/>
  <c r="DH27" i="6"/>
  <c r="D305" i="7" s="1"/>
  <c r="DP27" i="6"/>
  <c r="D313" i="7" s="1"/>
  <c r="DL28" i="6"/>
  <c r="E309" i="7" s="1"/>
  <c r="DL29" i="6"/>
  <c r="F309" i="7" s="1"/>
  <c r="DI6" i="6"/>
  <c r="DQ13" i="6"/>
  <c r="C122" i="7"/>
  <c r="DM7" i="6"/>
  <c r="D118" i="7" s="1"/>
  <c r="DI8" i="6"/>
  <c r="E114" i="7" s="1"/>
  <c r="DI9" i="6"/>
  <c r="DQ14" i="6"/>
  <c r="F122" i="7"/>
  <c r="DM66" i="6"/>
  <c r="DI67" i="6"/>
  <c r="D690" i="7" s="1"/>
  <c r="DM68" i="6"/>
  <c r="E694" i="7" s="1"/>
  <c r="DM69" i="6"/>
  <c r="F694" i="7" s="1"/>
  <c r="DI46" i="6"/>
  <c r="C498" i="7" s="1"/>
  <c r="DM47" i="6"/>
  <c r="D502" i="7" s="1"/>
  <c r="DI48" i="6"/>
  <c r="E498" i="7" s="1"/>
  <c r="DI49" i="6"/>
  <c r="F498" i="7" s="1"/>
  <c r="DM26" i="6"/>
  <c r="DI27" i="6"/>
  <c r="D306" i="7" s="1"/>
  <c r="DM28" i="6"/>
  <c r="E310" i="7" s="1"/>
  <c r="DM29" i="6"/>
  <c r="F310" i="7" s="1"/>
  <c r="DJ6" i="6"/>
  <c r="DN7" i="6"/>
  <c r="D119" i="7" s="1"/>
  <c r="DJ8" i="6"/>
  <c r="E115" i="7" s="1"/>
  <c r="DJ9" i="6"/>
  <c r="DN66" i="6"/>
  <c r="C695" i="7" s="1"/>
  <c r="DJ67" i="6"/>
  <c r="D691" i="7" s="1"/>
  <c r="DN68" i="6"/>
  <c r="E695" i="7" s="1"/>
  <c r="DN69" i="6"/>
  <c r="F695" i="7" s="1"/>
  <c r="DJ46" i="6"/>
  <c r="C499" i="7" s="1"/>
  <c r="DN47" i="6"/>
  <c r="D503" i="7" s="1"/>
  <c r="DJ48" i="6"/>
  <c r="E499" i="7" s="1"/>
  <c r="DJ49" i="6"/>
  <c r="F499" i="7" s="1"/>
  <c r="DN26" i="6"/>
  <c r="C311" i="7" s="1"/>
  <c r="DJ27" i="6"/>
  <c r="D307" i="7" s="1"/>
  <c r="DN28" i="6"/>
  <c r="E311" i="7" s="1"/>
  <c r="DN29" i="6"/>
  <c r="F311" i="7" s="1"/>
  <c r="DK6" i="6"/>
  <c r="DG7" i="6"/>
  <c r="D112" i="7" s="1"/>
  <c r="DK8" i="6"/>
  <c r="E116" i="7" s="1"/>
  <c r="DK9" i="6"/>
  <c r="DG66" i="6"/>
  <c r="C688" i="7" s="1"/>
  <c r="DK67" i="6"/>
  <c r="D692" i="7" s="1"/>
  <c r="DG68" i="6"/>
  <c r="E688" i="7" s="1"/>
  <c r="DG69" i="6"/>
  <c r="F688" i="7" s="1"/>
  <c r="DK46" i="6"/>
  <c r="C500" i="7" s="1"/>
  <c r="DG47" i="6"/>
  <c r="D496" i="7" s="1"/>
  <c r="DK48" i="6"/>
  <c r="E500" i="7" s="1"/>
  <c r="DK49" i="6"/>
  <c r="F500" i="7" s="1"/>
  <c r="DG26" i="6"/>
  <c r="DK27" i="6"/>
  <c r="D308" i="7" s="1"/>
  <c r="DG28" i="6"/>
  <c r="E304" i="7" s="1"/>
  <c r="DG29" i="6"/>
  <c r="F304" i="7" s="1"/>
  <c r="DL6" i="6"/>
  <c r="DH7" i="6"/>
  <c r="D113" i="7" s="1"/>
  <c r="DL8" i="6"/>
  <c r="E117" i="7" s="1"/>
  <c r="DL9" i="6"/>
  <c r="DH66" i="6"/>
  <c r="C689" i="7" s="1"/>
  <c r="DL67" i="6"/>
  <c r="D693" i="7" s="1"/>
  <c r="DH68" i="6"/>
  <c r="E689" i="7" s="1"/>
  <c r="DH69" i="6"/>
  <c r="F689" i="7" s="1"/>
  <c r="DL46" i="6"/>
  <c r="DH47" i="6"/>
  <c r="D497" i="7" s="1"/>
  <c r="DL48" i="6"/>
  <c r="E501" i="7" s="1"/>
  <c r="DL49" i="6"/>
  <c r="F501" i="7" s="1"/>
  <c r="DH26" i="6"/>
  <c r="C305" i="7" s="1"/>
  <c r="DL27" i="6"/>
  <c r="D309" i="7" s="1"/>
  <c r="DH28" i="6"/>
  <c r="E305" i="7" s="1"/>
  <c r="DH29" i="6"/>
  <c r="F305" i="7" s="1"/>
  <c r="DM6" i="6"/>
  <c r="DI7" i="6"/>
  <c r="D114" i="7" s="1"/>
  <c r="DM8" i="6"/>
  <c r="E118" i="7" s="1"/>
  <c r="DM9" i="6"/>
  <c r="DI66" i="6"/>
  <c r="C690" i="7" s="1"/>
  <c r="DM67" i="6"/>
  <c r="D694" i="7" s="1"/>
  <c r="DI68" i="6"/>
  <c r="E690" i="7" s="1"/>
  <c r="DI69" i="6"/>
  <c r="F690" i="7" s="1"/>
  <c r="DM46" i="6"/>
  <c r="DI47" i="6"/>
  <c r="D498" i="7" s="1"/>
  <c r="DM48" i="6"/>
  <c r="E502" i="7" s="1"/>
  <c r="DM49" i="6"/>
  <c r="F502" i="7" s="1"/>
  <c r="DI26" i="6"/>
  <c r="C306" i="7" s="1"/>
  <c r="DM27" i="6"/>
  <c r="D310" i="7" s="1"/>
  <c r="DI28" i="6"/>
  <c r="E306" i="7" s="1"/>
  <c r="DI29" i="6"/>
  <c r="F306" i="7" s="1"/>
  <c r="DN6" i="6"/>
  <c r="DJ7" i="6"/>
  <c r="D115" i="7" s="1"/>
  <c r="DN8" i="6"/>
  <c r="E119" i="7" s="1"/>
  <c r="DN9" i="6"/>
  <c r="DJ66" i="6"/>
  <c r="C691" i="7" s="1"/>
  <c r="DN67" i="6"/>
  <c r="D695" i="7" s="1"/>
  <c r="DJ68" i="6"/>
  <c r="E691" i="7" s="1"/>
  <c r="DJ69" i="6"/>
  <c r="F691" i="7" s="1"/>
  <c r="DN46" i="6"/>
  <c r="C503" i="7" s="1"/>
  <c r="DJ47" i="6"/>
  <c r="D499" i="7" s="1"/>
  <c r="DN48" i="6"/>
  <c r="E503" i="7" s="1"/>
  <c r="DN49" i="6"/>
  <c r="F503" i="7" s="1"/>
  <c r="DJ26" i="6"/>
  <c r="C307" i="7" s="1"/>
  <c r="DN27" i="6"/>
  <c r="D311" i="7" s="1"/>
  <c r="DJ28" i="6"/>
  <c r="E307" i="7" s="1"/>
  <c r="DJ29" i="6"/>
  <c r="F307" i="7" s="1"/>
  <c r="DG6" i="6"/>
  <c r="DO6" i="6"/>
  <c r="DK7" i="6"/>
  <c r="D116" i="7" s="1"/>
  <c r="DG8" i="6"/>
  <c r="E112" i="7" s="1"/>
  <c r="DO8" i="6"/>
  <c r="E120" i="7" s="1"/>
  <c r="DG9" i="6"/>
  <c r="DO9" i="6"/>
  <c r="DO61" i="6"/>
  <c r="DK66" i="6"/>
  <c r="C692" i="7" s="1"/>
  <c r="DG67" i="6"/>
  <c r="D688" i="7" s="1"/>
  <c r="DO67" i="6"/>
  <c r="D696" i="7" s="1"/>
  <c r="DK68" i="6"/>
  <c r="E692" i="7" s="1"/>
  <c r="DK69" i="6"/>
  <c r="F692" i="7" s="1"/>
  <c r="DG46" i="6"/>
  <c r="DO46" i="6"/>
  <c r="DK47" i="6"/>
  <c r="D500" i="7" s="1"/>
  <c r="DG48" i="6"/>
  <c r="E496" i="7" s="1"/>
  <c r="DO48" i="6"/>
  <c r="E504" i="7" s="1"/>
  <c r="DG49" i="6"/>
  <c r="F496" i="7" s="1"/>
  <c r="DO49" i="6"/>
  <c r="F504" i="7" s="1"/>
  <c r="DK26" i="6"/>
  <c r="C308" i="7" s="1"/>
  <c r="DG27" i="6"/>
  <c r="D304" i="7" s="1"/>
  <c r="DO27" i="6"/>
  <c r="D312" i="7" s="1"/>
  <c r="DK28" i="6"/>
  <c r="E308" i="7" s="1"/>
  <c r="DK29" i="6"/>
  <c r="F308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L1" i="6" l="1"/>
  <c r="DO2" i="6"/>
  <c r="DO5" i="6" s="1"/>
  <c r="DL2" i="6"/>
  <c r="DL5" i="6" s="1"/>
  <c r="B117" i="7" s="1"/>
  <c r="DN21" i="6"/>
  <c r="DO41" i="6"/>
  <c r="DN2" i="6"/>
  <c r="DN5" i="6" s="1"/>
  <c r="DN12" i="6" s="1"/>
  <c r="DM2" i="6"/>
  <c r="DM5" i="6" s="1"/>
  <c r="B118" i="7" s="1"/>
  <c r="DK2" i="6"/>
  <c r="DK5" i="6" s="1"/>
  <c r="DM21" i="6"/>
  <c r="DP62" i="6"/>
  <c r="DP65" i="6" s="1"/>
  <c r="B697" i="7" s="1"/>
  <c r="DO42" i="6"/>
  <c r="DO45" i="6" s="1"/>
  <c r="B504" i="7" s="1"/>
  <c r="DG61" i="6"/>
  <c r="DL21" i="6"/>
  <c r="DP21" i="6"/>
  <c r="DP30" i="6" s="1"/>
  <c r="G313" i="7" s="1"/>
  <c r="DM41" i="6"/>
  <c r="DM50" i="6" s="1"/>
  <c r="G502" i="7" s="1"/>
  <c r="DG21" i="6"/>
  <c r="DG30" i="6" s="1"/>
  <c r="G304" i="7" s="1"/>
  <c r="DO22" i="6"/>
  <c r="DO25" i="6" s="1"/>
  <c r="B312" i="7" s="1"/>
  <c r="DI42" i="6"/>
  <c r="DI45" i="6" s="1"/>
  <c r="B498" i="7" s="1"/>
  <c r="FZ4" i="1"/>
  <c r="DJ22" i="6"/>
  <c r="DJ25" i="6" s="1"/>
  <c r="B307" i="7" s="1"/>
  <c r="DI1" i="6"/>
  <c r="DI10" i="6" s="1"/>
  <c r="DI15" i="6" s="1"/>
  <c r="DI22" i="6"/>
  <c r="DI25" i="6" s="1"/>
  <c r="B306" i="7" s="1"/>
  <c r="DG1" i="6"/>
  <c r="DG10" i="6" s="1"/>
  <c r="DK42" i="6"/>
  <c r="DK45" i="6" s="1"/>
  <c r="B500" i="7" s="1"/>
  <c r="DO21" i="6"/>
  <c r="DO1" i="6"/>
  <c r="DO10" i="6" s="1"/>
  <c r="DN1" i="6"/>
  <c r="DN10" i="6" s="1"/>
  <c r="FZ3" i="4"/>
  <c r="DL61" i="6"/>
  <c r="DL70" i="6" s="1"/>
  <c r="G693" i="7" s="1"/>
  <c r="DH2" i="6"/>
  <c r="DH5" i="6" s="1"/>
  <c r="DH12" i="6" s="1"/>
  <c r="FZ3" i="2"/>
  <c r="DN62" i="6"/>
  <c r="DN65" i="6" s="1"/>
  <c r="B695" i="7" s="1"/>
  <c r="DK41" i="6"/>
  <c r="DK50" i="6" s="1"/>
  <c r="G500" i="7" s="1"/>
  <c r="DK1" i="6"/>
  <c r="DK10" i="6" s="1"/>
  <c r="DK15" i="6" s="1"/>
  <c r="DH1" i="6"/>
  <c r="DH10" i="6" s="1"/>
  <c r="DN22" i="6"/>
  <c r="DN25" i="6" s="1"/>
  <c r="B311" i="7" s="1"/>
  <c r="DP1" i="6"/>
  <c r="DG22" i="6"/>
  <c r="DG25" i="6" s="1"/>
  <c r="B304" i="7" s="1"/>
  <c r="DM22" i="6"/>
  <c r="DM25" i="6" s="1"/>
  <c r="B310" i="7" s="1"/>
  <c r="DG42" i="6"/>
  <c r="DG45" i="6" s="1"/>
  <c r="B496" i="7" s="1"/>
  <c r="DL22" i="6"/>
  <c r="DL25" i="6" s="1"/>
  <c r="B309" i="7" s="1"/>
  <c r="DL42" i="6"/>
  <c r="DL45" i="6" s="1"/>
  <c r="B501" i="7" s="1"/>
  <c r="DJ1" i="6"/>
  <c r="DJ10" i="6" s="1"/>
  <c r="DJ15" i="6" s="1"/>
  <c r="DI2" i="6"/>
  <c r="DI5" i="6" s="1"/>
  <c r="DI12" i="6" s="1"/>
  <c r="DM1" i="6"/>
  <c r="DM10" i="6" s="1"/>
  <c r="DI62" i="6"/>
  <c r="DI65" i="6" s="1"/>
  <c r="B690" i="7" s="1"/>
  <c r="FZ4" i="5"/>
  <c r="DO62" i="6"/>
  <c r="DO65" i="6" s="1"/>
  <c r="B696" i="7" s="1"/>
  <c r="DH22" i="6"/>
  <c r="DH25" i="6" s="1"/>
  <c r="B305" i="7" s="1"/>
  <c r="DG2" i="6"/>
  <c r="DG5" i="6" s="1"/>
  <c r="DG12" i="6" s="1"/>
  <c r="FZ4" i="2"/>
  <c r="DH62" i="6"/>
  <c r="DH65" i="6" s="1"/>
  <c r="B689" i="7" s="1"/>
  <c r="FZ4" i="4"/>
  <c r="DK61" i="6"/>
  <c r="DK70" i="6" s="1"/>
  <c r="G692" i="7" s="1"/>
  <c r="DJ61" i="6"/>
  <c r="DJ70" i="6" s="1"/>
  <c r="G691" i="7" s="1"/>
  <c r="FZ3" i="1"/>
  <c r="FZ3" i="5"/>
  <c r="DI21" i="6"/>
  <c r="DI30" i="6" s="1"/>
  <c r="G306" i="7" s="1"/>
  <c r="DH61" i="6"/>
  <c r="DH70" i="6" s="1"/>
  <c r="G689" i="7" s="1"/>
  <c r="DJ41" i="6"/>
  <c r="DJ50" i="6" s="1"/>
  <c r="G499" i="7" s="1"/>
  <c r="DG41" i="6"/>
  <c r="DG50" i="6" s="1"/>
  <c r="G496" i="7" s="1"/>
  <c r="DP42" i="6"/>
  <c r="DP45" i="6" s="1"/>
  <c r="B505" i="7" s="1"/>
  <c r="DK21" i="6"/>
  <c r="DK30" i="6" s="1"/>
  <c r="G308" i="7" s="1"/>
  <c r="DH21" i="6"/>
  <c r="DH30" i="6" s="1"/>
  <c r="G305" i="7" s="1"/>
  <c r="DJ2" i="6"/>
  <c r="DJ5" i="6" s="1"/>
  <c r="DJ12" i="6" s="1"/>
  <c r="DH42" i="6"/>
  <c r="DH45" i="6" s="1"/>
  <c r="B497" i="7" s="1"/>
  <c r="DJ62" i="6"/>
  <c r="DJ65" i="6" s="1"/>
  <c r="B691" i="7" s="1"/>
  <c r="DL41" i="6"/>
  <c r="DL50" i="6" s="1"/>
  <c r="G501" i="7" s="1"/>
  <c r="DN61" i="6"/>
  <c r="DN70" i="6" s="1"/>
  <c r="G695" i="7" s="1"/>
  <c r="DM61" i="6"/>
  <c r="DM70" i="6" s="1"/>
  <c r="G694" i="7" s="1"/>
  <c r="DM62" i="6"/>
  <c r="DM65" i="6" s="1"/>
  <c r="B694" i="7" s="1"/>
  <c r="DJ21" i="6"/>
  <c r="DJ30" i="6" s="1"/>
  <c r="G307" i="7" s="1"/>
  <c r="DP22" i="6"/>
  <c r="DP25" i="6" s="1"/>
  <c r="B313" i="7" s="1"/>
  <c r="DK22" i="6"/>
  <c r="DK25" i="6" s="1"/>
  <c r="B308" i="7" s="1"/>
  <c r="DG62" i="6"/>
  <c r="DG65" i="6" s="1"/>
  <c r="B688" i="7" s="1"/>
  <c r="DN42" i="6"/>
  <c r="DN45" i="6" s="1"/>
  <c r="B503" i="7" s="1"/>
  <c r="DM42" i="6"/>
  <c r="DM45" i="6" s="1"/>
  <c r="B502" i="7" s="1"/>
  <c r="DI61" i="6"/>
  <c r="DI70" i="6" s="1"/>
  <c r="G690" i="7" s="1"/>
  <c r="DK62" i="6"/>
  <c r="DK65" i="6" s="1"/>
  <c r="B692" i="7" s="1"/>
  <c r="DI41" i="6"/>
  <c r="DI50" i="6" s="1"/>
  <c r="G498" i="7" s="1"/>
  <c r="DH41" i="6"/>
  <c r="DH50" i="6" s="1"/>
  <c r="G497" i="7" s="1"/>
  <c r="DJ42" i="6"/>
  <c r="DJ45" i="6" s="1"/>
  <c r="B499" i="7" s="1"/>
  <c r="B122" i="7"/>
  <c r="DL62" i="6"/>
  <c r="DL65" i="6" s="1"/>
  <c r="B693" i="7" s="1"/>
  <c r="DP2" i="6"/>
  <c r="DP5" i="6" s="1"/>
  <c r="DP12" i="6" s="1"/>
  <c r="DN41" i="6"/>
  <c r="DN50" i="6" s="1"/>
  <c r="G503" i="7" s="1"/>
  <c r="DQ15" i="6"/>
  <c r="DH14" i="6"/>
  <c r="DO30" i="6"/>
  <c r="G312" i="7" s="1"/>
  <c r="DH13" i="6"/>
  <c r="DO70" i="6"/>
  <c r="G696" i="7" s="1"/>
  <c r="DP50" i="6"/>
  <c r="G505" i="7" s="1"/>
  <c r="DL30" i="6"/>
  <c r="G309" i="7" s="1"/>
  <c r="DL10" i="6"/>
  <c r="G117" i="7" s="1"/>
  <c r="C121" i="7"/>
  <c r="F121" i="7"/>
  <c r="DP10" i="6"/>
  <c r="DP15" i="6" s="1"/>
  <c r="DP70" i="6"/>
  <c r="G697" i="7" s="1"/>
  <c r="DG14" i="6"/>
  <c r="F112" i="7"/>
  <c r="DM30" i="6"/>
  <c r="G310" i="7" s="1"/>
  <c r="C310" i="7"/>
  <c r="DM14" i="6"/>
  <c r="F118" i="7"/>
  <c r="DL13" i="6"/>
  <c r="C117" i="7"/>
  <c r="DK14" i="6"/>
  <c r="F116" i="7"/>
  <c r="C502" i="7"/>
  <c r="DO13" i="6"/>
  <c r="C120" i="7"/>
  <c r="DN14" i="6"/>
  <c r="F119" i="7"/>
  <c r="C304" i="7"/>
  <c r="DJ14" i="6"/>
  <c r="F115" i="7"/>
  <c r="DO50" i="6"/>
  <c r="G504" i="7" s="1"/>
  <c r="C504" i="7"/>
  <c r="DI14" i="6"/>
  <c r="F114" i="7"/>
  <c r="DG13" i="6"/>
  <c r="C112" i="7"/>
  <c r="C694" i="7"/>
  <c r="B114" i="7"/>
  <c r="DG70" i="6"/>
  <c r="G688" i="7" s="1"/>
  <c r="DO12" i="6"/>
  <c r="B120" i="7"/>
  <c r="DM13" i="6"/>
  <c r="C118" i="7"/>
  <c r="C501" i="7"/>
  <c r="DK13" i="6"/>
  <c r="C116" i="7"/>
  <c r="C496" i="7"/>
  <c r="DO14" i="6"/>
  <c r="F120" i="7"/>
  <c r="DN30" i="6"/>
  <c r="G311" i="7" s="1"/>
  <c r="DN13" i="6"/>
  <c r="C119" i="7"/>
  <c r="DM12" i="6"/>
  <c r="DK12" i="6"/>
  <c r="B116" i="7"/>
  <c r="DJ13" i="6"/>
  <c r="C115" i="7"/>
  <c r="DI13" i="6"/>
  <c r="C114" i="7"/>
  <c r="B119" i="7"/>
  <c r="DL14" i="6"/>
  <c r="F117" i="7"/>
  <c r="A675" i="7"/>
  <c r="A669" i="7"/>
  <c r="A483" i="7"/>
  <c r="A477" i="7"/>
  <c r="CG49" i="6"/>
  <c r="F470" i="7" s="1"/>
  <c r="A291" i="7"/>
  <c r="A285" i="7"/>
  <c r="CG27" i="6"/>
  <c r="D278" i="7" s="1"/>
  <c r="A99" i="7"/>
  <c r="A93" i="7"/>
  <c r="CT16" i="6"/>
  <c r="CS16" i="6"/>
  <c r="CR16" i="6"/>
  <c r="CQ16" i="6"/>
  <c r="CP16" i="6"/>
  <c r="CO16" i="6"/>
  <c r="CN16" i="6"/>
  <c r="CM16" i="6"/>
  <c r="CL16" i="6"/>
  <c r="CK16" i="6"/>
  <c r="CJ16" i="6"/>
  <c r="CI16" i="6"/>
  <c r="E9" i="6"/>
  <c r="P9" i="6"/>
  <c r="Q9" i="6"/>
  <c r="S9" i="6"/>
  <c r="F20" i="7" s="1"/>
  <c r="AC9" i="6"/>
  <c r="AK9" i="6"/>
  <c r="F38" i="7" s="1"/>
  <c r="AS9" i="6"/>
  <c r="AR9" i="6"/>
  <c r="BI9" i="6"/>
  <c r="BS9" i="6"/>
  <c r="B8" i="6"/>
  <c r="E3" i="7" s="1"/>
  <c r="G8" i="6"/>
  <c r="E8" i="7" s="1"/>
  <c r="O8" i="6"/>
  <c r="E16" i="7" s="1"/>
  <c r="V8" i="6"/>
  <c r="E23" i="7" s="1"/>
  <c r="BK8" i="6"/>
  <c r="E64" i="7" s="1"/>
  <c r="BN8" i="6"/>
  <c r="E67" i="7" s="1"/>
  <c r="CC8" i="6"/>
  <c r="E82" i="7" s="1"/>
  <c r="B7" i="6"/>
  <c r="D3" i="7" s="1"/>
  <c r="K7" i="6"/>
  <c r="D12" i="7" s="1"/>
  <c r="J7" i="6"/>
  <c r="D11" i="7" s="1"/>
  <c r="V7" i="6"/>
  <c r="D23" i="7" s="1"/>
  <c r="Z7" i="6"/>
  <c r="D27" i="7" s="1"/>
  <c r="AD7" i="6"/>
  <c r="D31" i="7" s="1"/>
  <c r="AG7" i="6"/>
  <c r="D34" i="7" s="1"/>
  <c r="AP7" i="6"/>
  <c r="D43" i="7" s="1"/>
  <c r="BP7" i="6"/>
  <c r="D69" i="7" s="1"/>
  <c r="BU7" i="6"/>
  <c r="C6" i="6"/>
  <c r="C13" i="6" s="1"/>
  <c r="F6" i="6"/>
  <c r="C7" i="7" s="1"/>
  <c r="J6" i="6"/>
  <c r="U6" i="6"/>
  <c r="AV6" i="6"/>
  <c r="BL6" i="6"/>
  <c r="BS6" i="6"/>
  <c r="C2" i="6"/>
  <c r="C5" i="6" s="1"/>
  <c r="H2" i="6"/>
  <c r="H5" i="6" s="1"/>
  <c r="K2" i="6"/>
  <c r="K5" i="6" s="1"/>
  <c r="T2" i="6"/>
  <c r="T5" i="6" s="1"/>
  <c r="B21" i="7" s="1"/>
  <c r="U2" i="6"/>
  <c r="U5" i="6" s="1"/>
  <c r="W2" i="6"/>
  <c r="W5" i="6" s="1"/>
  <c r="AJ2" i="6"/>
  <c r="AJ5" i="6" s="1"/>
  <c r="AV2" i="6"/>
  <c r="AV5" i="6" s="1"/>
  <c r="V29" i="6"/>
  <c r="F215" i="7" s="1"/>
  <c r="AD29" i="6"/>
  <c r="F223" i="7" s="1"/>
  <c r="I27" i="6"/>
  <c r="D202" i="7" s="1"/>
  <c r="C26" i="6"/>
  <c r="C196" i="7" s="1"/>
  <c r="I26" i="6"/>
  <c r="C202" i="7" s="1"/>
  <c r="M26" i="6"/>
  <c r="C206" i="7" s="1"/>
  <c r="R26" i="6"/>
  <c r="C211" i="7" s="1"/>
  <c r="Y26" i="6"/>
  <c r="C218" i="7" s="1"/>
  <c r="AE26" i="6"/>
  <c r="C224" i="7" s="1"/>
  <c r="AK26" i="6"/>
  <c r="C230" i="7" s="1"/>
  <c r="AT26" i="6"/>
  <c r="BS26" i="6"/>
  <c r="C264" i="7" s="1"/>
  <c r="D22" i="6"/>
  <c r="D25" i="6" s="1"/>
  <c r="B197" i="7" s="1"/>
  <c r="P22" i="6"/>
  <c r="P25" i="6" s="1"/>
  <c r="B209" i="7" s="1"/>
  <c r="AB22" i="6"/>
  <c r="AB25" i="6" s="1"/>
  <c r="B221" i="7" s="1"/>
  <c r="Z22" i="6"/>
  <c r="Z25" i="6" s="1"/>
  <c r="B219" i="7" s="1"/>
  <c r="AJ22" i="6"/>
  <c r="AJ25" i="6" s="1"/>
  <c r="B229" i="7" s="1"/>
  <c r="AP22" i="6"/>
  <c r="AP25" i="6" s="1"/>
  <c r="B235" i="7" s="1"/>
  <c r="Q21" i="6"/>
  <c r="W21" i="6"/>
  <c r="AG21" i="6"/>
  <c r="AK21" i="6"/>
  <c r="BN21" i="6"/>
  <c r="Y49" i="6"/>
  <c r="AH49" i="6"/>
  <c r="U48" i="6"/>
  <c r="E406" i="7" s="1"/>
  <c r="AM48" i="6"/>
  <c r="E424" i="7" s="1"/>
  <c r="AR48" i="6"/>
  <c r="E429" i="7" s="1"/>
  <c r="BI48" i="6"/>
  <c r="E446" i="7" s="1"/>
  <c r="BR48" i="6"/>
  <c r="E455" i="7" s="1"/>
  <c r="B47" i="6"/>
  <c r="D387" i="7" s="1"/>
  <c r="F47" i="6"/>
  <c r="D391" i="7" s="1"/>
  <c r="AD47" i="6"/>
  <c r="D415" i="7" s="1"/>
  <c r="CD47" i="6"/>
  <c r="D467" i="7" s="1"/>
  <c r="B46" i="6"/>
  <c r="N46" i="6"/>
  <c r="AH46" i="6"/>
  <c r="BI46" i="6"/>
  <c r="C446" i="7" s="1"/>
  <c r="F42" i="6"/>
  <c r="F45" i="6" s="1"/>
  <c r="B391" i="7" s="1"/>
  <c r="J41" i="6"/>
  <c r="M41" i="6"/>
  <c r="AP41" i="6"/>
  <c r="BR41" i="6"/>
  <c r="K69" i="6"/>
  <c r="CF61" i="6"/>
  <c r="A657" i="7"/>
  <c r="A663" i="7"/>
  <c r="A465" i="7"/>
  <c r="A471" i="7"/>
  <c r="A273" i="7"/>
  <c r="A279" i="7"/>
  <c r="A81" i="7"/>
  <c r="A87" i="7"/>
  <c r="CH16" i="6"/>
  <c r="CG16" i="6"/>
  <c r="CF16" i="6"/>
  <c r="CE16" i="6"/>
  <c r="CD16" i="6"/>
  <c r="CC16" i="6"/>
  <c r="CB16" i="6"/>
  <c r="CA16" i="6"/>
  <c r="BZ16" i="6"/>
  <c r="BY16" i="6"/>
  <c r="BX16" i="6"/>
  <c r="BW16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/>
  <c r="AL1" i="4" s="1"/>
  <c r="AX1" i="4" s="1"/>
  <c r="BJ1" i="4" s="1"/>
  <c r="BV1" i="4" s="1"/>
  <c r="CH1" i="4" s="1"/>
  <c r="CT1" i="4" s="1"/>
  <c r="DF1" i="4" s="1"/>
  <c r="N1" i="5"/>
  <c r="Z1" i="5" s="1"/>
  <c r="AL1" i="5" s="1"/>
  <c r="AX1" i="5" s="1"/>
  <c r="BJ1" i="5" s="1"/>
  <c r="BV1" i="5" s="1"/>
  <c r="CH1" i="5" s="1"/>
  <c r="CT1" i="5" s="1"/>
  <c r="DF1" i="5" s="1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G578" i="7"/>
  <c r="A69" i="6"/>
  <c r="F578" i="7" s="1"/>
  <c r="A68" i="6"/>
  <c r="E578" i="7" s="1"/>
  <c r="A67" i="6"/>
  <c r="D578" i="7" s="1"/>
  <c r="A66" i="6"/>
  <c r="C578" i="7" s="1"/>
  <c r="B578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G386" i="7"/>
  <c r="A49" i="6"/>
  <c r="F386" i="7" s="1"/>
  <c r="A48" i="6"/>
  <c r="E386" i="7"/>
  <c r="A47" i="6"/>
  <c r="D386" i="7" s="1"/>
  <c r="A46" i="6"/>
  <c r="C386" i="7"/>
  <c r="B386" i="7"/>
  <c r="A267" i="7"/>
  <c r="A261" i="7"/>
  <c r="A255" i="7"/>
  <c r="A249" i="7"/>
  <c r="A243" i="7"/>
  <c r="A237" i="7"/>
  <c r="A231" i="7"/>
  <c r="A225" i="7"/>
  <c r="A219" i="7"/>
  <c r="T22" i="6"/>
  <c r="T25" i="6" s="1"/>
  <c r="B213" i="7" s="1"/>
  <c r="A213" i="7"/>
  <c r="A207" i="7"/>
  <c r="A201" i="7"/>
  <c r="A195" i="7"/>
  <c r="G194" i="7"/>
  <c r="A29" i="6"/>
  <c r="F194" i="7" s="1"/>
  <c r="A28" i="6"/>
  <c r="E194" i="7" s="1"/>
  <c r="A27" i="6"/>
  <c r="D194" i="7" s="1"/>
  <c r="A26" i="6"/>
  <c r="C194" i="7" s="1"/>
  <c r="B194" i="7"/>
  <c r="A75" i="7"/>
  <c r="BR9" i="6"/>
  <c r="A69" i="7"/>
  <c r="A63" i="7"/>
  <c r="A57" i="7"/>
  <c r="A51" i="7"/>
  <c r="A45" i="7"/>
  <c r="AO7" i="6"/>
  <c r="D42" i="7" s="1"/>
  <c r="A39" i="7"/>
  <c r="A33" i="7"/>
  <c r="A27" i="7"/>
  <c r="W8" i="6"/>
  <c r="E24" i="7" s="1"/>
  <c r="A21" i="7"/>
  <c r="A15" i="7"/>
  <c r="A9" i="7"/>
  <c r="E6" i="6"/>
  <c r="E13" i="6" s="1"/>
  <c r="A3" i="7"/>
  <c r="G2" i="7"/>
  <c r="A9" i="6"/>
  <c r="F2" i="7" s="1"/>
  <c r="A8" i="6"/>
  <c r="E2" i="7" s="1"/>
  <c r="A7" i="6"/>
  <c r="D2" i="7"/>
  <c r="A6" i="6"/>
  <c r="C2" i="7" s="1"/>
  <c r="B2" i="7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62" i="6"/>
  <c r="A61" i="6"/>
  <c r="A42" i="6"/>
  <c r="A41" i="6"/>
  <c r="A22" i="6"/>
  <c r="A21" i="6"/>
  <c r="IE16" i="6"/>
  <c r="ID16" i="6"/>
  <c r="IC16" i="6"/>
  <c r="IB16" i="6"/>
  <c r="IA16" i="6"/>
  <c r="HZ16" i="6"/>
  <c r="HY16" i="6"/>
  <c r="HX16" i="6"/>
  <c r="HW16" i="6"/>
  <c r="HV16" i="6"/>
  <c r="HU16" i="6"/>
  <c r="HT16" i="6"/>
  <c r="HS16" i="6"/>
  <c r="HR16" i="6"/>
  <c r="HQ16" i="6"/>
  <c r="HP16" i="6"/>
  <c r="HO16" i="6"/>
  <c r="HN16" i="6"/>
  <c r="HM16" i="6"/>
  <c r="HL16" i="6"/>
  <c r="HK16" i="6"/>
  <c r="HJ16" i="6"/>
  <c r="HI16" i="6"/>
  <c r="HH16" i="6"/>
  <c r="HG16" i="6"/>
  <c r="HF16" i="6"/>
  <c r="AX16" i="6"/>
  <c r="AW16" i="6"/>
  <c r="HE16" i="6"/>
  <c r="HD16" i="6"/>
  <c r="HC16" i="6"/>
  <c r="HB16" i="6"/>
  <c r="HA16" i="6"/>
  <c r="GZ16" i="6"/>
  <c r="GY16" i="6"/>
  <c r="GX16" i="6"/>
  <c r="GW16" i="6"/>
  <c r="GV16" i="6"/>
  <c r="GU16" i="6"/>
  <c r="GT16" i="6"/>
  <c r="GS16" i="6"/>
  <c r="GR16" i="6"/>
  <c r="GQ16" i="6"/>
  <c r="GP16" i="6"/>
  <c r="GO16" i="6"/>
  <c r="GN16" i="6"/>
  <c r="GM16" i="6"/>
  <c r="GL16" i="6"/>
  <c r="GK16" i="6"/>
  <c r="GJ16" i="6"/>
  <c r="GI16" i="6"/>
  <c r="GH16" i="6"/>
  <c r="GG16" i="6"/>
  <c r="GF16" i="6"/>
  <c r="GE16" i="6"/>
  <c r="GD16" i="6"/>
  <c r="GC16" i="6"/>
  <c r="GB16" i="6"/>
  <c r="GA16" i="6"/>
  <c r="FZ16" i="6"/>
  <c r="FY16" i="6"/>
  <c r="FX16" i="6"/>
  <c r="FW16" i="6"/>
  <c r="FV16" i="6"/>
  <c r="FU16" i="6"/>
  <c r="FT16" i="6"/>
  <c r="FS16" i="6"/>
  <c r="FR16" i="6"/>
  <c r="FQ16" i="6"/>
  <c r="FP16" i="6"/>
  <c r="FO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A1" i="6"/>
  <c r="A2" i="6"/>
  <c r="DL12" i="6" l="1"/>
  <c r="B115" i="7"/>
  <c r="B113" i="7"/>
  <c r="B112" i="7"/>
  <c r="B121" i="7"/>
  <c r="G114" i="7"/>
  <c r="DL15" i="6"/>
  <c r="G115" i="7"/>
  <c r="G121" i="7"/>
  <c r="G116" i="7"/>
  <c r="DN15" i="6"/>
  <c r="G119" i="7"/>
  <c r="DG15" i="6"/>
  <c r="G112" i="7"/>
  <c r="DM15" i="6"/>
  <c r="G118" i="7"/>
  <c r="DO15" i="6"/>
  <c r="G120" i="7"/>
  <c r="DH15" i="6"/>
  <c r="G113" i="7"/>
  <c r="F18" i="7"/>
  <c r="Q14" i="6"/>
  <c r="CH28" i="6"/>
  <c r="E279" i="7" s="1"/>
  <c r="AR2" i="6"/>
  <c r="AR5" i="6" s="1"/>
  <c r="B45" i="7" s="1"/>
  <c r="AF6" i="6"/>
  <c r="C33" i="7" s="1"/>
  <c r="AN8" i="6"/>
  <c r="E41" i="7" s="1"/>
  <c r="AI8" i="6"/>
  <c r="E36" i="7" s="1"/>
  <c r="CF8" i="6"/>
  <c r="E85" i="7" s="1"/>
  <c r="C387" i="7"/>
  <c r="B37" i="7"/>
  <c r="AJ12" i="6"/>
  <c r="C65" i="7"/>
  <c r="BL13" i="6"/>
  <c r="C49" i="7"/>
  <c r="AV13" i="6"/>
  <c r="C22" i="7"/>
  <c r="U13" i="6"/>
  <c r="C11" i="7"/>
  <c r="J13" i="6"/>
  <c r="F72" i="7"/>
  <c r="BS14" i="6"/>
  <c r="F45" i="7"/>
  <c r="AR14" i="6"/>
  <c r="F30" i="7"/>
  <c r="AC14" i="6"/>
  <c r="F17" i="7"/>
  <c r="P14" i="6"/>
  <c r="F6" i="7"/>
  <c r="E14" i="6"/>
  <c r="C8" i="6"/>
  <c r="E4" i="7" s="1"/>
  <c r="E8" i="6"/>
  <c r="E6" i="7" s="1"/>
  <c r="K8" i="6"/>
  <c r="E12" i="7" s="1"/>
  <c r="M7" i="6"/>
  <c r="D14" i="7" s="1"/>
  <c r="Q2" i="6"/>
  <c r="Q5" i="6" s="1"/>
  <c r="Q12" i="6" s="1"/>
  <c r="T6" i="6"/>
  <c r="C21" i="7" s="1"/>
  <c r="W9" i="6"/>
  <c r="F24" i="7" s="1"/>
  <c r="Z2" i="6"/>
  <c r="Z5" i="6" s="1"/>
  <c r="B27" i="7" s="1"/>
  <c r="AD2" i="6"/>
  <c r="AD5" i="6" s="1"/>
  <c r="B31" i="7" s="1"/>
  <c r="AG2" i="6"/>
  <c r="AG5" i="6" s="1"/>
  <c r="AK2" i="6"/>
  <c r="AK5" i="6" s="1"/>
  <c r="B38" i="7" s="1"/>
  <c r="AO2" i="6"/>
  <c r="AO5" i="6" s="1"/>
  <c r="B42" i="7" s="1"/>
  <c r="BQ7" i="6"/>
  <c r="D70" i="7" s="1"/>
  <c r="K26" i="6"/>
  <c r="C204" i="7" s="1"/>
  <c r="AA26" i="6"/>
  <c r="C220" i="7" s="1"/>
  <c r="D2" i="6"/>
  <c r="D5" i="6" s="1"/>
  <c r="B5" i="7" s="1"/>
  <c r="F2" i="6"/>
  <c r="F5" i="6" s="1"/>
  <c r="I2" i="6"/>
  <c r="I5" i="6" s="1"/>
  <c r="B10" i="7" s="1"/>
  <c r="L2" i="6"/>
  <c r="L5" i="6" s="1"/>
  <c r="B13" i="7" s="1"/>
  <c r="N2" i="6"/>
  <c r="N5" i="6" s="1"/>
  <c r="R2" i="6"/>
  <c r="R5" i="6" s="1"/>
  <c r="B19" i="7" s="1"/>
  <c r="U7" i="6"/>
  <c r="D22" i="7" s="1"/>
  <c r="W6" i="6"/>
  <c r="C24" i="7" s="1"/>
  <c r="AA2" i="6"/>
  <c r="AA5" i="6" s="1"/>
  <c r="AE2" i="6"/>
  <c r="AE5" i="6" s="1"/>
  <c r="AH2" i="6"/>
  <c r="AH5" i="6" s="1"/>
  <c r="B35" i="7" s="1"/>
  <c r="AP2" i="6"/>
  <c r="AP5" i="6" s="1"/>
  <c r="B43" i="7" s="1"/>
  <c r="AU6" i="6"/>
  <c r="BL9" i="6"/>
  <c r="F65" i="7" s="1"/>
  <c r="BR6" i="6"/>
  <c r="C71" i="7" s="1"/>
  <c r="V22" i="6"/>
  <c r="V25" i="6" s="1"/>
  <c r="B215" i="7" s="1"/>
  <c r="U46" i="6"/>
  <c r="C406" i="7" s="1"/>
  <c r="B2" i="6"/>
  <c r="B5" i="6" s="1"/>
  <c r="D9" i="6"/>
  <c r="F9" i="6"/>
  <c r="F7" i="7" s="1"/>
  <c r="I6" i="6"/>
  <c r="C10" i="7" s="1"/>
  <c r="L9" i="6"/>
  <c r="F13" i="7" s="1"/>
  <c r="N8" i="6"/>
  <c r="E15" i="7" s="1"/>
  <c r="R9" i="6"/>
  <c r="F19" i="7" s="1"/>
  <c r="X2" i="6"/>
  <c r="X5" i="6" s="1"/>
  <c r="AA8" i="6"/>
  <c r="E28" i="7" s="1"/>
  <c r="AE8" i="6"/>
  <c r="E32" i="7" s="1"/>
  <c r="AH8" i="6"/>
  <c r="E35" i="7" s="1"/>
  <c r="AL2" i="6"/>
  <c r="AL5" i="6" s="1"/>
  <c r="O21" i="6"/>
  <c r="V49" i="6"/>
  <c r="F407" i="7" s="1"/>
  <c r="D8" i="6"/>
  <c r="E5" i="7" s="1"/>
  <c r="F8" i="6"/>
  <c r="E7" i="7" s="1"/>
  <c r="J2" i="6"/>
  <c r="J5" i="6" s="1"/>
  <c r="L8" i="6"/>
  <c r="E13" i="7" s="1"/>
  <c r="O2" i="6"/>
  <c r="O5" i="6" s="1"/>
  <c r="B16" i="7" s="1"/>
  <c r="S2" i="6"/>
  <c r="S5" i="6" s="1"/>
  <c r="B20" i="7" s="1"/>
  <c r="V2" i="6"/>
  <c r="V5" i="6" s="1"/>
  <c r="B23" i="7" s="1"/>
  <c r="X8" i="6"/>
  <c r="E25" i="7" s="1"/>
  <c r="AB2" i="6"/>
  <c r="AB5" i="6" s="1"/>
  <c r="B29" i="7" s="1"/>
  <c r="AI2" i="6"/>
  <c r="AI5" i="6" s="1"/>
  <c r="B36" i="7" s="1"/>
  <c r="AM2" i="6"/>
  <c r="AM5" i="6" s="1"/>
  <c r="AQ2" i="6"/>
  <c r="AQ5" i="6" s="1"/>
  <c r="B44" i="7" s="1"/>
  <c r="BM8" i="6"/>
  <c r="E66" i="7" s="1"/>
  <c r="G26" i="6"/>
  <c r="C200" i="7" s="1"/>
  <c r="AE21" i="6"/>
  <c r="D6" i="6"/>
  <c r="C5" i="7" s="1"/>
  <c r="L6" i="6"/>
  <c r="C13" i="7" s="1"/>
  <c r="Y2" i="6"/>
  <c r="Y5" i="6" s="1"/>
  <c r="B26" i="7" s="1"/>
  <c r="AB8" i="6"/>
  <c r="E29" i="7" s="1"/>
  <c r="AF2" i="6"/>
  <c r="AF5" i="6" s="1"/>
  <c r="AM8" i="6"/>
  <c r="E40" i="7" s="1"/>
  <c r="AQ8" i="6"/>
  <c r="E44" i="7" s="1"/>
  <c r="BT7" i="6"/>
  <c r="D73" i="7" s="1"/>
  <c r="Q26" i="6"/>
  <c r="C210" i="7" s="1"/>
  <c r="AS26" i="6"/>
  <c r="C238" i="7" s="1"/>
  <c r="BQ41" i="6"/>
  <c r="CF27" i="6"/>
  <c r="D277" i="7" s="1"/>
  <c r="AT27" i="6"/>
  <c r="D239" i="7" s="1"/>
  <c r="AP28" i="6"/>
  <c r="E235" i="7" s="1"/>
  <c r="X29" i="6"/>
  <c r="F217" i="7" s="1"/>
  <c r="CE1" i="6"/>
  <c r="BU2" i="6"/>
  <c r="BU5" i="6" s="1"/>
  <c r="B74" i="7" s="1"/>
  <c r="E2" i="6"/>
  <c r="E5" i="6" s="1"/>
  <c r="E12" i="6" s="1"/>
  <c r="G2" i="6"/>
  <c r="G5" i="6" s="1"/>
  <c r="M2" i="6"/>
  <c r="M5" i="6" s="1"/>
  <c r="P2" i="6"/>
  <c r="P5" i="6" s="1"/>
  <c r="Y9" i="6"/>
  <c r="AC2" i="6"/>
  <c r="AC5" i="6" s="1"/>
  <c r="AF9" i="6"/>
  <c r="F33" i="7" s="1"/>
  <c r="AN2" i="6"/>
  <c r="AN5" i="6" s="1"/>
  <c r="C9" i="6"/>
  <c r="F4" i="7" s="1"/>
  <c r="M9" i="6"/>
  <c r="F14" i="7" s="1"/>
  <c r="AJ8" i="6"/>
  <c r="E37" i="7" s="1"/>
  <c r="CH49" i="6"/>
  <c r="F471" i="7" s="1"/>
  <c r="CH42" i="6"/>
  <c r="CH45" i="6" s="1"/>
  <c r="B471" i="7" s="1"/>
  <c r="CH66" i="6"/>
  <c r="C663" i="7" s="1"/>
  <c r="CL62" i="6"/>
  <c r="CL65" i="6" s="1"/>
  <c r="B667" i="7" s="1"/>
  <c r="T29" i="6"/>
  <c r="F213" i="7" s="1"/>
  <c r="CE41" i="6"/>
  <c r="F13" i="6"/>
  <c r="U66" i="6"/>
  <c r="C598" i="7" s="1"/>
  <c r="C66" i="6"/>
  <c r="C580" i="7" s="1"/>
  <c r="D69" i="6"/>
  <c r="F581" i="7" s="1"/>
  <c r="AU41" i="6"/>
  <c r="AM42" i="6"/>
  <c r="AM45" i="6" s="1"/>
  <c r="B424" i="7" s="1"/>
  <c r="CG47" i="6"/>
  <c r="D470" i="7" s="1"/>
  <c r="AV47" i="6"/>
  <c r="D433" i="7" s="1"/>
  <c r="AV48" i="6"/>
  <c r="E433" i="7" s="1"/>
  <c r="R48" i="6"/>
  <c r="E403" i="7" s="1"/>
  <c r="AT21" i="6"/>
  <c r="AU26" i="6"/>
  <c r="C240" i="7" s="1"/>
  <c r="CH46" i="6"/>
  <c r="C471" i="7" s="1"/>
  <c r="S14" i="6"/>
  <c r="X68" i="6"/>
  <c r="E601" i="7" s="1"/>
  <c r="I68" i="6"/>
  <c r="E586" i="7" s="1"/>
  <c r="AB69" i="6"/>
  <c r="F605" i="7" s="1"/>
  <c r="AO41" i="6"/>
  <c r="J42" i="6"/>
  <c r="J45" i="6" s="1"/>
  <c r="B395" i="7" s="1"/>
  <c r="BS47" i="6"/>
  <c r="D456" i="7" s="1"/>
  <c r="AZ47" i="6"/>
  <c r="D437" i="7" s="1"/>
  <c r="X49" i="6"/>
  <c r="CF1" i="6"/>
  <c r="CH27" i="6"/>
  <c r="D279" i="7" s="1"/>
  <c r="CE2" i="6"/>
  <c r="CE5" i="6" s="1"/>
  <c r="B84" i="7" s="1"/>
  <c r="B12" i="7"/>
  <c r="K12" i="6"/>
  <c r="B49" i="7"/>
  <c r="AV12" i="6"/>
  <c r="C399" i="7"/>
  <c r="BP27" i="6"/>
  <c r="D261" i="7" s="1"/>
  <c r="AR27" i="6"/>
  <c r="D237" i="7" s="1"/>
  <c r="AM27" i="6"/>
  <c r="D232" i="7" s="1"/>
  <c r="AJ27" i="6"/>
  <c r="D229" i="7" s="1"/>
  <c r="AB27" i="6"/>
  <c r="D221" i="7" s="1"/>
  <c r="T27" i="6"/>
  <c r="D213" i="7" s="1"/>
  <c r="L27" i="6"/>
  <c r="D205" i="7" s="1"/>
  <c r="D27" i="6"/>
  <c r="D197" i="7" s="1"/>
  <c r="B27" i="6"/>
  <c r="D195" i="7" s="1"/>
  <c r="BU28" i="6"/>
  <c r="E266" i="7" s="1"/>
  <c r="BS28" i="6"/>
  <c r="E264" i="7" s="1"/>
  <c r="BM28" i="6"/>
  <c r="E258" i="7" s="1"/>
  <c r="BK28" i="6"/>
  <c r="E256" i="7" s="1"/>
  <c r="AO28" i="6"/>
  <c r="E234" i="7" s="1"/>
  <c r="AG28" i="6"/>
  <c r="E226" i="7" s="1"/>
  <c r="Y28" i="6"/>
  <c r="E218" i="7" s="1"/>
  <c r="V28" i="6"/>
  <c r="E215" i="7" s="1"/>
  <c r="Q28" i="6"/>
  <c r="E210" i="7" s="1"/>
  <c r="I28" i="6"/>
  <c r="E202" i="7" s="1"/>
  <c r="E28" i="6"/>
  <c r="CH29" i="6"/>
  <c r="F279" i="7" s="1"/>
  <c r="CG29" i="6"/>
  <c r="F278" i="7" s="1"/>
  <c r="BR29" i="6"/>
  <c r="F263" i="7" s="1"/>
  <c r="BJ29" i="6"/>
  <c r="F255" i="7" s="1"/>
  <c r="AT29" i="6"/>
  <c r="AN29" i="6"/>
  <c r="F233" i="7" s="1"/>
  <c r="AR29" i="6"/>
  <c r="AL29" i="6"/>
  <c r="F231" i="7" s="1"/>
  <c r="N29" i="6"/>
  <c r="F207" i="7" s="1"/>
  <c r="L29" i="6"/>
  <c r="F205" i="7" s="1"/>
  <c r="F29" i="6"/>
  <c r="F199" i="7" s="1"/>
  <c r="B29" i="6"/>
  <c r="F195" i="7" s="1"/>
  <c r="BT1" i="6"/>
  <c r="BP1" i="6"/>
  <c r="BO1" i="6"/>
  <c r="BM1" i="6"/>
  <c r="BK1" i="6"/>
  <c r="BG1" i="6"/>
  <c r="AS1" i="6"/>
  <c r="AR1" i="6"/>
  <c r="AQ1" i="6"/>
  <c r="AM1" i="6"/>
  <c r="AP1" i="6"/>
  <c r="AI1" i="6"/>
  <c r="AC1" i="6"/>
  <c r="AE1" i="6"/>
  <c r="AA1" i="6"/>
  <c r="Z1" i="6"/>
  <c r="U1" i="6"/>
  <c r="S1" i="6"/>
  <c r="L1" i="6"/>
  <c r="K1" i="6"/>
  <c r="D1" i="6"/>
  <c r="H1" i="6"/>
  <c r="C1" i="6"/>
  <c r="B1" i="6"/>
  <c r="BT2" i="6"/>
  <c r="BT5" i="6" s="1"/>
  <c r="B73" i="7" s="1"/>
  <c r="BR2" i="6"/>
  <c r="BR5" i="6" s="1"/>
  <c r="B71" i="7" s="1"/>
  <c r="BM2" i="6"/>
  <c r="BM5" i="6" s="1"/>
  <c r="BM12" i="6" s="1"/>
  <c r="BO2" i="6"/>
  <c r="BO5" i="6" s="1"/>
  <c r="BS2" i="6"/>
  <c r="BS5" i="6" s="1"/>
  <c r="BP2" i="6"/>
  <c r="BP5" i="6" s="1"/>
  <c r="BN2" i="6"/>
  <c r="BN5" i="6" s="1"/>
  <c r="B67" i="7" s="1"/>
  <c r="BQ2" i="6"/>
  <c r="BQ5" i="6" s="1"/>
  <c r="BQ12" i="6" s="1"/>
  <c r="BJ2" i="6"/>
  <c r="BJ5" i="6" s="1"/>
  <c r="B63" i="7" s="1"/>
  <c r="BF2" i="6"/>
  <c r="BF5" i="6" s="1"/>
  <c r="BI2" i="6"/>
  <c r="BI5" i="6" s="1"/>
  <c r="B62" i="7" s="1"/>
  <c r="BL2" i="6"/>
  <c r="BL5" i="6" s="1"/>
  <c r="AT2" i="6"/>
  <c r="AT5" i="6" s="1"/>
  <c r="AU2" i="6"/>
  <c r="AU5" i="6" s="1"/>
  <c r="AS2" i="6"/>
  <c r="AS5" i="6" s="1"/>
  <c r="B46" i="7" s="1"/>
  <c r="CT49" i="6"/>
  <c r="F483" i="7" s="1"/>
  <c r="CI61" i="6"/>
  <c r="CH61" i="6"/>
  <c r="P1" i="6"/>
  <c r="K27" i="6"/>
  <c r="D204" i="7" s="1"/>
  <c r="AP29" i="6"/>
  <c r="F235" i="7" s="1"/>
  <c r="BO29" i="6"/>
  <c r="F260" i="7" s="1"/>
  <c r="C419" i="7"/>
  <c r="F588" i="7"/>
  <c r="FT14" i="6"/>
  <c r="AJ1" i="6"/>
  <c r="BN1" i="6"/>
  <c r="BR28" i="6"/>
  <c r="E263" i="7" s="1"/>
  <c r="F1" i="6"/>
  <c r="N1" i="6"/>
  <c r="AG1" i="6"/>
  <c r="E27" i="6"/>
  <c r="D198" i="7" s="1"/>
  <c r="AJ29" i="6"/>
  <c r="F229" i="7" s="1"/>
  <c r="C239" i="7"/>
  <c r="F410" i="7"/>
  <c r="BK2" i="6"/>
  <c r="BK5" i="6" s="1"/>
  <c r="B64" i="7" s="1"/>
  <c r="BQ62" i="6"/>
  <c r="BQ65" i="6" s="1"/>
  <c r="B66" i="6"/>
  <c r="G67" i="6"/>
  <c r="D584" i="7" s="1"/>
  <c r="D68" i="6"/>
  <c r="E581" i="7" s="1"/>
  <c r="AO69" i="6"/>
  <c r="Q69" i="6"/>
  <c r="CH41" i="6"/>
  <c r="BJ41" i="6"/>
  <c r="AT41" i="6"/>
  <c r="AL41" i="6"/>
  <c r="V41" i="6"/>
  <c r="N41" i="6"/>
  <c r="G41" i="6"/>
  <c r="F41" i="6"/>
  <c r="BO42" i="6"/>
  <c r="BO45" i="6" s="1"/>
  <c r="B452" i="7" s="1"/>
  <c r="AI42" i="6"/>
  <c r="AI45" i="6" s="1"/>
  <c r="AA42" i="6"/>
  <c r="AA45" i="6" s="1"/>
  <c r="S42" i="6"/>
  <c r="S45" i="6" s="1"/>
  <c r="K42" i="6"/>
  <c r="K45" i="6" s="1"/>
  <c r="C42" i="6"/>
  <c r="C45" i="6" s="1"/>
  <c r="BT46" i="6"/>
  <c r="C457" i="7" s="1"/>
  <c r="BL46" i="6"/>
  <c r="C449" i="7" s="1"/>
  <c r="AV46" i="6"/>
  <c r="AN46" i="6"/>
  <c r="AF46" i="6"/>
  <c r="AE46" i="6"/>
  <c r="X46" i="6"/>
  <c r="P46" i="6"/>
  <c r="H46" i="6"/>
  <c r="BQ47" i="6"/>
  <c r="D454" i="7" s="1"/>
  <c r="BI47" i="6"/>
  <c r="D446" i="7" s="1"/>
  <c r="AS47" i="6"/>
  <c r="D430" i="7" s="1"/>
  <c r="AR47" i="6"/>
  <c r="D429" i="7" s="1"/>
  <c r="AK47" i="6"/>
  <c r="D422" i="7" s="1"/>
  <c r="AC47" i="6"/>
  <c r="D414" i="7" s="1"/>
  <c r="U47" i="6"/>
  <c r="D406" i="7" s="1"/>
  <c r="M47" i="6"/>
  <c r="D398" i="7" s="1"/>
  <c r="L47" i="6"/>
  <c r="D397" i="7" s="1"/>
  <c r="E47" i="6"/>
  <c r="D390" i="7" s="1"/>
  <c r="BN48" i="6"/>
  <c r="E451" i="7" s="1"/>
  <c r="AP48" i="6"/>
  <c r="E427" i="7" s="1"/>
  <c r="AH48" i="6"/>
  <c r="E419" i="7" s="1"/>
  <c r="Z48" i="6"/>
  <c r="E411" i="7" s="1"/>
  <c r="V48" i="6"/>
  <c r="E407" i="7" s="1"/>
  <c r="J48" i="6"/>
  <c r="E395" i="7" s="1"/>
  <c r="B48" i="6"/>
  <c r="E387" i="7" s="1"/>
  <c r="BS49" i="6"/>
  <c r="F456" i="7" s="1"/>
  <c r="BO49" i="6"/>
  <c r="F452" i="7" s="1"/>
  <c r="BK49" i="6"/>
  <c r="F448" i="7" s="1"/>
  <c r="BJ49" i="6"/>
  <c r="F447" i="7" s="1"/>
  <c r="AU49" i="6"/>
  <c r="AN49" i="6"/>
  <c r="AM49" i="6"/>
  <c r="AI49" i="6"/>
  <c r="AE49" i="6"/>
  <c r="AA49" i="6"/>
  <c r="W49" i="6"/>
  <c r="S49" i="6"/>
  <c r="O49" i="6"/>
  <c r="G49" i="6"/>
  <c r="BX21" i="6"/>
  <c r="BP21" i="6"/>
  <c r="BM21" i="6"/>
  <c r="AR21" i="6"/>
  <c r="AN21" i="6"/>
  <c r="AJ21" i="6"/>
  <c r="AB21" i="6"/>
  <c r="X21" i="6"/>
  <c r="T21" i="6"/>
  <c r="R21" i="6"/>
  <c r="L21" i="6"/>
  <c r="F21" i="6"/>
  <c r="D21" i="6"/>
  <c r="B21" i="6"/>
  <c r="BU22" i="6"/>
  <c r="BU25" i="6" s="1"/>
  <c r="B266" i="7" s="1"/>
  <c r="BM22" i="6"/>
  <c r="BM25" i="6" s="1"/>
  <c r="B258" i="7" s="1"/>
  <c r="BL22" i="6"/>
  <c r="BL25" i="6" s="1"/>
  <c r="B257" i="7" s="1"/>
  <c r="BI22" i="6"/>
  <c r="BI25" i="6" s="1"/>
  <c r="B254" i="7" s="1"/>
  <c r="AO22" i="6"/>
  <c r="AO25" i="6" s="1"/>
  <c r="B234" i="7" s="1"/>
  <c r="AG22" i="6"/>
  <c r="AG25" i="6" s="1"/>
  <c r="B226" i="7" s="1"/>
  <c r="Y22" i="6"/>
  <c r="Y25" i="6" s="1"/>
  <c r="B218" i="7" s="1"/>
  <c r="U22" i="6"/>
  <c r="U25" i="6" s="1"/>
  <c r="B214" i="7" s="1"/>
  <c r="S22" i="6"/>
  <c r="S25" i="6" s="1"/>
  <c r="B212" i="7" s="1"/>
  <c r="M22" i="6"/>
  <c r="M25" i="6" s="1"/>
  <c r="B206" i="7" s="1"/>
  <c r="Q22" i="6"/>
  <c r="Q25" i="6" s="1"/>
  <c r="B210" i="7" s="1"/>
  <c r="N22" i="6"/>
  <c r="N25" i="6" s="1"/>
  <c r="B207" i="7" s="1"/>
  <c r="J22" i="6"/>
  <c r="J25" i="6" s="1"/>
  <c r="B203" i="7" s="1"/>
  <c r="I22" i="6"/>
  <c r="I25" i="6" s="1"/>
  <c r="B202" i="7" s="1"/>
  <c r="G22" i="6"/>
  <c r="G25" i="6" s="1"/>
  <c r="B200" i="7" s="1"/>
  <c r="E22" i="6"/>
  <c r="E25" i="6" s="1"/>
  <c r="B198" i="7" s="1"/>
  <c r="H22" i="6"/>
  <c r="H25" i="6" s="1"/>
  <c r="B201" i="7" s="1"/>
  <c r="CH26" i="6"/>
  <c r="C279" i="7" s="1"/>
  <c r="CE26" i="6"/>
  <c r="C276" i="7" s="1"/>
  <c r="BZ26" i="6"/>
  <c r="C271" i="7" s="1"/>
  <c r="BT26" i="6"/>
  <c r="C265" i="7" s="1"/>
  <c r="BR26" i="6"/>
  <c r="C263" i="7" s="1"/>
  <c r="BP26" i="6"/>
  <c r="C261" i="7" s="1"/>
  <c r="BJ26" i="6"/>
  <c r="C255" i="7" s="1"/>
  <c r="AQ26" i="6"/>
  <c r="C236" i="7" s="1"/>
  <c r="AP26" i="6"/>
  <c r="C235" i="7" s="1"/>
  <c r="AR26" i="6"/>
  <c r="AN26" i="6"/>
  <c r="C233" i="7" s="1"/>
  <c r="AF26" i="6"/>
  <c r="AL26" i="6"/>
  <c r="C231" i="7" s="1"/>
  <c r="AH26" i="6"/>
  <c r="C227" i="7" s="1"/>
  <c r="AD26" i="6"/>
  <c r="C223" i="7" s="1"/>
  <c r="W26" i="6"/>
  <c r="C216" i="7" s="1"/>
  <c r="Z26" i="6"/>
  <c r="C219" i="7" s="1"/>
  <c r="AB26" i="6"/>
  <c r="C221" i="7" s="1"/>
  <c r="X26" i="6"/>
  <c r="C217" i="7" s="1"/>
  <c r="S26" i="6"/>
  <c r="V26" i="6"/>
  <c r="C215" i="7" s="1"/>
  <c r="T26" i="6"/>
  <c r="C213" i="7" s="1"/>
  <c r="N26" i="6"/>
  <c r="C207" i="7" s="1"/>
  <c r="L26" i="6"/>
  <c r="C205" i="7" s="1"/>
  <c r="J26" i="6"/>
  <c r="C203" i="7" s="1"/>
  <c r="F26" i="6"/>
  <c r="C199" i="7" s="1"/>
  <c r="B26" i="6"/>
  <c r="C195" i="7" s="1"/>
  <c r="CD27" i="6"/>
  <c r="D275" i="7" s="1"/>
  <c r="CE27" i="6"/>
  <c r="D276" i="7" s="1"/>
  <c r="BO27" i="6"/>
  <c r="D260" i="7" s="1"/>
  <c r="BN27" i="6"/>
  <c r="D259" i="7" s="1"/>
  <c r="BM27" i="6"/>
  <c r="D258" i="7" s="1"/>
  <c r="BA27" i="6"/>
  <c r="D246" i="7" s="1"/>
  <c r="AS27" i="6"/>
  <c r="D238" i="7" s="1"/>
  <c r="AK27" i="6"/>
  <c r="D230" i="7" s="1"/>
  <c r="AQ27" i="6"/>
  <c r="AL27" i="6"/>
  <c r="D231" i="7" s="1"/>
  <c r="AP27" i="6"/>
  <c r="D235" i="7" s="1"/>
  <c r="AI27" i="6"/>
  <c r="D228" i="7" s="1"/>
  <c r="AE27" i="6"/>
  <c r="D224" i="7" s="1"/>
  <c r="AC27" i="6"/>
  <c r="D222" i="7" s="1"/>
  <c r="AF27" i="6"/>
  <c r="D225" i="7" s="1"/>
  <c r="AH27" i="6"/>
  <c r="D227" i="7" s="1"/>
  <c r="AA27" i="6"/>
  <c r="D220" i="7" s="1"/>
  <c r="Y27" i="6"/>
  <c r="D218" i="7" s="1"/>
  <c r="W27" i="6"/>
  <c r="D216" i="7" s="1"/>
  <c r="Z27" i="6"/>
  <c r="D219" i="7" s="1"/>
  <c r="V27" i="6"/>
  <c r="D215" i="7" s="1"/>
  <c r="R27" i="6"/>
  <c r="D211" i="7" s="1"/>
  <c r="Q27" i="6"/>
  <c r="D210" i="7" s="1"/>
  <c r="S27" i="6"/>
  <c r="D212" i="7" s="1"/>
  <c r="N27" i="6"/>
  <c r="J27" i="6"/>
  <c r="D203" i="7" s="1"/>
  <c r="F27" i="6"/>
  <c r="D199" i="7" s="1"/>
  <c r="C27" i="6"/>
  <c r="D196" i="7" s="1"/>
  <c r="BT28" i="6"/>
  <c r="E265" i="7" s="1"/>
  <c r="BN28" i="6"/>
  <c r="E259" i="7" s="1"/>
  <c r="BL28" i="6"/>
  <c r="E257" i="7" s="1"/>
  <c r="BI28" i="6"/>
  <c r="E254" i="7" s="1"/>
  <c r="AV28" i="6"/>
  <c r="E241" i="7" s="1"/>
  <c r="AS28" i="6"/>
  <c r="E238" i="7" s="1"/>
  <c r="AU28" i="6"/>
  <c r="E240" i="7" s="1"/>
  <c r="AN28" i="6"/>
  <c r="E233" i="7" s="1"/>
  <c r="AM28" i="6"/>
  <c r="E232" i="7" s="1"/>
  <c r="AI28" i="6"/>
  <c r="E228" i="7" s="1"/>
  <c r="AK28" i="6"/>
  <c r="E230" i="7" s="1"/>
  <c r="AL28" i="6"/>
  <c r="E231" i="7" s="1"/>
  <c r="AJ28" i="6"/>
  <c r="E229" i="7" s="1"/>
  <c r="AE28" i="6"/>
  <c r="E224" i="7" s="1"/>
  <c r="AC28" i="6"/>
  <c r="E222" i="7" s="1"/>
  <c r="AF28" i="6"/>
  <c r="E225" i="7" s="1"/>
  <c r="Z28" i="6"/>
  <c r="E219" i="7" s="1"/>
  <c r="AD28" i="6"/>
  <c r="E223" i="7" s="1"/>
  <c r="X28" i="6"/>
  <c r="E217" i="7" s="1"/>
  <c r="W28" i="6"/>
  <c r="P28" i="6"/>
  <c r="E209" i="7" s="1"/>
  <c r="M28" i="6"/>
  <c r="E206" i="7" s="1"/>
  <c r="O28" i="6"/>
  <c r="E208" i="7" s="1"/>
  <c r="K28" i="6"/>
  <c r="E204" i="7" s="1"/>
  <c r="L28" i="6"/>
  <c r="E205" i="7" s="1"/>
  <c r="G28" i="6"/>
  <c r="E200" i="7" s="1"/>
  <c r="C28" i="6"/>
  <c r="E196" i="7" s="1"/>
  <c r="H28" i="6"/>
  <c r="E201" i="7" s="1"/>
  <c r="F28" i="6"/>
  <c r="E199" i="7" s="1"/>
  <c r="CF29" i="6"/>
  <c r="F277" i="7" s="1"/>
  <c r="BQ29" i="6"/>
  <c r="F262" i="7" s="1"/>
  <c r="BP29" i="6"/>
  <c r="F261" i="7" s="1"/>
  <c r="BI29" i="6"/>
  <c r="F254" i="7" s="1"/>
  <c r="BH29" i="6"/>
  <c r="F253" i="7" s="1"/>
  <c r="BD29" i="6"/>
  <c r="F249" i="7" s="1"/>
  <c r="AZ29" i="6"/>
  <c r="F245" i="7" s="1"/>
  <c r="AU29" i="6"/>
  <c r="AQ29" i="6"/>
  <c r="F236" i="7" s="1"/>
  <c r="AO29" i="6"/>
  <c r="F234" i="7" s="1"/>
  <c r="AS29" i="6"/>
  <c r="AK29" i="6"/>
  <c r="F230" i="7" s="1"/>
  <c r="AE29" i="6"/>
  <c r="F224" i="7" s="1"/>
  <c r="AF29" i="6"/>
  <c r="F225" i="7" s="1"/>
  <c r="AC29" i="6"/>
  <c r="F222" i="7" s="1"/>
  <c r="Y29" i="6"/>
  <c r="F218" i="7" s="1"/>
  <c r="AB29" i="6"/>
  <c r="F221" i="7" s="1"/>
  <c r="Z29" i="6"/>
  <c r="F219" i="7" s="1"/>
  <c r="U29" i="6"/>
  <c r="F214" i="7" s="1"/>
  <c r="O29" i="6"/>
  <c r="F208" i="7" s="1"/>
  <c r="Q29" i="6"/>
  <c r="F210" i="7" s="1"/>
  <c r="P29" i="6"/>
  <c r="F209" i="7" s="1"/>
  <c r="M29" i="6"/>
  <c r="F206" i="7" s="1"/>
  <c r="J29" i="6"/>
  <c r="F203" i="7" s="1"/>
  <c r="G29" i="6"/>
  <c r="F200" i="7" s="1"/>
  <c r="K29" i="6"/>
  <c r="F204" i="7" s="1"/>
  <c r="I29" i="6"/>
  <c r="F202" i="7" s="1"/>
  <c r="H29" i="6"/>
  <c r="F201" i="7" s="1"/>
  <c r="D29" i="6"/>
  <c r="F197" i="7" s="1"/>
  <c r="E29" i="6"/>
  <c r="F198" i="7" s="1"/>
  <c r="C29" i="6"/>
  <c r="CD1" i="6"/>
  <c r="BX1" i="6"/>
  <c r="BU1" i="6"/>
  <c r="BS1" i="6"/>
  <c r="BQ1" i="6"/>
  <c r="BR1" i="6"/>
  <c r="BJ1" i="6"/>
  <c r="BL1" i="6"/>
  <c r="BI1" i="6"/>
  <c r="AV1" i="6"/>
  <c r="AU1" i="6"/>
  <c r="AT1" i="6"/>
  <c r="AL1" i="6"/>
  <c r="AO1" i="6"/>
  <c r="AN1" i="6"/>
  <c r="AK1" i="6"/>
  <c r="AB1" i="6"/>
  <c r="AF1" i="6"/>
  <c r="AD1" i="6"/>
  <c r="AH1" i="6"/>
  <c r="W1" i="6"/>
  <c r="Y1" i="6"/>
  <c r="X1" i="6"/>
  <c r="V1" i="6"/>
  <c r="T1" i="6"/>
  <c r="Q1" i="6"/>
  <c r="R1" i="6"/>
  <c r="M1" i="6"/>
  <c r="O1" i="6"/>
  <c r="G1" i="6"/>
  <c r="E1" i="6"/>
  <c r="I1" i="6"/>
  <c r="J1" i="6"/>
  <c r="AA21" i="6"/>
  <c r="F46" i="6"/>
  <c r="C391" i="7" s="1"/>
  <c r="Q47" i="6"/>
  <c r="D402" i="7" s="1"/>
  <c r="Y47" i="6"/>
  <c r="D410" i="7" s="1"/>
  <c r="AH41" i="6"/>
  <c r="AU47" i="6"/>
  <c r="D432" i="7" s="1"/>
  <c r="B69" i="6"/>
  <c r="AX21" i="6"/>
  <c r="CF41" i="6"/>
  <c r="Q41" i="6"/>
  <c r="BM48" i="6"/>
  <c r="E450" i="7" s="1"/>
  <c r="C67" i="6"/>
  <c r="CF26" i="6"/>
  <c r="C277" i="7" s="1"/>
  <c r="B62" i="6"/>
  <c r="B65" i="6" s="1"/>
  <c r="F46" i="7"/>
  <c r="AS14" i="6"/>
  <c r="G21" i="6"/>
  <c r="AH22" i="6"/>
  <c r="AH25" i="6" s="1"/>
  <c r="B227" i="7" s="1"/>
  <c r="AN22" i="6"/>
  <c r="AN25" i="6" s="1"/>
  <c r="B233" i="7" s="1"/>
  <c r="J49" i="6"/>
  <c r="AC49" i="6"/>
  <c r="AL42" i="6"/>
  <c r="AL45" i="6" s="1"/>
  <c r="BN49" i="6"/>
  <c r="F451" i="7" s="1"/>
  <c r="F71" i="7"/>
  <c r="BR14" i="6"/>
  <c r="C21" i="6"/>
  <c r="M21" i="6"/>
  <c r="AD22" i="6"/>
  <c r="AD25" i="6" s="1"/>
  <c r="B223" i="7" s="1"/>
  <c r="AI21" i="6"/>
  <c r="BK21" i="6"/>
  <c r="J47" i="6"/>
  <c r="D395" i="7" s="1"/>
  <c r="AD49" i="6"/>
  <c r="F415" i="7" s="1"/>
  <c r="BK61" i="6"/>
  <c r="AT61" i="6"/>
  <c r="AL61" i="6"/>
  <c r="CB66" i="6"/>
  <c r="C657" i="7" s="1"/>
  <c r="BM66" i="6"/>
  <c r="C642" i="7" s="1"/>
  <c r="F67" i="6"/>
  <c r="D583" i="7" s="1"/>
  <c r="E67" i="6"/>
  <c r="D582" i="7" s="1"/>
  <c r="BN68" i="6"/>
  <c r="E643" i="7" s="1"/>
  <c r="C68" i="6"/>
  <c r="E580" i="7" s="1"/>
  <c r="B68" i="6"/>
  <c r="E579" i="7" s="1"/>
  <c r="CG41" i="6"/>
  <c r="CD41" i="6"/>
  <c r="BP41" i="6"/>
  <c r="BM41" i="6"/>
  <c r="AB41" i="6"/>
  <c r="AC41" i="6"/>
  <c r="W41" i="6"/>
  <c r="U41" i="6"/>
  <c r="T41" i="6"/>
  <c r="L41" i="6"/>
  <c r="D41" i="6"/>
  <c r="E41" i="6"/>
  <c r="BN42" i="6"/>
  <c r="BN45" i="6" s="1"/>
  <c r="B451" i="7" s="1"/>
  <c r="AT42" i="6"/>
  <c r="AT45" i="6" s="1"/>
  <c r="AO42" i="6"/>
  <c r="AO45" i="6" s="1"/>
  <c r="AK42" i="6"/>
  <c r="AK45" i="6" s="1"/>
  <c r="AH42" i="6"/>
  <c r="AH45" i="6" s="1"/>
  <c r="AG42" i="6"/>
  <c r="AG45" i="6" s="1"/>
  <c r="Y42" i="6"/>
  <c r="Y45" i="6" s="1"/>
  <c r="B410" i="7" s="1"/>
  <c r="Z42" i="6"/>
  <c r="Z45" i="6" s="1"/>
  <c r="T42" i="6"/>
  <c r="T45" i="6" s="1"/>
  <c r="R42" i="6"/>
  <c r="R45" i="6" s="1"/>
  <c r="Q42" i="6"/>
  <c r="Q45" i="6" s="1"/>
  <c r="B402" i="7" s="1"/>
  <c r="B42" i="6"/>
  <c r="B45" i="6" s="1"/>
  <c r="BU46" i="6"/>
  <c r="C458" i="7" s="1"/>
  <c r="BR46" i="6"/>
  <c r="C455" i="7" s="1"/>
  <c r="BS46" i="6"/>
  <c r="C456" i="7" s="1"/>
  <c r="BJ46" i="6"/>
  <c r="BK46" i="6"/>
  <c r="C448" i="7" s="1"/>
  <c r="AU46" i="6"/>
  <c r="AT46" i="6"/>
  <c r="AL46" i="6"/>
  <c r="AG46" i="6"/>
  <c r="AM46" i="6"/>
  <c r="AD46" i="6"/>
  <c r="AB46" i="6"/>
  <c r="Z46" i="6"/>
  <c r="AC46" i="6"/>
  <c r="W46" i="6"/>
  <c r="I46" i="6"/>
  <c r="G46" i="6"/>
  <c r="D46" i="6"/>
  <c r="CF47" i="6"/>
  <c r="D469" i="7" s="1"/>
  <c r="CE47" i="6"/>
  <c r="D468" i="7" s="1"/>
  <c r="BL47" i="6"/>
  <c r="D449" i="7" s="1"/>
  <c r="BP47" i="6"/>
  <c r="D453" i="7" s="1"/>
  <c r="BJ47" i="6"/>
  <c r="D447" i="7" s="1"/>
  <c r="BH47" i="6"/>
  <c r="D445" i="7" s="1"/>
  <c r="AQ47" i="6"/>
  <c r="D428" i="7" s="1"/>
  <c r="AG47" i="6"/>
  <c r="D418" i="7" s="1"/>
  <c r="AJ47" i="6"/>
  <c r="D421" i="7" s="1"/>
  <c r="AA47" i="6"/>
  <c r="D412" i="7" s="1"/>
  <c r="W47" i="6"/>
  <c r="D408" i="7" s="1"/>
  <c r="AB47" i="6"/>
  <c r="D413" i="7" s="1"/>
  <c r="S47" i="6"/>
  <c r="D404" i="7" s="1"/>
  <c r="T47" i="6"/>
  <c r="D405" i="7" s="1"/>
  <c r="R47" i="6"/>
  <c r="D403" i="7" s="1"/>
  <c r="K47" i="6"/>
  <c r="D396" i="7" s="1"/>
  <c r="H47" i="6"/>
  <c r="D393" i="7" s="1"/>
  <c r="C47" i="6"/>
  <c r="D388" i="7" s="1"/>
  <c r="D47" i="6"/>
  <c r="D389" i="7" s="1"/>
  <c r="BT48" i="6"/>
  <c r="E457" i="7" s="1"/>
  <c r="BQ48" i="6"/>
  <c r="E454" i="7" s="1"/>
  <c r="BU48" i="6"/>
  <c r="E458" i="7" s="1"/>
  <c r="BL48" i="6"/>
  <c r="E449" i="7" s="1"/>
  <c r="AT48" i="6"/>
  <c r="E431" i="7" s="1"/>
  <c r="AN48" i="6"/>
  <c r="E425" i="7" s="1"/>
  <c r="AO48" i="6"/>
  <c r="E426" i="7" s="1"/>
  <c r="AL48" i="6"/>
  <c r="E423" i="7" s="1"/>
  <c r="AG48" i="6"/>
  <c r="E418" i="7" s="1"/>
  <c r="AE48" i="6"/>
  <c r="E416" i="7" s="1"/>
  <c r="X48" i="6"/>
  <c r="E409" i="7" s="1"/>
  <c r="Y48" i="6"/>
  <c r="E410" i="7" s="1"/>
  <c r="W48" i="6"/>
  <c r="E408" i="7" s="1"/>
  <c r="P48" i="6"/>
  <c r="E401" i="7" s="1"/>
  <c r="Q48" i="6"/>
  <c r="K48" i="6"/>
  <c r="E396" i="7" s="1"/>
  <c r="H48" i="6"/>
  <c r="E393" i="7" s="1"/>
  <c r="G48" i="6"/>
  <c r="E392" i="7" s="1"/>
  <c r="I48" i="6"/>
  <c r="E394" i="7" s="1"/>
  <c r="D48" i="6"/>
  <c r="E389" i="7" s="1"/>
  <c r="E48" i="6"/>
  <c r="E390" i="7" s="1"/>
  <c r="BQ49" i="6"/>
  <c r="F454" i="7" s="1"/>
  <c r="BR49" i="6"/>
  <c r="BI49" i="6"/>
  <c r="F446" i="7" s="1"/>
  <c r="AS49" i="6"/>
  <c r="AT49" i="6"/>
  <c r="AQ49" i="6"/>
  <c r="AK49" i="6"/>
  <c r="AL49" i="6"/>
  <c r="AJ49" i="6"/>
  <c r="U49" i="6"/>
  <c r="P49" i="6"/>
  <c r="Q49" i="6"/>
  <c r="N49" i="6"/>
  <c r="H49" i="6"/>
  <c r="F393" i="7" s="1"/>
  <c r="F49" i="6"/>
  <c r="E49" i="6"/>
  <c r="BW21" i="6"/>
  <c r="BQ21" i="6"/>
  <c r="BO21" i="6"/>
  <c r="BJ21" i="6"/>
  <c r="BI21" i="6"/>
  <c r="BF21" i="6"/>
  <c r="AU21" i="6"/>
  <c r="AS21" i="6"/>
  <c r="AP21" i="6"/>
  <c r="AM21" i="6"/>
  <c r="AC21" i="6"/>
  <c r="AD21" i="6"/>
  <c r="V21" i="6"/>
  <c r="Y21" i="6"/>
  <c r="P21" i="6"/>
  <c r="S21" i="6"/>
  <c r="N21" i="6"/>
  <c r="J21" i="6"/>
  <c r="I21" i="6"/>
  <c r="E21" i="6"/>
  <c r="K21" i="6"/>
  <c r="H21" i="6"/>
  <c r="BS22" i="6"/>
  <c r="BS25" i="6" s="1"/>
  <c r="B264" i="7" s="1"/>
  <c r="BT22" i="6"/>
  <c r="BT25" i="6" s="1"/>
  <c r="B265" i="7" s="1"/>
  <c r="BP22" i="6"/>
  <c r="BP25" i="6" s="1"/>
  <c r="B261" i="7" s="1"/>
  <c r="BK22" i="6"/>
  <c r="BK25" i="6" s="1"/>
  <c r="B256" i="7" s="1"/>
  <c r="AU22" i="6"/>
  <c r="AU25" i="6" s="1"/>
  <c r="B240" i="7" s="1"/>
  <c r="AV22" i="6"/>
  <c r="AV25" i="6" s="1"/>
  <c r="B241" i="7" s="1"/>
  <c r="AR22" i="6"/>
  <c r="AR25" i="6" s="1"/>
  <c r="AQ22" i="6"/>
  <c r="AQ25" i="6" s="1"/>
  <c r="B236" i="7" s="1"/>
  <c r="AS22" i="6"/>
  <c r="AS25" i="6" s="1"/>
  <c r="B238" i="7" s="1"/>
  <c r="AT22" i="6"/>
  <c r="AT25" i="6" s="1"/>
  <c r="AL22" i="6"/>
  <c r="AL25" i="6" s="1"/>
  <c r="B231" i="7" s="1"/>
  <c r="AK22" i="6"/>
  <c r="AK25" i="6" s="1"/>
  <c r="B230" i="7" s="1"/>
  <c r="AM22" i="6"/>
  <c r="AM25" i="6" s="1"/>
  <c r="B232" i="7" s="1"/>
  <c r="AI22" i="6"/>
  <c r="AI25" i="6" s="1"/>
  <c r="B228" i="7" s="1"/>
  <c r="AE22" i="6"/>
  <c r="AE25" i="6" s="1"/>
  <c r="B224" i="7" s="1"/>
  <c r="AA22" i="6"/>
  <c r="AA25" i="6" s="1"/>
  <c r="B220" i="7" s="1"/>
  <c r="AF22" i="6"/>
  <c r="AF25" i="6" s="1"/>
  <c r="B225" i="7" s="1"/>
  <c r="AC22" i="6"/>
  <c r="AC25" i="6" s="1"/>
  <c r="B222" i="7" s="1"/>
  <c r="W22" i="6"/>
  <c r="W25" i="6" s="1"/>
  <c r="B216" i="7" s="1"/>
  <c r="X22" i="6"/>
  <c r="X25" i="6" s="1"/>
  <c r="B217" i="7" s="1"/>
  <c r="R22" i="6"/>
  <c r="R25" i="6" s="1"/>
  <c r="B211" i="7" s="1"/>
  <c r="K22" i="6"/>
  <c r="K25" i="6" s="1"/>
  <c r="B204" i="7" s="1"/>
  <c r="O22" i="6"/>
  <c r="O25" i="6" s="1"/>
  <c r="B208" i="7" s="1"/>
  <c r="L22" i="6"/>
  <c r="L25" i="6" s="1"/>
  <c r="B205" i="7" s="1"/>
  <c r="F22" i="6"/>
  <c r="F25" i="6" s="1"/>
  <c r="B199" i="7" s="1"/>
  <c r="B22" i="6"/>
  <c r="B25" i="6" s="1"/>
  <c r="B195" i="7" s="1"/>
  <c r="C22" i="6"/>
  <c r="C25" i="6" s="1"/>
  <c r="B196" i="7" s="1"/>
  <c r="CG26" i="6"/>
  <c r="C278" i="7" s="1"/>
  <c r="CD26" i="6"/>
  <c r="C275" i="7" s="1"/>
  <c r="BQ26" i="6"/>
  <c r="C262" i="7" s="1"/>
  <c r="BO26" i="6"/>
  <c r="C260" i="7" s="1"/>
  <c r="BI26" i="6"/>
  <c r="C254" i="7" s="1"/>
  <c r="AV26" i="6"/>
  <c r="C241" i="7" s="1"/>
  <c r="AO26" i="6"/>
  <c r="C234" i="7" s="1"/>
  <c r="AM26" i="6"/>
  <c r="C232" i="7" s="1"/>
  <c r="AI26" i="6"/>
  <c r="C48" i="6"/>
  <c r="E388" i="7" s="1"/>
  <c r="L46" i="6"/>
  <c r="S46" i="6"/>
  <c r="V46" i="6"/>
  <c r="AA48" i="6"/>
  <c r="E412" i="7" s="1"/>
  <c r="AI47" i="6"/>
  <c r="D420" i="7" s="1"/>
  <c r="AN47" i="6"/>
  <c r="D425" i="7" s="1"/>
  <c r="AS42" i="6"/>
  <c r="AS45" i="6" s="1"/>
  <c r="B430" i="7" s="1"/>
  <c r="BK48" i="6"/>
  <c r="E448" i="7" s="1"/>
  <c r="BO47" i="6"/>
  <c r="D452" i="7" s="1"/>
  <c r="E68" i="6"/>
  <c r="E582" i="7" s="1"/>
  <c r="AG27" i="6"/>
  <c r="D226" i="7" s="1"/>
  <c r="C41" i="6"/>
  <c r="I42" i="6"/>
  <c r="I45" i="6" s="1"/>
  <c r="B394" i="7" s="1"/>
  <c r="M42" i="6"/>
  <c r="M45" i="6" s="1"/>
  <c r="S41" i="6"/>
  <c r="AA46" i="6"/>
  <c r="AF49" i="6"/>
  <c r="AO47" i="6"/>
  <c r="D426" i="7" s="1"/>
  <c r="AS48" i="6"/>
  <c r="E430" i="7" s="1"/>
  <c r="BK47" i="6"/>
  <c r="D448" i="7" s="1"/>
  <c r="CG61" i="6"/>
  <c r="D61" i="6"/>
  <c r="E61" i="6"/>
  <c r="B61" i="6"/>
  <c r="N66" i="6"/>
  <c r="AN68" i="6"/>
  <c r="E617" i="7" s="1"/>
  <c r="AP69" i="6"/>
  <c r="AH21" i="6"/>
  <c r="AL21" i="6"/>
  <c r="BU21" i="6"/>
  <c r="D42" i="6"/>
  <c r="D45" i="6" s="1"/>
  <c r="M49" i="6"/>
  <c r="O46" i="6"/>
  <c r="AB42" i="6"/>
  <c r="AB45" i="6" s="1"/>
  <c r="AF48" i="6"/>
  <c r="E417" i="7" s="1"/>
  <c r="AK46" i="6"/>
  <c r="BI42" i="6"/>
  <c r="BI45" i="6" s="1"/>
  <c r="B446" i="7" s="1"/>
  <c r="BK41" i="6"/>
  <c r="U21" i="6"/>
  <c r="Z21" i="6"/>
  <c r="AF21" i="6"/>
  <c r="AO21" i="6"/>
  <c r="AQ21" i="6"/>
  <c r="BR22" i="6"/>
  <c r="BR25" i="6" s="1"/>
  <c r="B263" i="7" s="1"/>
  <c r="E46" i="6"/>
  <c r="M46" i="6"/>
  <c r="P47" i="6"/>
  <c r="D401" i="7" s="1"/>
  <c r="T48" i="6"/>
  <c r="E405" i="7" s="1"/>
  <c r="X41" i="6"/>
  <c r="AC42" i="6"/>
  <c r="AC45" i="6" s="1"/>
  <c r="BP49" i="6"/>
  <c r="F453" i="7" s="1"/>
  <c r="BE49" i="6"/>
  <c r="F442" i="7" s="1"/>
  <c r="AC26" i="6"/>
  <c r="C222" i="7" s="1"/>
  <c r="U26" i="6"/>
  <c r="C214" i="7" s="1"/>
  <c r="O26" i="6"/>
  <c r="C208" i="7" s="1"/>
  <c r="P26" i="6"/>
  <c r="C209" i="7" s="1"/>
  <c r="H26" i="6"/>
  <c r="C201" i="7" s="1"/>
  <c r="D26" i="6"/>
  <c r="C197" i="7" s="1"/>
  <c r="CI47" i="6"/>
  <c r="D472" i="7" s="1"/>
  <c r="CH47" i="6"/>
  <c r="D471" i="7" s="1"/>
  <c r="CK47" i="6"/>
  <c r="D474" i="7" s="1"/>
  <c r="CC27" i="6"/>
  <c r="D274" i="7" s="1"/>
  <c r="BU27" i="6"/>
  <c r="D266" i="7" s="1"/>
  <c r="BQ27" i="6"/>
  <c r="D262" i="7" s="1"/>
  <c r="BR27" i="6"/>
  <c r="D263" i="7" s="1"/>
  <c r="BS27" i="6"/>
  <c r="D264" i="7" s="1"/>
  <c r="BT27" i="6"/>
  <c r="D265" i="7" s="1"/>
  <c r="BJ27" i="6"/>
  <c r="BK27" i="6"/>
  <c r="D256" i="7" s="1"/>
  <c r="BI27" i="6"/>
  <c r="D254" i="7" s="1"/>
  <c r="BE27" i="6"/>
  <c r="D250" i="7" s="1"/>
  <c r="AU27" i="6"/>
  <c r="D240" i="7" s="1"/>
  <c r="AW27" i="6"/>
  <c r="D242" i="7" s="1"/>
  <c r="AN27" i="6"/>
  <c r="D233" i="7" s="1"/>
  <c r="AO27" i="6"/>
  <c r="D234" i="7" s="1"/>
  <c r="U27" i="6"/>
  <c r="D214" i="7" s="1"/>
  <c r="O27" i="6"/>
  <c r="D208" i="7" s="1"/>
  <c r="H27" i="6"/>
  <c r="D201" i="7" s="1"/>
  <c r="BP28" i="6"/>
  <c r="E261" i="7" s="1"/>
  <c r="BO28" i="6"/>
  <c r="E260" i="7" s="1"/>
  <c r="BQ28" i="6"/>
  <c r="E262" i="7" s="1"/>
  <c r="BJ28" i="6"/>
  <c r="E255" i="7" s="1"/>
  <c r="AT28" i="6"/>
  <c r="E239" i="7" s="1"/>
  <c r="AH28" i="6"/>
  <c r="AB28" i="6"/>
  <c r="E221" i="7" s="1"/>
  <c r="S28" i="6"/>
  <c r="E212" i="7" s="1"/>
  <c r="T28" i="6"/>
  <c r="E213" i="7" s="1"/>
  <c r="N28" i="6"/>
  <c r="E207" i="7" s="1"/>
  <c r="B28" i="6"/>
  <c r="E195" i="7" s="1"/>
  <c r="CE29" i="6"/>
  <c r="F276" i="7" s="1"/>
  <c r="BV29" i="6"/>
  <c r="F267" i="7" s="1"/>
  <c r="BT29" i="6"/>
  <c r="F265" i="7" s="1"/>
  <c r="BU29" i="6"/>
  <c r="F266" i="7" s="1"/>
  <c r="BN29" i="6"/>
  <c r="F259" i="7" s="1"/>
  <c r="BK29" i="6"/>
  <c r="F256" i="7" s="1"/>
  <c r="BM29" i="6"/>
  <c r="F258" i="7" s="1"/>
  <c r="AV29" i="6"/>
  <c r="AM29" i="6"/>
  <c r="F232" i="7" s="1"/>
  <c r="AG29" i="6"/>
  <c r="F226" i="7" s="1"/>
  <c r="AH29" i="6"/>
  <c r="F227" i="7" s="1"/>
  <c r="AA29" i="6"/>
  <c r="F220" i="7" s="1"/>
  <c r="R29" i="6"/>
  <c r="F211" i="7" s="1"/>
  <c r="S29" i="6"/>
  <c r="F212" i="7" s="1"/>
  <c r="AZ1" i="6"/>
  <c r="AY2" i="6"/>
  <c r="AY5" i="6" s="1"/>
  <c r="AM66" i="6"/>
  <c r="V66" i="6"/>
  <c r="F66" i="6"/>
  <c r="E66" i="6"/>
  <c r="B67" i="6"/>
  <c r="D579" i="7" s="1"/>
  <c r="BS68" i="6"/>
  <c r="E648" i="7" s="1"/>
  <c r="AG68" i="6"/>
  <c r="E610" i="7" s="1"/>
  <c r="W68" i="6"/>
  <c r="E600" i="7" s="1"/>
  <c r="P68" i="6"/>
  <c r="E593" i="7" s="1"/>
  <c r="O68" i="6"/>
  <c r="E592" i="7" s="1"/>
  <c r="CH69" i="6"/>
  <c r="F663" i="7" s="1"/>
  <c r="CG69" i="6"/>
  <c r="F662" i="7" s="1"/>
  <c r="BO69" i="6"/>
  <c r="BI69" i="6"/>
  <c r="AC69" i="6"/>
  <c r="J69" i="6"/>
  <c r="C69" i="6"/>
  <c r="F69" i="6"/>
  <c r="BS41" i="6"/>
  <c r="E26" i="6"/>
  <c r="C198" i="7" s="1"/>
  <c r="R28" i="6"/>
  <c r="E211" i="7" s="1"/>
  <c r="AA28" i="6"/>
  <c r="E220" i="7" s="1"/>
  <c r="AD27" i="6"/>
  <c r="D223" i="7" s="1"/>
  <c r="AJ26" i="6"/>
  <c r="C229" i="7" s="1"/>
  <c r="AR28" i="6"/>
  <c r="E237" i="7" s="1"/>
  <c r="AV27" i="6"/>
  <c r="D241" i="7" s="1"/>
  <c r="BL29" i="6"/>
  <c r="F257" i="7" s="1"/>
  <c r="D67" i="6"/>
  <c r="D581" i="7" s="1"/>
  <c r="D28" i="6"/>
  <c r="E197" i="7" s="1"/>
  <c r="G27" i="6"/>
  <c r="D200" i="7" s="1"/>
  <c r="J28" i="6"/>
  <c r="E203" i="7" s="1"/>
  <c r="M27" i="6"/>
  <c r="D206" i="7" s="1"/>
  <c r="P27" i="6"/>
  <c r="D209" i="7" s="1"/>
  <c r="U28" i="6"/>
  <c r="E214" i="7" s="1"/>
  <c r="W29" i="6"/>
  <c r="F216" i="7" s="1"/>
  <c r="X27" i="6"/>
  <c r="D217" i="7" s="1"/>
  <c r="AG26" i="6"/>
  <c r="C226" i="7" s="1"/>
  <c r="AI29" i="6"/>
  <c r="F228" i="7" s="1"/>
  <c r="AQ28" i="6"/>
  <c r="E236" i="7" s="1"/>
  <c r="BL27" i="6"/>
  <c r="D257" i="7" s="1"/>
  <c r="BS29" i="6"/>
  <c r="F264" i="7" s="1"/>
  <c r="E69" i="6"/>
  <c r="CB27" i="6"/>
  <c r="D273" i="7" s="1"/>
  <c r="CE69" i="6"/>
  <c r="F660" i="7" s="1"/>
  <c r="CC41" i="6"/>
  <c r="BN41" i="6"/>
  <c r="BL41" i="6"/>
  <c r="AM41" i="6"/>
  <c r="AI41" i="6"/>
  <c r="AF41" i="6"/>
  <c r="AE41" i="6"/>
  <c r="AG41" i="6"/>
  <c r="Y41" i="6"/>
  <c r="Z41" i="6"/>
  <c r="AA41" i="6"/>
  <c r="P41" i="6"/>
  <c r="H41" i="6"/>
  <c r="I41" i="6"/>
  <c r="B41" i="6"/>
  <c r="BP42" i="6"/>
  <c r="BP45" i="6" s="1"/>
  <c r="B453" i="7" s="1"/>
  <c r="BQ42" i="6"/>
  <c r="BQ45" i="6" s="1"/>
  <c r="B454" i="7" s="1"/>
  <c r="BJ42" i="6"/>
  <c r="BJ45" i="6" s="1"/>
  <c r="B447" i="7" s="1"/>
  <c r="BK42" i="6"/>
  <c r="BK45" i="6" s="1"/>
  <c r="B448" i="7" s="1"/>
  <c r="BL42" i="6"/>
  <c r="BL45" i="6" s="1"/>
  <c r="B449" i="7" s="1"/>
  <c r="AU42" i="6"/>
  <c r="AU45" i="6" s="1"/>
  <c r="AN42" i="6"/>
  <c r="AN45" i="6" s="1"/>
  <c r="AF42" i="6"/>
  <c r="AF45" i="6" s="1"/>
  <c r="AE42" i="6"/>
  <c r="AE45" i="6" s="1"/>
  <c r="AD42" i="6"/>
  <c r="AD45" i="6" s="1"/>
  <c r="B415" i="7" s="1"/>
  <c r="V42" i="6"/>
  <c r="V45" i="6" s="1"/>
  <c r="W42" i="6"/>
  <c r="W45" i="6" s="1"/>
  <c r="X42" i="6"/>
  <c r="X45" i="6" s="1"/>
  <c r="P42" i="6"/>
  <c r="P45" i="6" s="1"/>
  <c r="O42" i="6"/>
  <c r="O45" i="6" s="1"/>
  <c r="E42" i="6"/>
  <c r="E45" i="6" s="1"/>
  <c r="H42" i="6"/>
  <c r="H45" i="6" s="1"/>
  <c r="CE46" i="6"/>
  <c r="C468" i="7" s="1"/>
  <c r="BM46" i="6"/>
  <c r="C450" i="7" s="1"/>
  <c r="BN46" i="6"/>
  <c r="C451" i="7" s="1"/>
  <c r="BP46" i="6"/>
  <c r="C453" i="7" s="1"/>
  <c r="BO46" i="6"/>
  <c r="C452" i="7" s="1"/>
  <c r="BQ46" i="6"/>
  <c r="C454" i="7" s="1"/>
  <c r="AS46" i="6"/>
  <c r="AP46" i="6"/>
  <c r="AQ46" i="6"/>
  <c r="C428" i="7" s="1"/>
  <c r="AR46" i="6"/>
  <c r="AO46" i="6"/>
  <c r="AI46" i="6"/>
  <c r="AJ46" i="6"/>
  <c r="C421" i="7" s="1"/>
  <c r="Y46" i="6"/>
  <c r="T46" i="6"/>
  <c r="Q46" i="6"/>
  <c r="R46" i="6"/>
  <c r="J46" i="6"/>
  <c r="K46" i="6"/>
  <c r="C46" i="6"/>
  <c r="CB47" i="6"/>
  <c r="D465" i="7" s="1"/>
  <c r="BR47" i="6"/>
  <c r="D455" i="7" s="1"/>
  <c r="BU47" i="6"/>
  <c r="D458" i="7" s="1"/>
  <c r="BM47" i="6"/>
  <c r="D450" i="7" s="1"/>
  <c r="AT47" i="6"/>
  <c r="D431" i="7" s="1"/>
  <c r="AP47" i="6"/>
  <c r="D427" i="7" s="1"/>
  <c r="AL47" i="6"/>
  <c r="D423" i="7" s="1"/>
  <c r="AM47" i="6"/>
  <c r="D424" i="7" s="1"/>
  <c r="AH47" i="6"/>
  <c r="D419" i="7" s="1"/>
  <c r="AF47" i="6"/>
  <c r="D417" i="7" s="1"/>
  <c r="AE47" i="6"/>
  <c r="D416" i="7" s="1"/>
  <c r="X47" i="6"/>
  <c r="D409" i="7" s="1"/>
  <c r="Z47" i="6"/>
  <c r="D411" i="7" s="1"/>
  <c r="V47" i="6"/>
  <c r="D407" i="7" s="1"/>
  <c r="O47" i="6"/>
  <c r="D400" i="7" s="1"/>
  <c r="N47" i="6"/>
  <c r="D399" i="7" s="1"/>
  <c r="G47" i="6"/>
  <c r="D392" i="7" s="1"/>
  <c r="I47" i="6"/>
  <c r="D394" i="7" s="1"/>
  <c r="BS48" i="6"/>
  <c r="E456" i="7" s="1"/>
  <c r="BP48" i="6"/>
  <c r="E453" i="7" s="1"/>
  <c r="BO48" i="6"/>
  <c r="E452" i="7" s="1"/>
  <c r="BJ48" i="6"/>
  <c r="E447" i="7" s="1"/>
  <c r="AU48" i="6"/>
  <c r="E432" i="7" s="1"/>
  <c r="AQ48" i="6"/>
  <c r="E428" i="7" s="1"/>
  <c r="AK48" i="6"/>
  <c r="E422" i="7" s="1"/>
  <c r="AI48" i="6"/>
  <c r="E420" i="7" s="1"/>
  <c r="AJ48" i="6"/>
  <c r="AB48" i="6"/>
  <c r="E413" i="7" s="1"/>
  <c r="AC48" i="6"/>
  <c r="E414" i="7" s="1"/>
  <c r="AD48" i="6"/>
  <c r="E415" i="7" s="1"/>
  <c r="S48" i="6"/>
  <c r="E404" i="7" s="1"/>
  <c r="L48" i="6"/>
  <c r="E397" i="7" s="1"/>
  <c r="O48" i="6"/>
  <c r="E400" i="7" s="1"/>
  <c r="N48" i="6"/>
  <c r="E399" i="7" s="1"/>
  <c r="M48" i="6"/>
  <c r="F48" i="6"/>
  <c r="E391" i="7" s="1"/>
  <c r="CD49" i="6"/>
  <c r="F467" i="7" s="1"/>
  <c r="CF49" i="6"/>
  <c r="F469" i="7" s="1"/>
  <c r="CE49" i="6"/>
  <c r="F468" i="7" s="1"/>
  <c r="BV49" i="6"/>
  <c r="F459" i="7" s="1"/>
  <c r="BT49" i="6"/>
  <c r="F457" i="7" s="1"/>
  <c r="BU49" i="6"/>
  <c r="F458" i="7" s="1"/>
  <c r="BL49" i="6"/>
  <c r="BM49" i="6"/>
  <c r="F450" i="7" s="1"/>
  <c r="AW49" i="6"/>
  <c r="AV49" i="6"/>
  <c r="AR49" i="6"/>
  <c r="AO49" i="6"/>
  <c r="AP49" i="6"/>
  <c r="AG49" i="6"/>
  <c r="AB49" i="6"/>
  <c r="Z49" i="6"/>
  <c r="R49" i="6"/>
  <c r="T49" i="6"/>
  <c r="K49" i="6"/>
  <c r="L49" i="6"/>
  <c r="I49" i="6"/>
  <c r="B49" i="6"/>
  <c r="C49" i="6"/>
  <c r="D49" i="6"/>
  <c r="BY21" i="6"/>
  <c r="BR21" i="6"/>
  <c r="BS21" i="6"/>
  <c r="BT21" i="6"/>
  <c r="BL21" i="6"/>
  <c r="BB21" i="6"/>
  <c r="AV21" i="6"/>
  <c r="CG22" i="6"/>
  <c r="CG25" i="6" s="1"/>
  <c r="B278" i="7" s="1"/>
  <c r="CH22" i="6"/>
  <c r="CH25" i="6" s="1"/>
  <c r="B279" i="7" s="1"/>
  <c r="CF22" i="6"/>
  <c r="CF25" i="6" s="1"/>
  <c r="B277" i="7" s="1"/>
  <c r="BN22" i="6"/>
  <c r="BN25" i="6" s="1"/>
  <c r="B259" i="7" s="1"/>
  <c r="BO22" i="6"/>
  <c r="BO25" i="6" s="1"/>
  <c r="B260" i="7" s="1"/>
  <c r="BQ22" i="6"/>
  <c r="BQ25" i="6" s="1"/>
  <c r="B262" i="7" s="1"/>
  <c r="BJ22" i="6"/>
  <c r="BJ25" i="6" s="1"/>
  <c r="B255" i="7" s="1"/>
  <c r="BU26" i="6"/>
  <c r="BK26" i="6"/>
  <c r="C256" i="7" s="1"/>
  <c r="BL26" i="6"/>
  <c r="C257" i="7" s="1"/>
  <c r="BM26" i="6"/>
  <c r="C258" i="7" s="1"/>
  <c r="BN26" i="6"/>
  <c r="C259" i="7" s="1"/>
  <c r="G42" i="6"/>
  <c r="G45" i="6" s="1"/>
  <c r="K41" i="6"/>
  <c r="O41" i="6"/>
  <c r="AJ42" i="6"/>
  <c r="AJ45" i="6" s="1"/>
  <c r="AN41" i="6"/>
  <c r="AQ41" i="6"/>
  <c r="BN47" i="6"/>
  <c r="D451" i="7" s="1"/>
  <c r="CA41" i="6"/>
  <c r="CG46" i="6"/>
  <c r="C470" i="7" s="1"/>
  <c r="CE61" i="6"/>
  <c r="C61" i="6"/>
  <c r="N62" i="6"/>
  <c r="N65" i="6" s="1"/>
  <c r="CF66" i="6"/>
  <c r="C661" i="7" s="1"/>
  <c r="AA66" i="6"/>
  <c r="D66" i="6"/>
  <c r="AF67" i="6"/>
  <c r="D609" i="7" s="1"/>
  <c r="H67" i="6"/>
  <c r="D585" i="7" s="1"/>
  <c r="CF69" i="6"/>
  <c r="F661" i="7" s="1"/>
  <c r="CH62" i="6"/>
  <c r="CH65" i="6" s="1"/>
  <c r="B663" i="7" s="1"/>
  <c r="L42" i="6"/>
  <c r="L45" i="6" s="1"/>
  <c r="N42" i="6"/>
  <c r="N45" i="6" s="1"/>
  <c r="R41" i="6"/>
  <c r="U42" i="6"/>
  <c r="U45" i="6" s="1"/>
  <c r="BT47" i="6"/>
  <c r="D457" i="7" s="1"/>
  <c r="CC47" i="6"/>
  <c r="D466" i="7" s="1"/>
  <c r="CL47" i="6"/>
  <c r="D475" i="7" s="1"/>
  <c r="CM47" i="6"/>
  <c r="D476" i="7" s="1"/>
  <c r="CN47" i="6"/>
  <c r="D477" i="7" s="1"/>
  <c r="CT21" i="6"/>
  <c r="CI42" i="6"/>
  <c r="CI45" i="6" s="1"/>
  <c r="B472" i="7" s="1"/>
  <c r="CO46" i="6"/>
  <c r="C478" i="7" s="1"/>
  <c r="CH21" i="6"/>
  <c r="CJ29" i="6"/>
  <c r="F281" i="7" s="1"/>
  <c r="CL27" i="6"/>
  <c r="D283" i="7" s="1"/>
  <c r="CJ47" i="6"/>
  <c r="D473" i="7" s="1"/>
  <c r="CG66" i="6"/>
  <c r="C662" i="7" s="1"/>
  <c r="CI22" i="6"/>
  <c r="CI25" i="6" s="1"/>
  <c r="B280" i="7" s="1"/>
  <c r="CL49" i="6"/>
  <c r="F475" i="7" s="1"/>
  <c r="BU41" i="6"/>
  <c r="CD42" i="6"/>
  <c r="CD45" i="6" s="1"/>
  <c r="B467" i="7" s="1"/>
  <c r="BU42" i="6"/>
  <c r="BU45" i="6" s="1"/>
  <c r="B458" i="7" s="1"/>
  <c r="BM42" i="6"/>
  <c r="BM45" i="6" s="1"/>
  <c r="B450" i="7" s="1"/>
  <c r="BB42" i="6"/>
  <c r="BB45" i="6" s="1"/>
  <c r="B439" i="7" s="1"/>
  <c r="AV42" i="6"/>
  <c r="AV45" i="6" s="1"/>
  <c r="BH22" i="6"/>
  <c r="BH25" i="6" s="1"/>
  <c r="B253" i="7" s="1"/>
  <c r="CI28" i="6"/>
  <c r="E280" i="7" s="1"/>
  <c r="CM28" i="6"/>
  <c r="E284" i="7" s="1"/>
  <c r="CK49" i="6"/>
  <c r="F474" i="7" s="1"/>
  <c r="CI27" i="6"/>
  <c r="D280" i="7" s="1"/>
  <c r="CJ49" i="6"/>
  <c r="F473" i="7" s="1"/>
  <c r="CI62" i="6"/>
  <c r="CI65" i="6" s="1"/>
  <c r="B664" i="7" s="1"/>
  <c r="B24" i="7"/>
  <c r="W12" i="6"/>
  <c r="CH6" i="6"/>
  <c r="CH13" i="6" s="1"/>
  <c r="CK62" i="6"/>
  <c r="CK65" i="6" s="1"/>
  <c r="B666" i="7" s="1"/>
  <c r="BZ7" i="6"/>
  <c r="D79" i="7" s="1"/>
  <c r="CJ62" i="6"/>
  <c r="CJ65" i="6" s="1"/>
  <c r="B665" i="7" s="1"/>
  <c r="CK22" i="6"/>
  <c r="CK25" i="6" s="1"/>
  <c r="B282" i="7" s="1"/>
  <c r="BG29" i="6"/>
  <c r="F252" i="7" s="1"/>
  <c r="CK27" i="6"/>
  <c r="D282" i="7" s="1"/>
  <c r="CI29" i="6"/>
  <c r="F280" i="7" s="1"/>
  <c r="CI49" i="6"/>
  <c r="F472" i="7" s="1"/>
  <c r="BT41" i="6"/>
  <c r="BI41" i="6"/>
  <c r="AS41" i="6"/>
  <c r="AK41" i="6"/>
  <c r="AD41" i="6"/>
  <c r="AR42" i="6"/>
  <c r="AR45" i="6" s="1"/>
  <c r="BC46" i="6"/>
  <c r="C440" i="7" s="1"/>
  <c r="CJ27" i="6"/>
  <c r="D281" i="7" s="1"/>
  <c r="BV61" i="6"/>
  <c r="BL61" i="6"/>
  <c r="Z61" i="6"/>
  <c r="F61" i="6"/>
  <c r="CD62" i="6"/>
  <c r="CD65" i="6" s="1"/>
  <c r="B659" i="7" s="1"/>
  <c r="BV62" i="6"/>
  <c r="BV65" i="6" s="1"/>
  <c r="B651" i="7" s="1"/>
  <c r="G62" i="6"/>
  <c r="G65" i="6" s="1"/>
  <c r="F62" i="6"/>
  <c r="F65" i="6" s="1"/>
  <c r="AU66" i="6"/>
  <c r="C624" i="7" s="1"/>
  <c r="AV67" i="6"/>
  <c r="D625" i="7" s="1"/>
  <c r="CH9" i="6"/>
  <c r="B9" i="7"/>
  <c r="H12" i="6"/>
  <c r="C4" i="7"/>
  <c r="T12" i="6"/>
  <c r="AK14" i="6"/>
  <c r="C72" i="7"/>
  <c r="BS13" i="6"/>
  <c r="F62" i="7"/>
  <c r="BI14" i="6"/>
  <c r="CB6" i="6"/>
  <c r="CF6" i="6"/>
  <c r="BW6" i="6"/>
  <c r="BQ6" i="6"/>
  <c r="BU6" i="6"/>
  <c r="BT6" i="6"/>
  <c r="BP6" i="6"/>
  <c r="C69" i="7" s="1"/>
  <c r="BO6" i="6"/>
  <c r="C68" i="7" s="1"/>
  <c r="BJ6" i="6"/>
  <c r="BI6" i="6"/>
  <c r="BN6" i="6"/>
  <c r="BM6" i="6"/>
  <c r="BK6" i="6"/>
  <c r="AT6" i="6"/>
  <c r="AS6" i="6"/>
  <c r="AL6" i="6"/>
  <c r="AR6" i="6"/>
  <c r="AK6" i="6"/>
  <c r="AQ6" i="6"/>
  <c r="AP6" i="6"/>
  <c r="AO6" i="6"/>
  <c r="AN6" i="6"/>
  <c r="AM6" i="6"/>
  <c r="AD6" i="6"/>
  <c r="AC6" i="6"/>
  <c r="AJ6" i="6"/>
  <c r="AI6" i="6"/>
  <c r="AH6" i="6"/>
  <c r="AG6" i="6"/>
  <c r="AE6" i="6"/>
  <c r="Z6" i="6"/>
  <c r="Y6" i="6"/>
  <c r="AB6" i="6"/>
  <c r="X6" i="6"/>
  <c r="AA6" i="6"/>
  <c r="V6" i="6"/>
  <c r="S6" i="6"/>
  <c r="R6" i="6"/>
  <c r="R13" i="6" s="1"/>
  <c r="Q6" i="6"/>
  <c r="P6" i="6"/>
  <c r="O6" i="6"/>
  <c r="N6" i="6"/>
  <c r="N13" i="6" s="1"/>
  <c r="M6" i="6"/>
  <c r="H6" i="6"/>
  <c r="G6" i="6"/>
  <c r="K6" i="6"/>
  <c r="B6" i="6"/>
  <c r="BO7" i="6"/>
  <c r="D68" i="7" s="1"/>
  <c r="BN7" i="6"/>
  <c r="D67" i="7" s="1"/>
  <c r="BS7" i="6"/>
  <c r="D72" i="7" s="1"/>
  <c r="BR7" i="6"/>
  <c r="D71" i="7" s="1"/>
  <c r="BF7" i="6"/>
  <c r="D59" i="7" s="1"/>
  <c r="BG7" i="6"/>
  <c r="D60" i="7" s="1"/>
  <c r="BK7" i="6"/>
  <c r="D64" i="7" s="1"/>
  <c r="BJ7" i="6"/>
  <c r="D63" i="7" s="1"/>
  <c r="BI7" i="6"/>
  <c r="D62" i="7" s="1"/>
  <c r="BM7" i="6"/>
  <c r="D66" i="7" s="1"/>
  <c r="BL7" i="6"/>
  <c r="D65" i="7" s="1"/>
  <c r="BE7" i="6"/>
  <c r="D58" i="7" s="1"/>
  <c r="AX7" i="6"/>
  <c r="D51" i="7" s="1"/>
  <c r="BC7" i="6"/>
  <c r="D56" i="7" s="1"/>
  <c r="BA7" i="6"/>
  <c r="D54" i="7" s="1"/>
  <c r="AY7" i="6"/>
  <c r="D52" i="7" s="1"/>
  <c r="AZ7" i="6"/>
  <c r="D53" i="7" s="1"/>
  <c r="BB7" i="6"/>
  <c r="D55" i="7" s="1"/>
  <c r="BD7" i="6"/>
  <c r="D57" i="7" s="1"/>
  <c r="AV7" i="6"/>
  <c r="D49" i="7" s="1"/>
  <c r="AU7" i="6"/>
  <c r="D48" i="7" s="1"/>
  <c r="AW7" i="6"/>
  <c r="D50" i="7" s="1"/>
  <c r="AT7" i="6"/>
  <c r="D47" i="7" s="1"/>
  <c r="AS7" i="6"/>
  <c r="D46" i="7" s="1"/>
  <c r="AR7" i="6"/>
  <c r="D45" i="7" s="1"/>
  <c r="AQ7" i="6"/>
  <c r="D44" i="7" s="1"/>
  <c r="AN7" i="6"/>
  <c r="D41" i="7" s="1"/>
  <c r="AM7" i="6"/>
  <c r="D40" i="7" s="1"/>
  <c r="AL7" i="6"/>
  <c r="D39" i="7" s="1"/>
  <c r="AK7" i="6"/>
  <c r="D38" i="7" s="1"/>
  <c r="AJ7" i="6"/>
  <c r="D37" i="7" s="1"/>
  <c r="AI7" i="6"/>
  <c r="D36" i="7" s="1"/>
  <c r="AH7" i="6"/>
  <c r="D35" i="7" s="1"/>
  <c r="AE7" i="6"/>
  <c r="D32" i="7" s="1"/>
  <c r="AA7" i="6"/>
  <c r="D28" i="7" s="1"/>
  <c r="AC7" i="6"/>
  <c r="D30" i="7" s="1"/>
  <c r="AB7" i="6"/>
  <c r="D29" i="7" s="1"/>
  <c r="AF7" i="6"/>
  <c r="D33" i="7" s="1"/>
  <c r="T7" i="6"/>
  <c r="D21" i="7" s="1"/>
  <c r="Y7" i="6"/>
  <c r="D26" i="7" s="1"/>
  <c r="S7" i="6"/>
  <c r="D20" i="7" s="1"/>
  <c r="R7" i="6"/>
  <c r="X7" i="6"/>
  <c r="D25" i="7" s="1"/>
  <c r="W7" i="6"/>
  <c r="D24" i="7" s="1"/>
  <c r="Q7" i="6"/>
  <c r="D18" i="7" s="1"/>
  <c r="P7" i="6"/>
  <c r="D17" i="7" s="1"/>
  <c r="O7" i="6"/>
  <c r="D16" i="7" s="1"/>
  <c r="N7" i="6"/>
  <c r="D15" i="7" s="1"/>
  <c r="L7" i="6"/>
  <c r="D13" i="7" s="1"/>
  <c r="I7" i="6"/>
  <c r="D10" i="7" s="1"/>
  <c r="H7" i="6"/>
  <c r="D9" i="7" s="1"/>
  <c r="G7" i="6"/>
  <c r="D8" i="7" s="1"/>
  <c r="F7" i="6"/>
  <c r="D7" i="7" s="1"/>
  <c r="E7" i="6"/>
  <c r="D6" i="7" s="1"/>
  <c r="D7" i="6"/>
  <c r="D5" i="7" s="1"/>
  <c r="C7" i="6"/>
  <c r="D4" i="7" s="1"/>
  <c r="BY8" i="6"/>
  <c r="E78" i="7" s="1"/>
  <c r="BV8" i="6"/>
  <c r="E75" i="7" s="1"/>
  <c r="BW8" i="6"/>
  <c r="E76" i="7" s="1"/>
  <c r="BX8" i="6"/>
  <c r="E77" i="7" s="1"/>
  <c r="BZ8" i="6"/>
  <c r="E79" i="7" s="1"/>
  <c r="CA8" i="6"/>
  <c r="E80" i="7" s="1"/>
  <c r="BU8" i="6"/>
  <c r="E74" i="7" s="1"/>
  <c r="BT8" i="6"/>
  <c r="E73" i="7" s="1"/>
  <c r="BS8" i="6"/>
  <c r="E72" i="7" s="1"/>
  <c r="BR8" i="6"/>
  <c r="E71" i="7" s="1"/>
  <c r="BL8" i="6"/>
  <c r="E65" i="7" s="1"/>
  <c r="BQ8" i="6"/>
  <c r="E70" i="7" s="1"/>
  <c r="BP8" i="6"/>
  <c r="E69" i="7" s="1"/>
  <c r="BO8" i="6"/>
  <c r="E68" i="7" s="1"/>
  <c r="BG8" i="6"/>
  <c r="E60" i="7" s="1"/>
  <c r="BE8" i="6"/>
  <c r="E58" i="7" s="1"/>
  <c r="BH8" i="6"/>
  <c r="E61" i="7" s="1"/>
  <c r="BF8" i="6"/>
  <c r="E59" i="7" s="1"/>
  <c r="BD8" i="6"/>
  <c r="E57" i="7" s="1"/>
  <c r="BJ8" i="6"/>
  <c r="E63" i="7" s="1"/>
  <c r="BI8" i="6"/>
  <c r="E62" i="7" s="1"/>
  <c r="AZ8" i="6"/>
  <c r="E53" i="7" s="1"/>
  <c r="AX8" i="6"/>
  <c r="E51" i="7" s="1"/>
  <c r="BC8" i="6"/>
  <c r="E56" i="7" s="1"/>
  <c r="BA8" i="6"/>
  <c r="E54" i="7" s="1"/>
  <c r="AY8" i="6"/>
  <c r="E52" i="7" s="1"/>
  <c r="BB8" i="6"/>
  <c r="E55" i="7" s="1"/>
  <c r="AW8" i="6"/>
  <c r="E50" i="7" s="1"/>
  <c r="AV8" i="6"/>
  <c r="E49" i="7" s="1"/>
  <c r="AU8" i="6"/>
  <c r="E48" i="7" s="1"/>
  <c r="AT8" i="6"/>
  <c r="E47" i="7" s="1"/>
  <c r="AS8" i="6"/>
  <c r="E46" i="7" s="1"/>
  <c r="AR8" i="6"/>
  <c r="E45" i="7" s="1"/>
  <c r="AP8" i="6"/>
  <c r="AO8" i="6"/>
  <c r="E42" i="7" s="1"/>
  <c r="AF8" i="6"/>
  <c r="E33" i="7" s="1"/>
  <c r="AL8" i="6"/>
  <c r="E39" i="7" s="1"/>
  <c r="AK8" i="6"/>
  <c r="E38" i="7" s="1"/>
  <c r="AG8" i="6"/>
  <c r="E34" i="7" s="1"/>
  <c r="AD8" i="6"/>
  <c r="E31" i="7" s="1"/>
  <c r="Z8" i="6"/>
  <c r="E27" i="7" s="1"/>
  <c r="AC8" i="6"/>
  <c r="E30" i="7" s="1"/>
  <c r="Y8" i="6"/>
  <c r="E26" i="7" s="1"/>
  <c r="U8" i="6"/>
  <c r="E22" i="7" s="1"/>
  <c r="T8" i="6"/>
  <c r="E21" i="7" s="1"/>
  <c r="S8" i="6"/>
  <c r="E20" i="7" s="1"/>
  <c r="R8" i="6"/>
  <c r="E19" i="7" s="1"/>
  <c r="Q8" i="6"/>
  <c r="E18" i="7" s="1"/>
  <c r="P8" i="6"/>
  <c r="E17" i="7" s="1"/>
  <c r="J8" i="6"/>
  <c r="I8" i="6"/>
  <c r="E10" i="7" s="1"/>
  <c r="H8" i="6"/>
  <c r="E9" i="7" s="1"/>
  <c r="M8" i="6"/>
  <c r="E14" i="7" s="1"/>
  <c r="CD9" i="6"/>
  <c r="F83" i="7" s="1"/>
  <c r="BY9" i="6"/>
  <c r="F78" i="7" s="1"/>
  <c r="CA9" i="6"/>
  <c r="CA14" i="6" s="1"/>
  <c r="BU9" i="6"/>
  <c r="BT9" i="6"/>
  <c r="BQ9" i="6"/>
  <c r="BK9" i="6"/>
  <c r="BP9" i="6"/>
  <c r="BO9" i="6"/>
  <c r="BJ9" i="6"/>
  <c r="BN9" i="6"/>
  <c r="BM9" i="6"/>
  <c r="AV9" i="6"/>
  <c r="AU9" i="6"/>
  <c r="AT9" i="6"/>
  <c r="AP9" i="6"/>
  <c r="AO9" i="6"/>
  <c r="AN9" i="6"/>
  <c r="AM9" i="6"/>
  <c r="AL9" i="6"/>
  <c r="AQ9" i="6"/>
  <c r="AG9" i="6"/>
  <c r="AE9" i="6"/>
  <c r="AD9" i="6"/>
  <c r="AJ9" i="6"/>
  <c r="AI9" i="6"/>
  <c r="AH9" i="6"/>
  <c r="AA9" i="6"/>
  <c r="V9" i="6"/>
  <c r="Z9" i="6"/>
  <c r="U9" i="6"/>
  <c r="AB9" i="6"/>
  <c r="AB14" i="6" s="1"/>
  <c r="X9" i="6"/>
  <c r="T9" i="6"/>
  <c r="O9" i="6"/>
  <c r="N9" i="6"/>
  <c r="K9" i="6"/>
  <c r="J9" i="6"/>
  <c r="I9" i="6"/>
  <c r="H9" i="6"/>
  <c r="F9" i="7" s="1"/>
  <c r="G9" i="6"/>
  <c r="B9" i="6"/>
  <c r="AJ41" i="6"/>
  <c r="AP42" i="6"/>
  <c r="AP45" i="6" s="1"/>
  <c r="BR42" i="6"/>
  <c r="BR45" i="6" s="1"/>
  <c r="B455" i="7" s="1"/>
  <c r="C62" i="6"/>
  <c r="C65" i="6" s="1"/>
  <c r="D62" i="6"/>
  <c r="D65" i="6" s="1"/>
  <c r="E62" i="6"/>
  <c r="E65" i="6" s="1"/>
  <c r="BY1" i="6"/>
  <c r="CB1" i="6"/>
  <c r="BV1" i="6"/>
  <c r="BW1" i="6"/>
  <c r="BZ1" i="6"/>
  <c r="CC1" i="6"/>
  <c r="CA1" i="6"/>
  <c r="BH1" i="6"/>
  <c r="BF1" i="6"/>
  <c r="BE1" i="6"/>
  <c r="AX1" i="6"/>
  <c r="BC1" i="6"/>
  <c r="BA1" i="6"/>
  <c r="AY1" i="6"/>
  <c r="BD1" i="6"/>
  <c r="BB1" i="6"/>
  <c r="AW1" i="6"/>
  <c r="CB2" i="6"/>
  <c r="CB5" i="6" s="1"/>
  <c r="B81" i="7" s="1"/>
  <c r="CG2" i="6"/>
  <c r="CG5" i="6" s="1"/>
  <c r="CG12" i="6" s="1"/>
  <c r="CF2" i="6"/>
  <c r="CF5" i="6" s="1"/>
  <c r="CA2" i="6"/>
  <c r="CA5" i="6" s="1"/>
  <c r="CH2" i="6"/>
  <c r="CH5" i="6" s="1"/>
  <c r="CH12" i="6" s="1"/>
  <c r="CD2" i="6"/>
  <c r="CD5" i="6" s="1"/>
  <c r="CD12" i="6" s="1"/>
  <c r="CC2" i="6"/>
  <c r="CC5" i="6" s="1"/>
  <c r="BX2" i="6"/>
  <c r="BX5" i="6" s="1"/>
  <c r="BY2" i="6"/>
  <c r="BY5" i="6" s="1"/>
  <c r="BY12" i="6" s="1"/>
  <c r="BV2" i="6"/>
  <c r="BV5" i="6" s="1"/>
  <c r="BZ2" i="6"/>
  <c r="BZ5" i="6" s="1"/>
  <c r="BZ12" i="6" s="1"/>
  <c r="BW2" i="6"/>
  <c r="BW5" i="6" s="1"/>
  <c r="B76" i="7" s="1"/>
  <c r="BD2" i="6"/>
  <c r="BD5" i="6" s="1"/>
  <c r="BG2" i="6"/>
  <c r="BG5" i="6" s="1"/>
  <c r="BE2" i="6"/>
  <c r="BE5" i="6" s="1"/>
  <c r="BC2" i="6"/>
  <c r="BC5" i="6" s="1"/>
  <c r="BH2" i="6"/>
  <c r="BH5" i="6" s="1"/>
  <c r="BB2" i="6"/>
  <c r="BB5" i="6" s="1"/>
  <c r="AW2" i="6"/>
  <c r="AW5" i="6" s="1"/>
  <c r="AZ2" i="6"/>
  <c r="AZ5" i="6" s="1"/>
  <c r="AX2" i="6"/>
  <c r="AX5" i="6" s="1"/>
  <c r="BA2" i="6"/>
  <c r="BA5" i="6" s="1"/>
  <c r="CI8" i="6"/>
  <c r="E88" i="7" s="1"/>
  <c r="CH7" i="6"/>
  <c r="D87" i="7" s="1"/>
  <c r="CE7" i="6"/>
  <c r="D84" i="7" s="1"/>
  <c r="CF7" i="6"/>
  <c r="D85" i="7" s="1"/>
  <c r="CG7" i="6"/>
  <c r="D86" i="7" s="1"/>
  <c r="AQ42" i="6"/>
  <c r="AQ45" i="6" s="1"/>
  <c r="AV41" i="6"/>
  <c r="BO41" i="6"/>
  <c r="BS42" i="6"/>
  <c r="BS45" i="6" s="1"/>
  <c r="B456" i="7" s="1"/>
  <c r="BT42" i="6"/>
  <c r="BT45" i="6" s="1"/>
  <c r="B457" i="7" s="1"/>
  <c r="CM8" i="6"/>
  <c r="E92" i="7" s="1"/>
  <c r="BX42" i="6"/>
  <c r="BX45" i="6" s="1"/>
  <c r="B461" i="7" s="1"/>
  <c r="BZ28" i="6"/>
  <c r="E271" i="7" s="1"/>
  <c r="CE28" i="6"/>
  <c r="E276" i="7" s="1"/>
  <c r="CD28" i="6"/>
  <c r="E275" i="7" s="1"/>
  <c r="CC28" i="6"/>
  <c r="E274" i="7" s="1"/>
  <c r="CB28" i="6"/>
  <c r="E273" i="7" s="1"/>
  <c r="CA28" i="6"/>
  <c r="E272" i="7" s="1"/>
  <c r="CG28" i="6"/>
  <c r="E278" i="7" s="1"/>
  <c r="CF28" i="6"/>
  <c r="E277" i="7" s="1"/>
  <c r="BY28" i="6"/>
  <c r="E270" i="7" s="1"/>
  <c r="BX28" i="6"/>
  <c r="E269" i="7" s="1"/>
  <c r="BW28" i="6"/>
  <c r="E268" i="7" s="1"/>
  <c r="BV28" i="6"/>
  <c r="E267" i="7" s="1"/>
  <c r="BF28" i="6"/>
  <c r="E251" i="7" s="1"/>
  <c r="BB28" i="6"/>
  <c r="E247" i="7" s="1"/>
  <c r="BG28" i="6"/>
  <c r="E252" i="7" s="1"/>
  <c r="BC28" i="6"/>
  <c r="E248" i="7" s="1"/>
  <c r="BH28" i="6"/>
  <c r="E253" i="7" s="1"/>
  <c r="BD28" i="6"/>
  <c r="E249" i="7" s="1"/>
  <c r="BE28" i="6"/>
  <c r="E250" i="7" s="1"/>
  <c r="AX28" i="6"/>
  <c r="E243" i="7" s="1"/>
  <c r="AY28" i="6"/>
  <c r="E244" i="7" s="1"/>
  <c r="AZ28" i="6"/>
  <c r="E245" i="7" s="1"/>
  <c r="BA28" i="6"/>
  <c r="E246" i="7" s="1"/>
  <c r="AW28" i="6"/>
  <c r="E242" i="7" s="1"/>
  <c r="BZ29" i="6"/>
  <c r="F271" i="7" s="1"/>
  <c r="BW29" i="6"/>
  <c r="F268" i="7" s="1"/>
  <c r="CD29" i="6"/>
  <c r="F275" i="7" s="1"/>
  <c r="CC29" i="6"/>
  <c r="F274" i="7" s="1"/>
  <c r="CB29" i="6"/>
  <c r="F273" i="7" s="1"/>
  <c r="CA29" i="6"/>
  <c r="F272" i="7" s="1"/>
  <c r="BE29" i="6"/>
  <c r="F250" i="7" s="1"/>
  <c r="BA29" i="6"/>
  <c r="F246" i="7" s="1"/>
  <c r="BF29" i="6"/>
  <c r="F251" i="7" s="1"/>
  <c r="BB29" i="6"/>
  <c r="F247" i="7" s="1"/>
  <c r="BC29" i="6"/>
  <c r="F248" i="7" s="1"/>
  <c r="AY29" i="6"/>
  <c r="F244" i="7" s="1"/>
  <c r="AW29" i="6"/>
  <c r="AX29" i="6"/>
  <c r="AR41" i="6"/>
  <c r="CC26" i="6"/>
  <c r="C274" i="7" s="1"/>
  <c r="CB26" i="6"/>
  <c r="C273" i="7" s="1"/>
  <c r="CA26" i="6"/>
  <c r="C272" i="7" s="1"/>
  <c r="BV26" i="6"/>
  <c r="BY26" i="6"/>
  <c r="C270" i="7" s="1"/>
  <c r="BX26" i="6"/>
  <c r="C269" i="7" s="1"/>
  <c r="BW26" i="6"/>
  <c r="BG26" i="6"/>
  <c r="C252" i="7" s="1"/>
  <c r="BH26" i="6"/>
  <c r="C253" i="7" s="1"/>
  <c r="BF26" i="6"/>
  <c r="C251" i="7" s="1"/>
  <c r="BC26" i="6"/>
  <c r="C248" i="7" s="1"/>
  <c r="AY26" i="6"/>
  <c r="BD26" i="6"/>
  <c r="C249" i="7" s="1"/>
  <c r="AZ26" i="6"/>
  <c r="C245" i="7" s="1"/>
  <c r="BE26" i="6"/>
  <c r="C250" i="7" s="1"/>
  <c r="BA26" i="6"/>
  <c r="C246" i="7" s="1"/>
  <c r="BB26" i="6"/>
  <c r="C247" i="7" s="1"/>
  <c r="AX26" i="6"/>
  <c r="AW26" i="6"/>
  <c r="BY27" i="6"/>
  <c r="D270" i="7" s="1"/>
  <c r="BX27" i="6"/>
  <c r="D269" i="7" s="1"/>
  <c r="BW27" i="6"/>
  <c r="D268" i="7" s="1"/>
  <c r="CA27" i="6"/>
  <c r="D272" i="7" s="1"/>
  <c r="BV27" i="6"/>
  <c r="D267" i="7" s="1"/>
  <c r="BZ27" i="6"/>
  <c r="D271" i="7" s="1"/>
  <c r="BF27" i="6"/>
  <c r="D251" i="7" s="1"/>
  <c r="BG27" i="6"/>
  <c r="D252" i="7" s="1"/>
  <c r="BH27" i="6"/>
  <c r="D253" i="7" s="1"/>
  <c r="BD27" i="6"/>
  <c r="D249" i="7" s="1"/>
  <c r="BB27" i="6"/>
  <c r="D247" i="7" s="1"/>
  <c r="AX27" i="6"/>
  <c r="D243" i="7" s="1"/>
  <c r="BC27" i="6"/>
  <c r="D248" i="7" s="1"/>
  <c r="AY27" i="6"/>
  <c r="D244" i="7" s="1"/>
  <c r="AZ27" i="6"/>
  <c r="D245" i="7" s="1"/>
  <c r="CG8" i="6"/>
  <c r="E86" i="7" s="1"/>
  <c r="CD8" i="6"/>
  <c r="E83" i="7" s="1"/>
  <c r="CH8" i="6"/>
  <c r="E87" i="7" s="1"/>
  <c r="CB8" i="6"/>
  <c r="E81" i="7" s="1"/>
  <c r="CJ8" i="6"/>
  <c r="E89" i="7" s="1"/>
  <c r="CE8" i="6"/>
  <c r="E84" i="7" s="1"/>
  <c r="CL8" i="6"/>
  <c r="E91" i="7" s="1"/>
  <c r="CN8" i="6"/>
  <c r="E93" i="7" s="1"/>
  <c r="CB41" i="6"/>
  <c r="BY41" i="6"/>
  <c r="BV41" i="6"/>
  <c r="CB42" i="6"/>
  <c r="CB45" i="6" s="1"/>
  <c r="B465" i="7" s="1"/>
  <c r="BZ42" i="6"/>
  <c r="BZ45" i="6" s="1"/>
  <c r="B463" i="7" s="1"/>
  <c r="CG42" i="6"/>
  <c r="CG45" i="6" s="1"/>
  <c r="B470" i="7" s="1"/>
  <c r="CF42" i="6"/>
  <c r="CF45" i="6" s="1"/>
  <c r="B469" i="7" s="1"/>
  <c r="CE42" i="6"/>
  <c r="CE45" i="6" s="1"/>
  <c r="B468" i="7" s="1"/>
  <c r="CA42" i="6"/>
  <c r="CA45" i="6" s="1"/>
  <c r="B464" i="7" s="1"/>
  <c r="CC42" i="6"/>
  <c r="CC45" i="6" s="1"/>
  <c r="B466" i="7" s="1"/>
  <c r="BY42" i="6"/>
  <c r="BY45" i="6" s="1"/>
  <c r="B462" i="7" s="1"/>
  <c r="BV42" i="6"/>
  <c r="BV45" i="6" s="1"/>
  <c r="B459" i="7" s="1"/>
  <c r="BW42" i="6"/>
  <c r="BW45" i="6" s="1"/>
  <c r="B460" i="7" s="1"/>
  <c r="BH42" i="6"/>
  <c r="BH45" i="6" s="1"/>
  <c r="B445" i="7" s="1"/>
  <c r="BC42" i="6"/>
  <c r="BC45" i="6" s="1"/>
  <c r="B440" i="7" s="1"/>
  <c r="BF42" i="6"/>
  <c r="BF45" i="6" s="1"/>
  <c r="B443" i="7" s="1"/>
  <c r="BD42" i="6"/>
  <c r="BD45" i="6" s="1"/>
  <c r="B441" i="7" s="1"/>
  <c r="BG42" i="6"/>
  <c r="BG45" i="6" s="1"/>
  <c r="B444" i="7" s="1"/>
  <c r="BE42" i="6"/>
  <c r="BE45" i="6" s="1"/>
  <c r="B442" i="7" s="1"/>
  <c r="AZ42" i="6"/>
  <c r="AZ45" i="6" s="1"/>
  <c r="B437" i="7" s="1"/>
  <c r="AX42" i="6"/>
  <c r="AX45" i="6" s="1"/>
  <c r="BA42" i="6"/>
  <c r="BA45" i="6" s="1"/>
  <c r="B438" i="7" s="1"/>
  <c r="AY42" i="6"/>
  <c r="AY45" i="6" s="1"/>
  <c r="B436" i="7" s="1"/>
  <c r="AW42" i="6"/>
  <c r="AW45" i="6" s="1"/>
  <c r="BW46" i="6"/>
  <c r="C460" i="7" s="1"/>
  <c r="CC46" i="6"/>
  <c r="C466" i="7" s="1"/>
  <c r="BX46" i="6"/>
  <c r="C461" i="7" s="1"/>
  <c r="CB46" i="6"/>
  <c r="C465" i="7" s="1"/>
  <c r="BZ46" i="6"/>
  <c r="C463" i="7" s="1"/>
  <c r="BY46" i="6"/>
  <c r="C462" i="7" s="1"/>
  <c r="CA46" i="6"/>
  <c r="C464" i="7" s="1"/>
  <c r="BV46" i="6"/>
  <c r="C459" i="7" s="1"/>
  <c r="BG46" i="6"/>
  <c r="C444" i="7" s="1"/>
  <c r="BH46" i="6"/>
  <c r="C445" i="7" s="1"/>
  <c r="BA46" i="6"/>
  <c r="C438" i="7" s="1"/>
  <c r="BD46" i="6"/>
  <c r="C441" i="7" s="1"/>
  <c r="AY46" i="6"/>
  <c r="C436" i="7" s="1"/>
  <c r="BB46" i="6"/>
  <c r="C439" i="7" s="1"/>
  <c r="BE46" i="6"/>
  <c r="C442" i="7" s="1"/>
  <c r="AZ46" i="6"/>
  <c r="C437" i="7" s="1"/>
  <c r="BF46" i="6"/>
  <c r="C443" i="7" s="1"/>
  <c r="AW46" i="6"/>
  <c r="AX46" i="6"/>
  <c r="CA47" i="6"/>
  <c r="D464" i="7" s="1"/>
  <c r="BW47" i="6"/>
  <c r="D460" i="7" s="1"/>
  <c r="BX47" i="6"/>
  <c r="D461" i="7" s="1"/>
  <c r="BZ47" i="6"/>
  <c r="D463" i="7" s="1"/>
  <c r="BY47" i="6"/>
  <c r="D462" i="7" s="1"/>
  <c r="BV47" i="6"/>
  <c r="D459" i="7" s="1"/>
  <c r="BF47" i="6"/>
  <c r="D443" i="7" s="1"/>
  <c r="BD47" i="6"/>
  <c r="D441" i="7" s="1"/>
  <c r="BG47" i="6"/>
  <c r="D444" i="7" s="1"/>
  <c r="BE47" i="6"/>
  <c r="D442" i="7" s="1"/>
  <c r="AX47" i="6"/>
  <c r="D435" i="7" s="1"/>
  <c r="BA47" i="6"/>
  <c r="D438" i="7" s="1"/>
  <c r="AY47" i="6"/>
  <c r="D436" i="7" s="1"/>
  <c r="BB47" i="6"/>
  <c r="D439" i="7" s="1"/>
  <c r="AW47" i="6"/>
  <c r="D434" i="7" s="1"/>
  <c r="BC47" i="6"/>
  <c r="D440" i="7" s="1"/>
  <c r="CB48" i="6"/>
  <c r="E465" i="7" s="1"/>
  <c r="CF48" i="6"/>
  <c r="E469" i="7" s="1"/>
  <c r="BV48" i="6"/>
  <c r="E459" i="7" s="1"/>
  <c r="CA49" i="6"/>
  <c r="F464" i="7" s="1"/>
  <c r="BW49" i="6"/>
  <c r="F460" i="7" s="1"/>
  <c r="CC49" i="6"/>
  <c r="F466" i="7" s="1"/>
  <c r="BX49" i="6"/>
  <c r="F461" i="7" s="1"/>
  <c r="CB49" i="6"/>
  <c r="F465" i="7" s="1"/>
  <c r="BZ49" i="6"/>
  <c r="F463" i="7" s="1"/>
  <c r="BY49" i="6"/>
  <c r="F462" i="7" s="1"/>
  <c r="BF49" i="6"/>
  <c r="F443" i="7" s="1"/>
  <c r="BG49" i="6"/>
  <c r="F444" i="7" s="1"/>
  <c r="BH49" i="6"/>
  <c r="F445" i="7" s="1"/>
  <c r="BC49" i="6"/>
  <c r="F440" i="7" s="1"/>
  <c r="AX49" i="6"/>
  <c r="BA49" i="6"/>
  <c r="F438" i="7" s="1"/>
  <c r="BD49" i="6"/>
  <c r="F441" i="7" s="1"/>
  <c r="AY49" i="6"/>
  <c r="F436" i="7" s="1"/>
  <c r="BB49" i="6"/>
  <c r="F439" i="7" s="1"/>
  <c r="AZ49" i="6"/>
  <c r="F437" i="7" s="1"/>
  <c r="CE21" i="6"/>
  <c r="CD21" i="6"/>
  <c r="CC21" i="6"/>
  <c r="CB21" i="6"/>
  <c r="CA21" i="6"/>
  <c r="CG21" i="6"/>
  <c r="CF21" i="6"/>
  <c r="BV21" i="6"/>
  <c r="BZ21" i="6"/>
  <c r="BG21" i="6"/>
  <c r="BC21" i="6"/>
  <c r="BH21" i="6"/>
  <c r="BD21" i="6"/>
  <c r="BE21" i="6"/>
  <c r="AY21" i="6"/>
  <c r="AZ21" i="6"/>
  <c r="BA21" i="6"/>
  <c r="AW21" i="6"/>
  <c r="CC22" i="6"/>
  <c r="CC25" i="6" s="1"/>
  <c r="B274" i="7" s="1"/>
  <c r="CA22" i="6"/>
  <c r="CA25" i="6" s="1"/>
  <c r="B272" i="7" s="1"/>
  <c r="CB22" i="6"/>
  <c r="CB25" i="6" s="1"/>
  <c r="B273" i="7" s="1"/>
  <c r="BZ22" i="6"/>
  <c r="BZ25" i="6" s="1"/>
  <c r="B271" i="7" s="1"/>
  <c r="BY22" i="6"/>
  <c r="BY25" i="6" s="1"/>
  <c r="B270" i="7" s="1"/>
  <c r="BX22" i="6"/>
  <c r="BX25" i="6" s="1"/>
  <c r="B269" i="7" s="1"/>
  <c r="CE22" i="6"/>
  <c r="CE25" i="6" s="1"/>
  <c r="B276" i="7" s="1"/>
  <c r="CD22" i="6"/>
  <c r="CD25" i="6" s="1"/>
  <c r="B275" i="7" s="1"/>
  <c r="BV22" i="6"/>
  <c r="BV25" i="6" s="1"/>
  <c r="B267" i="7" s="1"/>
  <c r="BW22" i="6"/>
  <c r="BW25" i="6" s="1"/>
  <c r="B268" i="7" s="1"/>
  <c r="BE22" i="6"/>
  <c r="BE25" i="6" s="1"/>
  <c r="B250" i="7" s="1"/>
  <c r="BA22" i="6"/>
  <c r="BA25" i="6" s="1"/>
  <c r="B246" i="7" s="1"/>
  <c r="BF22" i="6"/>
  <c r="BF25" i="6" s="1"/>
  <c r="B251" i="7" s="1"/>
  <c r="BB22" i="6"/>
  <c r="BB25" i="6" s="1"/>
  <c r="B247" i="7" s="1"/>
  <c r="BG22" i="6"/>
  <c r="BG25" i="6" s="1"/>
  <c r="B252" i="7" s="1"/>
  <c r="BC22" i="6"/>
  <c r="BC25" i="6" s="1"/>
  <c r="B248" i="7" s="1"/>
  <c r="BD22" i="6"/>
  <c r="BD25" i="6" s="1"/>
  <c r="B249" i="7" s="1"/>
  <c r="AZ22" i="6"/>
  <c r="AZ25" i="6" s="1"/>
  <c r="B245" i="7" s="1"/>
  <c r="AW22" i="6"/>
  <c r="AW25" i="6" s="1"/>
  <c r="AX22" i="6"/>
  <c r="AX25" i="6" s="1"/>
  <c r="AY22" i="6"/>
  <c r="AY25" i="6" s="1"/>
  <c r="B244" i="7" s="1"/>
  <c r="CK8" i="6"/>
  <c r="E90" i="7" s="1"/>
  <c r="CI67" i="6"/>
  <c r="D664" i="7" s="1"/>
  <c r="CJ67" i="6"/>
  <c r="D665" i="7" s="1"/>
  <c r="CD67" i="6"/>
  <c r="D659" i="7" s="1"/>
  <c r="BU61" i="6"/>
  <c r="BT61" i="6"/>
  <c r="BQ61" i="6"/>
  <c r="BR61" i="6"/>
  <c r="BP61" i="6"/>
  <c r="BO61" i="6"/>
  <c r="BS61" i="6"/>
  <c r="BN61" i="6"/>
  <c r="BJ61" i="6"/>
  <c r="BI61" i="6"/>
  <c r="BM61" i="6"/>
  <c r="AR61" i="6"/>
  <c r="AQ61" i="6"/>
  <c r="AP61" i="6"/>
  <c r="AV61" i="6"/>
  <c r="AU61" i="6"/>
  <c r="AS61" i="6"/>
  <c r="AI61" i="6"/>
  <c r="AH61" i="6"/>
  <c r="AO61" i="6"/>
  <c r="AN61" i="6"/>
  <c r="AM61" i="6"/>
  <c r="AK61" i="6"/>
  <c r="AJ61" i="6"/>
  <c r="AE61" i="6"/>
  <c r="AD61" i="6"/>
  <c r="AC61" i="6"/>
  <c r="AB61" i="6"/>
  <c r="AG61" i="6"/>
  <c r="AF61" i="6"/>
  <c r="AA61" i="6"/>
  <c r="Y61" i="6"/>
  <c r="R61" i="6"/>
  <c r="X61" i="6"/>
  <c r="W61" i="6"/>
  <c r="V61" i="6"/>
  <c r="U61" i="6"/>
  <c r="T61" i="6"/>
  <c r="S61" i="6"/>
  <c r="M61" i="6"/>
  <c r="L61" i="6"/>
  <c r="Q61" i="6"/>
  <c r="K61" i="6"/>
  <c r="J61" i="6"/>
  <c r="P61" i="6"/>
  <c r="O61" i="6"/>
  <c r="N61" i="6"/>
  <c r="I61" i="6"/>
  <c r="H61" i="6"/>
  <c r="G61" i="6"/>
  <c r="CE62" i="6"/>
  <c r="CE65" i="6" s="1"/>
  <c r="B660" i="7" s="1"/>
  <c r="CF62" i="6"/>
  <c r="CF65" i="6" s="1"/>
  <c r="B661" i="7" s="1"/>
  <c r="CA62" i="6"/>
  <c r="CA65" i="6" s="1"/>
  <c r="B656" i="7" s="1"/>
  <c r="CG62" i="6"/>
  <c r="CG65" i="6" s="1"/>
  <c r="B662" i="7" s="1"/>
  <c r="CC62" i="6"/>
  <c r="CC65" i="6" s="1"/>
  <c r="B658" i="7" s="1"/>
  <c r="BS62" i="6"/>
  <c r="BS65" i="6" s="1"/>
  <c r="BW62" i="6"/>
  <c r="BW65" i="6" s="1"/>
  <c r="B652" i="7" s="1"/>
  <c r="BT62" i="6"/>
  <c r="BT65" i="6" s="1"/>
  <c r="BY62" i="6"/>
  <c r="BY65" i="6" s="1"/>
  <c r="B654" i="7" s="1"/>
  <c r="BU62" i="6"/>
  <c r="BU65" i="6" s="1"/>
  <c r="BO62" i="6"/>
  <c r="BO65" i="6" s="1"/>
  <c r="BN62" i="6"/>
  <c r="BN65" i="6" s="1"/>
  <c r="BM62" i="6"/>
  <c r="BM65" i="6" s="1"/>
  <c r="BL62" i="6"/>
  <c r="BL65" i="6" s="1"/>
  <c r="BK62" i="6"/>
  <c r="BK65" i="6" s="1"/>
  <c r="BR62" i="6"/>
  <c r="BR65" i="6" s="1"/>
  <c r="BP62" i="6"/>
  <c r="BP65" i="6" s="1"/>
  <c r="BH62" i="6"/>
  <c r="BH65" i="6" s="1"/>
  <c r="BF62" i="6"/>
  <c r="BF65" i="6" s="1"/>
  <c r="BD62" i="6"/>
  <c r="BD65" i="6" s="1"/>
  <c r="BI62" i="6"/>
  <c r="BI65" i="6" s="1"/>
  <c r="BG62" i="6"/>
  <c r="BG65" i="6" s="1"/>
  <c r="BE62" i="6"/>
  <c r="BE65" i="6" s="1"/>
  <c r="BC62" i="6"/>
  <c r="BC65" i="6" s="1"/>
  <c r="BJ62" i="6"/>
  <c r="BJ65" i="6" s="1"/>
  <c r="BB62" i="6"/>
  <c r="BB65" i="6" s="1"/>
  <c r="AZ62" i="6"/>
  <c r="AZ65" i="6" s="1"/>
  <c r="AX62" i="6"/>
  <c r="AX65" i="6" s="1"/>
  <c r="AU62" i="6"/>
  <c r="AU65" i="6" s="1"/>
  <c r="AV62" i="6"/>
  <c r="AV65" i="6" s="1"/>
  <c r="BA62" i="6"/>
  <c r="BA65" i="6" s="1"/>
  <c r="AY62" i="6"/>
  <c r="AY65" i="6" s="1"/>
  <c r="AW62" i="6"/>
  <c r="AW65" i="6" s="1"/>
  <c r="AQ62" i="6"/>
  <c r="AQ65" i="6" s="1"/>
  <c r="AP62" i="6"/>
  <c r="AP65" i="6" s="1"/>
  <c r="AO62" i="6"/>
  <c r="AO65" i="6" s="1"/>
  <c r="AN62" i="6"/>
  <c r="AN65" i="6" s="1"/>
  <c r="AM62" i="6"/>
  <c r="AM65" i="6" s="1"/>
  <c r="AT62" i="6"/>
  <c r="AT65" i="6" s="1"/>
  <c r="AS62" i="6"/>
  <c r="AS65" i="6" s="1"/>
  <c r="AR62" i="6"/>
  <c r="AR65" i="6" s="1"/>
  <c r="AJ62" i="6"/>
  <c r="AJ65" i="6" s="1"/>
  <c r="AI62" i="6"/>
  <c r="AI65" i="6" s="1"/>
  <c r="AH62" i="6"/>
  <c r="AH65" i="6" s="1"/>
  <c r="AG62" i="6"/>
  <c r="AG65" i="6" s="1"/>
  <c r="B610" i="7" s="1"/>
  <c r="AL62" i="6"/>
  <c r="AL65" i="6" s="1"/>
  <c r="AK62" i="6"/>
  <c r="AK65" i="6" s="1"/>
  <c r="AF62" i="6"/>
  <c r="AF65" i="6" s="1"/>
  <c r="AE62" i="6"/>
  <c r="AE65" i="6" s="1"/>
  <c r="AD62" i="6"/>
  <c r="AD65" i="6" s="1"/>
  <c r="Y62" i="6"/>
  <c r="Y65" i="6" s="1"/>
  <c r="AC62" i="6"/>
  <c r="AC65" i="6" s="1"/>
  <c r="X62" i="6"/>
  <c r="X65" i="6" s="1"/>
  <c r="AB62" i="6"/>
  <c r="AB65" i="6" s="1"/>
  <c r="W62" i="6"/>
  <c r="W65" i="6" s="1"/>
  <c r="AA62" i="6"/>
  <c r="AA65" i="6" s="1"/>
  <c r="Z62" i="6"/>
  <c r="Z65" i="6" s="1"/>
  <c r="R62" i="6"/>
  <c r="R65" i="6" s="1"/>
  <c r="Q62" i="6"/>
  <c r="Q65" i="6" s="1"/>
  <c r="P62" i="6"/>
  <c r="P65" i="6" s="1"/>
  <c r="O62" i="6"/>
  <c r="O65" i="6" s="1"/>
  <c r="V62" i="6"/>
  <c r="V65" i="6" s="1"/>
  <c r="U62" i="6"/>
  <c r="U65" i="6" s="1"/>
  <c r="T62" i="6"/>
  <c r="T65" i="6" s="1"/>
  <c r="S62" i="6"/>
  <c r="S65" i="6" s="1"/>
  <c r="M62" i="6"/>
  <c r="M65" i="6" s="1"/>
  <c r="K62" i="6"/>
  <c r="K65" i="6" s="1"/>
  <c r="B588" i="7" s="1"/>
  <c r="H62" i="6"/>
  <c r="H65" i="6" s="1"/>
  <c r="J62" i="6"/>
  <c r="J65" i="6" s="1"/>
  <c r="I62" i="6"/>
  <c r="I65" i="6" s="1"/>
  <c r="L62" i="6"/>
  <c r="L65" i="6" s="1"/>
  <c r="CC66" i="6"/>
  <c r="C658" i="7" s="1"/>
  <c r="CD66" i="6"/>
  <c r="C659" i="7" s="1"/>
  <c r="CE66" i="6"/>
  <c r="C660" i="7" s="1"/>
  <c r="CA66" i="6"/>
  <c r="C656" i="7" s="1"/>
  <c r="BV66" i="6"/>
  <c r="BU66" i="6"/>
  <c r="BT66" i="6"/>
  <c r="BQ66" i="6"/>
  <c r="BR66" i="6"/>
  <c r="BP66" i="6"/>
  <c r="BS66" i="6"/>
  <c r="BJ66" i="6"/>
  <c r="BO66" i="6"/>
  <c r="BI66" i="6"/>
  <c r="BN66" i="6"/>
  <c r="BL66" i="6"/>
  <c r="BK66" i="6"/>
  <c r="AS66" i="6"/>
  <c r="AR66" i="6"/>
  <c r="AV66" i="6"/>
  <c r="AT66" i="6"/>
  <c r="AK66" i="6"/>
  <c r="AJ66" i="6"/>
  <c r="AQ66" i="6"/>
  <c r="AP66" i="6"/>
  <c r="AO66" i="6"/>
  <c r="AN66" i="6"/>
  <c r="AL66" i="6"/>
  <c r="AE66" i="6"/>
  <c r="AI66" i="6"/>
  <c r="AH66" i="6"/>
  <c r="AD66" i="6"/>
  <c r="AC66" i="6"/>
  <c r="AB66" i="6"/>
  <c r="AG66" i="6"/>
  <c r="AF66" i="6"/>
  <c r="T66" i="6"/>
  <c r="Y66" i="6"/>
  <c r="X66" i="6"/>
  <c r="W66" i="6"/>
  <c r="Z66" i="6"/>
  <c r="S66" i="6"/>
  <c r="R66" i="6"/>
  <c r="M66" i="6"/>
  <c r="L66" i="6"/>
  <c r="FU13" i="6" s="1"/>
  <c r="Q66" i="6"/>
  <c r="P66" i="6"/>
  <c r="O66" i="6"/>
  <c r="K66" i="6"/>
  <c r="J66" i="6"/>
  <c r="I66" i="6"/>
  <c r="H66" i="6"/>
  <c r="FQ13" i="6" s="1"/>
  <c r="G66" i="6"/>
  <c r="CA67" i="6"/>
  <c r="D656" i="7" s="1"/>
  <c r="BV67" i="6"/>
  <c r="D651" i="7" s="1"/>
  <c r="BU67" i="6"/>
  <c r="D650" i="7" s="1"/>
  <c r="BT67" i="6"/>
  <c r="D649" i="7" s="1"/>
  <c r="BQ67" i="6"/>
  <c r="D646" i="7" s="1"/>
  <c r="BR67" i="6"/>
  <c r="D647" i="7" s="1"/>
  <c r="BP67" i="6"/>
  <c r="D645" i="7" s="1"/>
  <c r="BO67" i="6"/>
  <c r="D644" i="7" s="1"/>
  <c r="BS67" i="6"/>
  <c r="D648" i="7" s="1"/>
  <c r="BN67" i="6"/>
  <c r="D643" i="7" s="1"/>
  <c r="BM67" i="6"/>
  <c r="D642" i="7" s="1"/>
  <c r="BL67" i="6"/>
  <c r="D641" i="7" s="1"/>
  <c r="BK67" i="6"/>
  <c r="BJ67" i="6"/>
  <c r="D639" i="7" s="1"/>
  <c r="BI67" i="6"/>
  <c r="D638" i="7" s="1"/>
  <c r="AT67" i="6"/>
  <c r="D623" i="7" s="1"/>
  <c r="AS67" i="6"/>
  <c r="D622" i="7" s="1"/>
  <c r="AR67" i="6"/>
  <c r="D621" i="7" s="1"/>
  <c r="AQ67" i="6"/>
  <c r="D620" i="7" s="1"/>
  <c r="AP67" i="6"/>
  <c r="D619" i="7" s="1"/>
  <c r="AO67" i="6"/>
  <c r="D618" i="7" s="1"/>
  <c r="AU67" i="6"/>
  <c r="D624" i="7" s="1"/>
  <c r="AL67" i="6"/>
  <c r="D615" i="7" s="1"/>
  <c r="AK67" i="6"/>
  <c r="D614" i="7" s="1"/>
  <c r="AJ67" i="6"/>
  <c r="D613" i="7" s="1"/>
  <c r="AI67" i="6"/>
  <c r="D612" i="7" s="1"/>
  <c r="AH67" i="6"/>
  <c r="D611" i="7" s="1"/>
  <c r="AN67" i="6"/>
  <c r="D617" i="7" s="1"/>
  <c r="AG67" i="6"/>
  <c r="D610" i="7" s="1"/>
  <c r="AM67" i="6"/>
  <c r="D616" i="7" s="1"/>
  <c r="Z67" i="6"/>
  <c r="D603" i="7" s="1"/>
  <c r="AE67" i="6"/>
  <c r="D608" i="7" s="1"/>
  <c r="Y67" i="6"/>
  <c r="D602" i="7" s="1"/>
  <c r="AD67" i="6"/>
  <c r="D607" i="7" s="1"/>
  <c r="AC67" i="6"/>
  <c r="D606" i="7" s="1"/>
  <c r="AB67" i="6"/>
  <c r="D605" i="7" s="1"/>
  <c r="AA67" i="6"/>
  <c r="T67" i="6"/>
  <c r="D597" i="7" s="1"/>
  <c r="S67" i="6"/>
  <c r="D596" i="7" s="1"/>
  <c r="R67" i="6"/>
  <c r="D595" i="7" s="1"/>
  <c r="Q67" i="6"/>
  <c r="D594" i="7" s="1"/>
  <c r="X67" i="6"/>
  <c r="D601" i="7" s="1"/>
  <c r="W67" i="6"/>
  <c r="D600" i="7" s="1"/>
  <c r="V67" i="6"/>
  <c r="D599" i="7" s="1"/>
  <c r="U67" i="6"/>
  <c r="M67" i="6"/>
  <c r="L67" i="6"/>
  <c r="D589" i="7" s="1"/>
  <c r="K67" i="6"/>
  <c r="D588" i="7" s="1"/>
  <c r="J67" i="6"/>
  <c r="D587" i="7" s="1"/>
  <c r="P67" i="6"/>
  <c r="D593" i="7" s="1"/>
  <c r="O67" i="6"/>
  <c r="D592" i="7" s="1"/>
  <c r="I67" i="6"/>
  <c r="D586" i="7" s="1"/>
  <c r="N67" i="6"/>
  <c r="D591" i="7" s="1"/>
  <c r="CG68" i="6"/>
  <c r="E662" i="7" s="1"/>
  <c r="CC68" i="6"/>
  <c r="E658" i="7" s="1"/>
  <c r="CE68" i="6"/>
  <c r="E660" i="7" s="1"/>
  <c r="BW68" i="6"/>
  <c r="E652" i="7" s="1"/>
  <c r="BV68" i="6"/>
  <c r="E651" i="7" s="1"/>
  <c r="BU68" i="6"/>
  <c r="E650" i="7" s="1"/>
  <c r="BT68" i="6"/>
  <c r="E649" i="7" s="1"/>
  <c r="BR68" i="6"/>
  <c r="E647" i="7" s="1"/>
  <c r="BM68" i="6"/>
  <c r="E642" i="7" s="1"/>
  <c r="BL68" i="6"/>
  <c r="E641" i="7" s="1"/>
  <c r="BK68" i="6"/>
  <c r="E640" i="7" s="1"/>
  <c r="BQ68" i="6"/>
  <c r="E646" i="7" s="1"/>
  <c r="BJ68" i="6"/>
  <c r="E639" i="7" s="1"/>
  <c r="BP68" i="6"/>
  <c r="E645" i="7" s="1"/>
  <c r="BO68" i="6"/>
  <c r="E644" i="7" s="1"/>
  <c r="BG68" i="6"/>
  <c r="E636" i="7" s="1"/>
  <c r="BE68" i="6"/>
  <c r="E634" i="7" s="1"/>
  <c r="BC68" i="6"/>
  <c r="E632" i="7" s="1"/>
  <c r="BI68" i="6"/>
  <c r="E638" i="7" s="1"/>
  <c r="BH68" i="6"/>
  <c r="E637" i="7" s="1"/>
  <c r="BF68" i="6"/>
  <c r="E635" i="7" s="1"/>
  <c r="BD68" i="6"/>
  <c r="E633" i="7" s="1"/>
  <c r="BB68" i="6"/>
  <c r="E631" i="7" s="1"/>
  <c r="AU68" i="6"/>
  <c r="E624" i="7" s="1"/>
  <c r="AT68" i="6"/>
  <c r="E623" i="7" s="1"/>
  <c r="BA68" i="6"/>
  <c r="E630" i="7" s="1"/>
  <c r="AY68" i="6"/>
  <c r="E628" i="7" s="1"/>
  <c r="AW68" i="6"/>
  <c r="E626" i="7" s="1"/>
  <c r="AZ68" i="6"/>
  <c r="E629" i="7" s="1"/>
  <c r="AX68" i="6"/>
  <c r="E627" i="7" s="1"/>
  <c r="AV68" i="6"/>
  <c r="E625" i="7" s="1"/>
  <c r="AM68" i="6"/>
  <c r="AL68" i="6"/>
  <c r="E615" i="7" s="1"/>
  <c r="AS68" i="6"/>
  <c r="E622" i="7" s="1"/>
  <c r="AR68" i="6"/>
  <c r="E621" i="7" s="1"/>
  <c r="AQ68" i="6"/>
  <c r="E620" i="7" s="1"/>
  <c r="AP68" i="6"/>
  <c r="E619" i="7" s="1"/>
  <c r="AO68" i="6"/>
  <c r="E618" i="7" s="1"/>
  <c r="AK68" i="6"/>
  <c r="E614" i="7" s="1"/>
  <c r="AJ68" i="6"/>
  <c r="E613" i="7" s="1"/>
  <c r="AE68" i="6"/>
  <c r="E608" i="7" s="1"/>
  <c r="AI68" i="6"/>
  <c r="E612" i="7" s="1"/>
  <c r="AH68" i="6"/>
  <c r="E611" i="7" s="1"/>
  <c r="AD68" i="6"/>
  <c r="E607" i="7" s="1"/>
  <c r="AF68" i="6"/>
  <c r="E609" i="7" s="1"/>
  <c r="AA68" i="6"/>
  <c r="E604" i="7" s="1"/>
  <c r="V68" i="6"/>
  <c r="E599" i="7" s="1"/>
  <c r="Z68" i="6"/>
  <c r="Y68" i="6"/>
  <c r="E602" i="7" s="1"/>
  <c r="AC68" i="6"/>
  <c r="E606" i="7" s="1"/>
  <c r="AB68" i="6"/>
  <c r="E605" i="7" s="1"/>
  <c r="U68" i="6"/>
  <c r="E598" i="7" s="1"/>
  <c r="N68" i="6"/>
  <c r="E591" i="7" s="1"/>
  <c r="T68" i="6"/>
  <c r="E597" i="7" s="1"/>
  <c r="S68" i="6"/>
  <c r="E596" i="7" s="1"/>
  <c r="R68" i="6"/>
  <c r="E595" i="7" s="1"/>
  <c r="Q68" i="6"/>
  <c r="E594" i="7" s="1"/>
  <c r="F68" i="6"/>
  <c r="E583" i="7" s="1"/>
  <c r="M68" i="6"/>
  <c r="E590" i="7" s="1"/>
  <c r="L68" i="6"/>
  <c r="E589" i="7" s="1"/>
  <c r="K68" i="6"/>
  <c r="E588" i="7" s="1"/>
  <c r="J68" i="6"/>
  <c r="E587" i="7" s="1"/>
  <c r="H68" i="6"/>
  <c r="E585" i="7" s="1"/>
  <c r="G68" i="6"/>
  <c r="E584" i="7" s="1"/>
  <c r="CB69" i="6"/>
  <c r="F657" i="7" s="1"/>
  <c r="BW69" i="6"/>
  <c r="F652" i="7" s="1"/>
  <c r="CA69" i="6"/>
  <c r="F656" i="7" s="1"/>
  <c r="CC69" i="6"/>
  <c r="F658" i="7" s="1"/>
  <c r="CD69" i="6"/>
  <c r="F659" i="7" s="1"/>
  <c r="BV69" i="6"/>
  <c r="BU69" i="6"/>
  <c r="BT69" i="6"/>
  <c r="BQ69" i="6"/>
  <c r="BR69" i="6"/>
  <c r="BP69" i="6"/>
  <c r="BS69" i="6"/>
  <c r="BH69" i="6"/>
  <c r="BM69" i="6"/>
  <c r="BL69" i="6"/>
  <c r="BK69" i="6"/>
  <c r="BG69" i="6"/>
  <c r="BJ69" i="6"/>
  <c r="BN69" i="6"/>
  <c r="BF69" i="6"/>
  <c r="BD69" i="6"/>
  <c r="BB69" i="6"/>
  <c r="AZ69" i="6"/>
  <c r="BE69" i="6"/>
  <c r="BC69" i="6"/>
  <c r="BA69" i="6"/>
  <c r="AY69" i="6"/>
  <c r="AX69" i="6"/>
  <c r="AV69" i="6"/>
  <c r="AU69" i="6"/>
  <c r="AT69" i="6"/>
  <c r="AS69" i="6"/>
  <c r="AW69" i="6"/>
  <c r="AR69" i="6"/>
  <c r="AQ69" i="6"/>
  <c r="AM69" i="6"/>
  <c r="AL69" i="6"/>
  <c r="AK69" i="6"/>
  <c r="AJ69" i="6"/>
  <c r="AI69" i="6"/>
  <c r="AN69" i="6"/>
  <c r="AF69" i="6"/>
  <c r="AA69" i="6"/>
  <c r="AE69" i="6"/>
  <c r="AH69" i="6"/>
  <c r="AD69" i="6"/>
  <c r="AG69" i="6"/>
  <c r="V69" i="6"/>
  <c r="U69" i="6"/>
  <c r="Z69" i="6"/>
  <c r="T69" i="6"/>
  <c r="S69" i="6"/>
  <c r="Y69" i="6"/>
  <c r="X69" i="6"/>
  <c r="W69" i="6"/>
  <c r="N69" i="6"/>
  <c r="R69" i="6"/>
  <c r="M69" i="6"/>
  <c r="L69" i="6"/>
  <c r="P69" i="6"/>
  <c r="O69" i="6"/>
  <c r="H69" i="6"/>
  <c r="G69" i="6"/>
  <c r="I69" i="6"/>
  <c r="CL6" i="6"/>
  <c r="CO8" i="6"/>
  <c r="E94" i="7" s="1"/>
  <c r="BH7" i="6"/>
  <c r="D61" i="7" s="1"/>
  <c r="CI9" i="6"/>
  <c r="F88" i="7" s="1"/>
  <c r="CM62" i="6"/>
  <c r="CM65" i="6" s="1"/>
  <c r="B668" i="7" s="1"/>
  <c r="CH67" i="6"/>
  <c r="D663" i="7" s="1"/>
  <c r="BH67" i="6"/>
  <c r="D637" i="7" s="1"/>
  <c r="BB67" i="6"/>
  <c r="D631" i="7" s="1"/>
  <c r="CK28" i="6"/>
  <c r="BX66" i="6"/>
  <c r="C653" i="7" s="1"/>
  <c r="BH66" i="6"/>
  <c r="BD66" i="6"/>
  <c r="CO28" i="6"/>
  <c r="E286" i="7" s="1"/>
  <c r="CQ28" i="6"/>
  <c r="E288" i="7" s="1"/>
  <c r="CT61" i="6"/>
  <c r="CM22" i="6"/>
  <c r="CM25" i="6" s="1"/>
  <c r="B284" i="7" s="1"/>
  <c r="CJ22" i="6"/>
  <c r="CJ25" i="6" s="1"/>
  <c r="B281" i="7" s="1"/>
  <c r="CL22" i="6"/>
  <c r="CL25" i="6" s="1"/>
  <c r="B283" i="7" s="1"/>
  <c r="CS28" i="6"/>
  <c r="E290" i="7" s="1"/>
  <c r="CL61" i="6"/>
  <c r="CK61" i="6"/>
  <c r="CJ61" i="6"/>
  <c r="CJ21" i="6"/>
  <c r="CL21" i="6"/>
  <c r="CI21" i="6"/>
  <c r="CK21" i="6"/>
  <c r="CT46" i="6"/>
  <c r="C483" i="7" s="1"/>
  <c r="BH61" i="6"/>
  <c r="CA48" i="6"/>
  <c r="E464" i="7" s="1"/>
  <c r="CS7" i="6"/>
  <c r="D98" i="7" s="1"/>
  <c r="CM48" i="6"/>
  <c r="E476" i="7" s="1"/>
  <c r="CN48" i="6"/>
  <c r="E477" i="7" s="1"/>
  <c r="CT28" i="6"/>
  <c r="E291" i="7" s="1"/>
  <c r="CL28" i="6"/>
  <c r="E283" i="7" s="1"/>
  <c r="CR28" i="6"/>
  <c r="E289" i="7" s="1"/>
  <c r="CR46" i="6"/>
  <c r="C481" i="7" s="1"/>
  <c r="CP28" i="6"/>
  <c r="E287" i="7" s="1"/>
  <c r="CS69" i="6"/>
  <c r="F674" i="7" s="1"/>
  <c r="CK29" i="6"/>
  <c r="F282" i="7" s="1"/>
  <c r="CO66" i="6"/>
  <c r="C670" i="7" s="1"/>
  <c r="CS68" i="6"/>
  <c r="E674" i="7" s="1"/>
  <c r="CO61" i="6"/>
  <c r="CM61" i="6"/>
  <c r="CP61" i="6"/>
  <c r="CN61" i="6"/>
  <c r="C12" i="6"/>
  <c r="B4" i="7"/>
  <c r="B22" i="7"/>
  <c r="U12" i="6"/>
  <c r="C6" i="7"/>
  <c r="F419" i="7"/>
  <c r="CT67" i="6"/>
  <c r="D675" i="7" s="1"/>
  <c r="CN67" i="6"/>
  <c r="D669" i="7" s="1"/>
  <c r="CL67" i="6"/>
  <c r="D667" i="7" s="1"/>
  <c r="CS67" i="6"/>
  <c r="D674" i="7" s="1"/>
  <c r="CQ67" i="6"/>
  <c r="D672" i="7" s="1"/>
  <c r="CO67" i="6"/>
  <c r="D670" i="7" s="1"/>
  <c r="CM67" i="6"/>
  <c r="D668" i="7" s="1"/>
  <c r="CK67" i="6"/>
  <c r="D666" i="7" s="1"/>
  <c r="D74" i="7"/>
  <c r="CH48" i="6"/>
  <c r="CE48" i="6"/>
  <c r="E468" i="7" s="1"/>
  <c r="CG48" i="6"/>
  <c r="CC48" i="6"/>
  <c r="E466" i="7" s="1"/>
  <c r="CD48" i="6"/>
  <c r="E467" i="7" s="1"/>
  <c r="BZ48" i="6"/>
  <c r="E463" i="7" s="1"/>
  <c r="BX48" i="6"/>
  <c r="E461" i="7" s="1"/>
  <c r="BY48" i="6"/>
  <c r="E462" i="7" s="1"/>
  <c r="BW48" i="6"/>
  <c r="E460" i="7" s="1"/>
  <c r="BH48" i="6"/>
  <c r="E445" i="7" s="1"/>
  <c r="BG48" i="6"/>
  <c r="E444" i="7" s="1"/>
  <c r="BF48" i="6"/>
  <c r="E443" i="7" s="1"/>
  <c r="BE48" i="6"/>
  <c r="E442" i="7" s="1"/>
  <c r="BD48" i="6"/>
  <c r="E441" i="7" s="1"/>
  <c r="BC48" i="6"/>
  <c r="E440" i="7" s="1"/>
  <c r="BB48" i="6"/>
  <c r="E439" i="7" s="1"/>
  <c r="BA48" i="6"/>
  <c r="E438" i="7" s="1"/>
  <c r="AZ48" i="6"/>
  <c r="E437" i="7" s="1"/>
  <c r="AY48" i="6"/>
  <c r="E436" i="7" s="1"/>
  <c r="AX48" i="6"/>
  <c r="E435" i="7" s="1"/>
  <c r="AW48" i="6"/>
  <c r="E434" i="7" s="1"/>
  <c r="CG6" i="6"/>
  <c r="CC6" i="6"/>
  <c r="CD6" i="6"/>
  <c r="CA6" i="6"/>
  <c r="BZ6" i="6"/>
  <c r="CE6" i="6"/>
  <c r="BV6" i="6"/>
  <c r="BX6" i="6"/>
  <c r="BY6" i="6"/>
  <c r="BH6" i="6"/>
  <c r="BG6" i="6"/>
  <c r="BF6" i="6"/>
  <c r="BE6" i="6"/>
  <c r="BD6" i="6"/>
  <c r="BC6" i="6"/>
  <c r="BB6" i="6"/>
  <c r="BA6" i="6"/>
  <c r="AZ6" i="6"/>
  <c r="AY6" i="6"/>
  <c r="AX6" i="6"/>
  <c r="AW6" i="6"/>
  <c r="BX7" i="6"/>
  <c r="D77" i="7" s="1"/>
  <c r="CC7" i="6"/>
  <c r="D82" i="7" s="1"/>
  <c r="BY7" i="6"/>
  <c r="D78" i="7" s="1"/>
  <c r="CD7" i="6"/>
  <c r="D83" i="7" s="1"/>
  <c r="CA7" i="6"/>
  <c r="D80" i="7" s="1"/>
  <c r="BW7" i="6"/>
  <c r="D76" i="7" s="1"/>
  <c r="CB7" i="6"/>
  <c r="D81" i="7" s="1"/>
  <c r="BV7" i="6"/>
  <c r="D75" i="7" s="1"/>
  <c r="CF9" i="6"/>
  <c r="CB9" i="6"/>
  <c r="CG9" i="6"/>
  <c r="CC9" i="6"/>
  <c r="BZ9" i="6"/>
  <c r="CE9" i="6"/>
  <c r="BW9" i="6"/>
  <c r="BV9" i="6"/>
  <c r="BX9" i="6"/>
  <c r="BH9" i="6"/>
  <c r="BG9" i="6"/>
  <c r="BF9" i="6"/>
  <c r="BE9" i="6"/>
  <c r="BD9" i="6"/>
  <c r="BC9" i="6"/>
  <c r="BB9" i="6"/>
  <c r="BA9" i="6"/>
  <c r="AZ9" i="6"/>
  <c r="AY9" i="6"/>
  <c r="AX9" i="6"/>
  <c r="AW9" i="6"/>
  <c r="CP1" i="6"/>
  <c r="CQ1" i="6"/>
  <c r="CH1" i="6"/>
  <c r="CG1" i="6"/>
  <c r="BZ61" i="6"/>
  <c r="CB61" i="6"/>
  <c r="CC61" i="6"/>
  <c r="BY61" i="6"/>
  <c r="CD61" i="6"/>
  <c r="CA61" i="6"/>
  <c r="BW61" i="6"/>
  <c r="BG61" i="6"/>
  <c r="BF61" i="6"/>
  <c r="BE61" i="6"/>
  <c r="BD61" i="6"/>
  <c r="BC61" i="6"/>
  <c r="BB61" i="6"/>
  <c r="BA61" i="6"/>
  <c r="AZ61" i="6"/>
  <c r="AY61" i="6"/>
  <c r="AX61" i="6"/>
  <c r="AW61" i="6"/>
  <c r="CK7" i="6"/>
  <c r="D90" i="7" s="1"/>
  <c r="CL7" i="6"/>
  <c r="D91" i="7" s="1"/>
  <c r="CF46" i="6"/>
  <c r="CD46" i="6"/>
  <c r="BZ41" i="6"/>
  <c r="BW41" i="6"/>
  <c r="BX41" i="6"/>
  <c r="BH41" i="6"/>
  <c r="BG41" i="6"/>
  <c r="BF41" i="6"/>
  <c r="BE41" i="6"/>
  <c r="BD41" i="6"/>
  <c r="BC41" i="6"/>
  <c r="BB41" i="6"/>
  <c r="BA41" i="6"/>
  <c r="AZ41" i="6"/>
  <c r="AY41" i="6"/>
  <c r="AX41" i="6"/>
  <c r="AW41" i="6"/>
  <c r="BX29" i="6"/>
  <c r="F269" i="7" s="1"/>
  <c r="BY29" i="6"/>
  <c r="F270" i="7" s="1"/>
  <c r="CP2" i="6"/>
  <c r="CP5" i="6" s="1"/>
  <c r="CQ2" i="6"/>
  <c r="CQ5" i="6" s="1"/>
  <c r="CP6" i="6"/>
  <c r="CJ6" i="6"/>
  <c r="CN6" i="6"/>
  <c r="CM46" i="6"/>
  <c r="C476" i="7" s="1"/>
  <c r="CJ1" i="6"/>
  <c r="CK1" i="6"/>
  <c r="CL68" i="6"/>
  <c r="E667" i="7" s="1"/>
  <c r="CM68" i="6"/>
  <c r="E668" i="7" s="1"/>
  <c r="CF68" i="6"/>
  <c r="E661" i="7" s="1"/>
  <c r="CR66" i="6"/>
  <c r="C673" i="7" s="1"/>
  <c r="BY68" i="6"/>
  <c r="E654" i="7" s="1"/>
  <c r="BZ68" i="6"/>
  <c r="E655" i="7" s="1"/>
  <c r="BX68" i="6"/>
  <c r="E653" i="7" s="1"/>
  <c r="CB68" i="6"/>
  <c r="E657" i="7" s="1"/>
  <c r="CD68" i="6"/>
  <c r="E659" i="7" s="1"/>
  <c r="CA68" i="6"/>
  <c r="E656" i="7" s="1"/>
  <c r="CJ2" i="6"/>
  <c r="CJ5" i="6" s="1"/>
  <c r="CK2" i="6"/>
  <c r="CK5" i="6" s="1"/>
  <c r="CN9" i="6"/>
  <c r="CO9" i="6"/>
  <c r="CR6" i="6"/>
  <c r="CN2" i="6"/>
  <c r="CN5" i="6" s="1"/>
  <c r="CO2" i="6"/>
  <c r="CO5" i="6" s="1"/>
  <c r="CQ7" i="6"/>
  <c r="D96" i="7" s="1"/>
  <c r="CR7" i="6"/>
  <c r="D97" i="7" s="1"/>
  <c r="CT8" i="6"/>
  <c r="E99" i="7" s="1"/>
  <c r="CK46" i="6"/>
  <c r="C474" i="7" s="1"/>
  <c r="CP68" i="6"/>
  <c r="E671" i="7" s="1"/>
  <c r="CO68" i="6"/>
  <c r="E670" i="7" s="1"/>
  <c r="CQ68" i="6"/>
  <c r="E672" i="7" s="1"/>
  <c r="AW67" i="6"/>
  <c r="D626" i="7" s="1"/>
  <c r="AX67" i="6"/>
  <c r="D627" i="7" s="1"/>
  <c r="AY67" i="6"/>
  <c r="D628" i="7" s="1"/>
  <c r="AZ67" i="6"/>
  <c r="D629" i="7" s="1"/>
  <c r="BA67" i="6"/>
  <c r="D630" i="7" s="1"/>
  <c r="BC67" i="6"/>
  <c r="D632" i="7" s="1"/>
  <c r="BD67" i="6"/>
  <c r="D633" i="7" s="1"/>
  <c r="BE67" i="6"/>
  <c r="D634" i="7" s="1"/>
  <c r="BF67" i="6"/>
  <c r="D635" i="7" s="1"/>
  <c r="BG67" i="6"/>
  <c r="D636" i="7" s="1"/>
  <c r="CC67" i="6"/>
  <c r="D658" i="7" s="1"/>
  <c r="CG67" i="6"/>
  <c r="CR1" i="6"/>
  <c r="CS1" i="6"/>
  <c r="CT7" i="6"/>
  <c r="D99" i="7" s="1"/>
  <c r="CT6" i="6"/>
  <c r="C99" i="7" s="1"/>
  <c r="CS6" i="6"/>
  <c r="C98" i="7" s="1"/>
  <c r="CQ6" i="6"/>
  <c r="CO6" i="6"/>
  <c r="CM6" i="6"/>
  <c r="CK6" i="6"/>
  <c r="CI6" i="6"/>
  <c r="CN66" i="6"/>
  <c r="C669" i="7" s="1"/>
  <c r="CP66" i="6"/>
  <c r="C671" i="7" s="1"/>
  <c r="CO62" i="6"/>
  <c r="CO65" i="6" s="1"/>
  <c r="B670" i="7" s="1"/>
  <c r="CR62" i="6"/>
  <c r="CR65" i="6" s="1"/>
  <c r="B673" i="7" s="1"/>
  <c r="CP62" i="6"/>
  <c r="CP65" i="6" s="1"/>
  <c r="B671" i="7" s="1"/>
  <c r="CN62" i="6"/>
  <c r="CN65" i="6" s="1"/>
  <c r="B669" i="7" s="1"/>
  <c r="AW66" i="6"/>
  <c r="AX66" i="6"/>
  <c r="AY66" i="6"/>
  <c r="AZ66" i="6"/>
  <c r="BA66" i="6"/>
  <c r="BB66" i="6"/>
  <c r="BC66" i="6"/>
  <c r="BE66" i="6"/>
  <c r="BF66" i="6"/>
  <c r="BG66" i="6"/>
  <c r="CJ9" i="6"/>
  <c r="CK9" i="6"/>
  <c r="CL1" i="6"/>
  <c r="CM1" i="6"/>
  <c r="CM7" i="6"/>
  <c r="D92" i="7" s="1"/>
  <c r="CN7" i="6"/>
  <c r="D93" i="7" s="1"/>
  <c r="CP9" i="6"/>
  <c r="CQ9" i="6"/>
  <c r="CR2" i="6"/>
  <c r="CR5" i="6" s="1"/>
  <c r="CS2" i="6"/>
  <c r="CS5" i="6" s="1"/>
  <c r="B98" i="7" s="1"/>
  <c r="CR8" i="6"/>
  <c r="E97" i="7" s="1"/>
  <c r="CP8" i="6"/>
  <c r="E95" i="7" s="1"/>
  <c r="CB67" i="6"/>
  <c r="D657" i="7" s="1"/>
  <c r="CF67" i="6"/>
  <c r="BX61" i="6"/>
  <c r="CB62" i="6"/>
  <c r="CB65" i="6" s="1"/>
  <c r="B657" i="7" s="1"/>
  <c r="BZ62" i="6"/>
  <c r="BZ65" i="6" s="1"/>
  <c r="B655" i="7" s="1"/>
  <c r="BX62" i="6"/>
  <c r="BX65" i="6" s="1"/>
  <c r="B653" i="7" s="1"/>
  <c r="CL2" i="6"/>
  <c r="CL5" i="6" s="1"/>
  <c r="CM2" i="6"/>
  <c r="CM5" i="6" s="1"/>
  <c r="CQ8" i="6"/>
  <c r="E96" i="7" s="1"/>
  <c r="CT9" i="6"/>
  <c r="F99" i="7" s="1"/>
  <c r="CK26" i="6"/>
  <c r="C282" i="7" s="1"/>
  <c r="CJ26" i="6"/>
  <c r="CL26" i="6"/>
  <c r="CJ48" i="6"/>
  <c r="E473" i="7" s="1"/>
  <c r="BZ66" i="6"/>
  <c r="C655" i="7" s="1"/>
  <c r="BW66" i="6"/>
  <c r="C652" i="7" s="1"/>
  <c r="BY66" i="6"/>
  <c r="C654" i="7" s="1"/>
  <c r="BY67" i="6"/>
  <c r="D654" i="7" s="1"/>
  <c r="BZ67" i="6"/>
  <c r="D655" i="7" s="1"/>
  <c r="BW67" i="6"/>
  <c r="D652" i="7" s="1"/>
  <c r="CI1" i="6"/>
  <c r="CI7" i="6"/>
  <c r="D88" i="7" s="1"/>
  <c r="CJ7" i="6"/>
  <c r="D89" i="7" s="1"/>
  <c r="CO7" i="6"/>
  <c r="D94" i="7" s="1"/>
  <c r="CP7" i="6"/>
  <c r="D95" i="7" s="1"/>
  <c r="CR9" i="6"/>
  <c r="CS9" i="6"/>
  <c r="F98" i="7" s="1"/>
  <c r="CT2" i="6"/>
  <c r="CT5" i="6" s="1"/>
  <c r="B99" i="7" s="1"/>
  <c r="CT1" i="6"/>
  <c r="CT26" i="6"/>
  <c r="C291" i="7" s="1"/>
  <c r="CS26" i="6"/>
  <c r="C290" i="7" s="1"/>
  <c r="CN26" i="6"/>
  <c r="C285" i="7" s="1"/>
  <c r="CP26" i="6"/>
  <c r="C287" i="7" s="1"/>
  <c r="CI46" i="6"/>
  <c r="C472" i="7" s="1"/>
  <c r="CO48" i="6"/>
  <c r="E478" i="7" s="1"/>
  <c r="CP48" i="6"/>
  <c r="E479" i="7" s="1"/>
  <c r="CR49" i="6"/>
  <c r="F481" i="7" s="1"/>
  <c r="CP49" i="6"/>
  <c r="F479" i="7" s="1"/>
  <c r="CN49" i="6"/>
  <c r="F477" i="7" s="1"/>
  <c r="CS49" i="6"/>
  <c r="F482" i="7" s="1"/>
  <c r="CQ49" i="6"/>
  <c r="F480" i="7" s="1"/>
  <c r="CO49" i="6"/>
  <c r="F478" i="7" s="1"/>
  <c r="CM49" i="6"/>
  <c r="F476" i="7" s="1"/>
  <c r="CE67" i="6"/>
  <c r="D660" i="7" s="1"/>
  <c r="BX67" i="6"/>
  <c r="D653" i="7" s="1"/>
  <c r="BX69" i="6"/>
  <c r="F653" i="7" s="1"/>
  <c r="BY69" i="6"/>
  <c r="F654" i="7" s="1"/>
  <c r="BZ69" i="6"/>
  <c r="F655" i="7" s="1"/>
  <c r="CI2" i="6"/>
  <c r="CI5" i="6" s="1"/>
  <c r="CL9" i="6"/>
  <c r="CM9" i="6"/>
  <c r="CN1" i="6"/>
  <c r="CO1" i="6"/>
  <c r="CS8" i="6"/>
  <c r="E98" i="7" s="1"/>
  <c r="CI26" i="6"/>
  <c r="CL48" i="6"/>
  <c r="E475" i="7" s="1"/>
  <c r="CQ46" i="6"/>
  <c r="C480" i="7" s="1"/>
  <c r="CS46" i="6"/>
  <c r="C482" i="7" s="1"/>
  <c r="CJ68" i="6"/>
  <c r="E665" i="7" s="1"/>
  <c r="CI68" i="6"/>
  <c r="E664" i="7" s="1"/>
  <c r="CH68" i="6"/>
  <c r="CK68" i="6"/>
  <c r="E666" i="7" s="1"/>
  <c r="CM29" i="6"/>
  <c r="F284" i="7" s="1"/>
  <c r="CM26" i="6"/>
  <c r="C284" i="7" s="1"/>
  <c r="CQ26" i="6"/>
  <c r="C288" i="7" s="1"/>
  <c r="CT22" i="6"/>
  <c r="CT25" i="6" s="1"/>
  <c r="B291" i="7" s="1"/>
  <c r="CT48" i="6"/>
  <c r="E483" i="7" s="1"/>
  <c r="CS48" i="6"/>
  <c r="E482" i="7" s="1"/>
  <c r="CI66" i="6"/>
  <c r="C664" i="7" s="1"/>
  <c r="CK66" i="6"/>
  <c r="C666" i="7" s="1"/>
  <c r="CP67" i="6"/>
  <c r="D671" i="7" s="1"/>
  <c r="CS62" i="6"/>
  <c r="CS65" i="6" s="1"/>
  <c r="B674" i="7" s="1"/>
  <c r="CS61" i="6"/>
  <c r="CT66" i="6"/>
  <c r="C675" i="7" s="1"/>
  <c r="CS66" i="6"/>
  <c r="C674" i="7" s="1"/>
  <c r="CS22" i="6"/>
  <c r="CS25" i="6" s="1"/>
  <c r="B290" i="7" s="1"/>
  <c r="CQ22" i="6"/>
  <c r="CQ25" i="6" s="1"/>
  <c r="B288" i="7" s="1"/>
  <c r="CO22" i="6"/>
  <c r="CO25" i="6" s="1"/>
  <c r="B286" i="7" s="1"/>
  <c r="CR22" i="6"/>
  <c r="CR25" i="6" s="1"/>
  <c r="B289" i="7" s="1"/>
  <c r="CP22" i="6"/>
  <c r="CP25" i="6" s="1"/>
  <c r="B287" i="7" s="1"/>
  <c r="CN22" i="6"/>
  <c r="CN25" i="6" s="1"/>
  <c r="B285" i="7" s="1"/>
  <c r="CS21" i="6"/>
  <c r="CQ21" i="6"/>
  <c r="CO21" i="6"/>
  <c r="CM21" i="6"/>
  <c r="CR21" i="6"/>
  <c r="CP21" i="6"/>
  <c r="CN21" i="6"/>
  <c r="CQ48" i="6"/>
  <c r="E480" i="7" s="1"/>
  <c r="CO26" i="6"/>
  <c r="C286" i="7" s="1"/>
  <c r="CT27" i="6"/>
  <c r="D291" i="7" s="1"/>
  <c r="CR27" i="6"/>
  <c r="D289" i="7" s="1"/>
  <c r="CP27" i="6"/>
  <c r="D287" i="7" s="1"/>
  <c r="CN27" i="6"/>
  <c r="D285" i="7" s="1"/>
  <c r="CS27" i="6"/>
  <c r="D290" i="7" s="1"/>
  <c r="CQ27" i="6"/>
  <c r="D288" i="7" s="1"/>
  <c r="CO27" i="6"/>
  <c r="D286" i="7" s="1"/>
  <c r="CM27" i="6"/>
  <c r="D284" i="7" s="1"/>
  <c r="CR48" i="6"/>
  <c r="E481" i="7" s="1"/>
  <c r="CT47" i="6"/>
  <c r="D483" i="7" s="1"/>
  <c r="CQ62" i="6"/>
  <c r="CQ65" i="6" s="1"/>
  <c r="B672" i="7" s="1"/>
  <c r="CQ61" i="6"/>
  <c r="CR67" i="6"/>
  <c r="D673" i="7" s="1"/>
  <c r="CT62" i="6"/>
  <c r="CT65" i="6" s="1"/>
  <c r="B675" i="7" s="1"/>
  <c r="CO69" i="6"/>
  <c r="F670" i="7" s="1"/>
  <c r="CM69" i="6"/>
  <c r="F668" i="7" s="1"/>
  <c r="CK69" i="6"/>
  <c r="F666" i="7" s="1"/>
  <c r="CI69" i="6"/>
  <c r="F664" i="7" s="1"/>
  <c r="CT69" i="6"/>
  <c r="F675" i="7" s="1"/>
  <c r="CR69" i="6"/>
  <c r="F673" i="7" s="1"/>
  <c r="CP69" i="6"/>
  <c r="F671" i="7" s="1"/>
  <c r="CN69" i="6"/>
  <c r="F669" i="7" s="1"/>
  <c r="CL69" i="6"/>
  <c r="F667" i="7" s="1"/>
  <c r="CJ69" i="6"/>
  <c r="F665" i="7" s="1"/>
  <c r="CL46" i="6"/>
  <c r="C475" i="7" s="1"/>
  <c r="CN68" i="6"/>
  <c r="E669" i="7" s="1"/>
  <c r="CR68" i="6"/>
  <c r="E673" i="7" s="1"/>
  <c r="CS29" i="6"/>
  <c r="F290" i="7" s="1"/>
  <c r="CQ29" i="6"/>
  <c r="F288" i="7" s="1"/>
  <c r="CO29" i="6"/>
  <c r="F286" i="7" s="1"/>
  <c r="CT29" i="6"/>
  <c r="F291" i="7" s="1"/>
  <c r="CR29" i="6"/>
  <c r="F289" i="7" s="1"/>
  <c r="CP29" i="6"/>
  <c r="F287" i="7" s="1"/>
  <c r="CN29" i="6"/>
  <c r="F285" i="7" s="1"/>
  <c r="CL29" i="6"/>
  <c r="F283" i="7" s="1"/>
  <c r="CI48" i="6"/>
  <c r="E472" i="7" s="1"/>
  <c r="CJ46" i="6"/>
  <c r="C473" i="7" s="1"/>
  <c r="CK48" i="6"/>
  <c r="E474" i="7" s="1"/>
  <c r="CP46" i="6"/>
  <c r="C479" i="7" s="1"/>
  <c r="CT42" i="6"/>
  <c r="CT45" i="6" s="1"/>
  <c r="B483" i="7" s="1"/>
  <c r="CR42" i="6"/>
  <c r="CR45" i="6" s="1"/>
  <c r="B481" i="7" s="1"/>
  <c r="CP42" i="6"/>
  <c r="CP45" i="6" s="1"/>
  <c r="B479" i="7" s="1"/>
  <c r="CN42" i="6"/>
  <c r="CN45" i="6" s="1"/>
  <c r="B477" i="7" s="1"/>
  <c r="CL42" i="6"/>
  <c r="CL45" i="6" s="1"/>
  <c r="B475" i="7" s="1"/>
  <c r="CJ42" i="6"/>
  <c r="CJ45" i="6" s="1"/>
  <c r="B473" i="7" s="1"/>
  <c r="CS42" i="6"/>
  <c r="CS45" i="6" s="1"/>
  <c r="B482" i="7" s="1"/>
  <c r="CQ42" i="6"/>
  <c r="CQ45" i="6" s="1"/>
  <c r="B480" i="7" s="1"/>
  <c r="CO42" i="6"/>
  <c r="CO45" i="6" s="1"/>
  <c r="B478" i="7" s="1"/>
  <c r="CM42" i="6"/>
  <c r="CM45" i="6" s="1"/>
  <c r="B476" i="7" s="1"/>
  <c r="CK42" i="6"/>
  <c r="CK45" i="6" s="1"/>
  <c r="B474" i="7" s="1"/>
  <c r="CR41" i="6"/>
  <c r="CP41" i="6"/>
  <c r="CN41" i="6"/>
  <c r="CL41" i="6"/>
  <c r="CJ41" i="6"/>
  <c r="CT41" i="6"/>
  <c r="CS41" i="6"/>
  <c r="CQ41" i="6"/>
  <c r="CO41" i="6"/>
  <c r="CM41" i="6"/>
  <c r="CK41" i="6"/>
  <c r="CI41" i="6"/>
  <c r="CM66" i="6"/>
  <c r="C668" i="7" s="1"/>
  <c r="CQ66" i="6"/>
  <c r="C672" i="7" s="1"/>
  <c r="CT68" i="6"/>
  <c r="E675" i="7" s="1"/>
  <c r="CJ28" i="6"/>
  <c r="E281" i="7" s="1"/>
  <c r="CN28" i="6"/>
  <c r="E285" i="7" s="1"/>
  <c r="CR26" i="6"/>
  <c r="C289" i="7" s="1"/>
  <c r="CN46" i="6"/>
  <c r="C477" i="7" s="1"/>
  <c r="CS47" i="6"/>
  <c r="D482" i="7" s="1"/>
  <c r="CQ47" i="6"/>
  <c r="D480" i="7" s="1"/>
  <c r="CO47" i="6"/>
  <c r="D478" i="7" s="1"/>
  <c r="CR47" i="6"/>
  <c r="D481" i="7" s="1"/>
  <c r="CP47" i="6"/>
  <c r="D479" i="7" s="1"/>
  <c r="CJ66" i="6"/>
  <c r="CL66" i="6"/>
  <c r="CQ69" i="6"/>
  <c r="F672" i="7" s="1"/>
  <c r="CR61" i="6"/>
  <c r="BR13" i="6" l="1"/>
  <c r="BU12" i="6"/>
  <c r="D13" i="6"/>
  <c r="HV13" i="6"/>
  <c r="C19" i="7"/>
  <c r="B70" i="7"/>
  <c r="L12" i="6"/>
  <c r="F14" i="6"/>
  <c r="AO12" i="6"/>
  <c r="I13" i="6"/>
  <c r="AR12" i="6"/>
  <c r="B86" i="7"/>
  <c r="BL14" i="6"/>
  <c r="B78" i="7"/>
  <c r="V12" i="6"/>
  <c r="R12" i="6"/>
  <c r="AF14" i="6"/>
  <c r="L14" i="6"/>
  <c r="B18" i="7"/>
  <c r="M14" i="6"/>
  <c r="Y12" i="6"/>
  <c r="D12" i="6"/>
  <c r="Z12" i="6"/>
  <c r="AI12" i="6"/>
  <c r="C408" i="7"/>
  <c r="B66" i="7"/>
  <c r="T13" i="6"/>
  <c r="BI12" i="6"/>
  <c r="C585" i="7"/>
  <c r="C14" i="6"/>
  <c r="AK12" i="6"/>
  <c r="C589" i="7"/>
  <c r="AP12" i="6"/>
  <c r="O12" i="6"/>
  <c r="S12" i="6"/>
  <c r="AT30" i="6"/>
  <c r="G239" i="7" s="1"/>
  <c r="K50" i="6"/>
  <c r="G396" i="7" s="1"/>
  <c r="FT12" i="6"/>
  <c r="AT50" i="6"/>
  <c r="G431" i="7" s="1"/>
  <c r="BK12" i="6"/>
  <c r="F30" i="6"/>
  <c r="G199" i="7" s="1"/>
  <c r="AF13" i="6"/>
  <c r="AU50" i="6"/>
  <c r="G432" i="7" s="1"/>
  <c r="M10" i="6"/>
  <c r="G14" i="7" s="1"/>
  <c r="AT10" i="6"/>
  <c r="G47" i="7" s="1"/>
  <c r="U10" i="6"/>
  <c r="G22" i="7" s="1"/>
  <c r="H10" i="6"/>
  <c r="G9" i="7" s="1"/>
  <c r="G30" i="6"/>
  <c r="G200" i="7" s="1"/>
  <c r="BN12" i="6"/>
  <c r="BG30" i="6"/>
  <c r="G252" i="7" s="1"/>
  <c r="AP50" i="6"/>
  <c r="G427" i="7" s="1"/>
  <c r="E70" i="6"/>
  <c r="G582" i="7" s="1"/>
  <c r="I30" i="6"/>
  <c r="G202" i="7" s="1"/>
  <c r="AE30" i="6"/>
  <c r="G224" i="7" s="1"/>
  <c r="HD13" i="6"/>
  <c r="H14" i="6"/>
  <c r="AR50" i="6"/>
  <c r="AS12" i="6"/>
  <c r="B6" i="7"/>
  <c r="T30" i="6"/>
  <c r="G213" i="7" s="1"/>
  <c r="F10" i="6"/>
  <c r="G7" i="7" s="1"/>
  <c r="CB12" i="6"/>
  <c r="AN10" i="6"/>
  <c r="G41" i="7" s="1"/>
  <c r="BS30" i="6"/>
  <c r="G264" i="7" s="1"/>
  <c r="BE30" i="6"/>
  <c r="G250" i="7" s="1"/>
  <c r="Q30" i="6"/>
  <c r="G210" i="7" s="1"/>
  <c r="B79" i="7"/>
  <c r="BK50" i="6"/>
  <c r="G448" i="7" s="1"/>
  <c r="BM30" i="6"/>
  <c r="G258" i="7" s="1"/>
  <c r="F29" i="7"/>
  <c r="W14" i="6"/>
  <c r="AV10" i="6"/>
  <c r="G49" i="7" s="1"/>
  <c r="AA50" i="6"/>
  <c r="G412" i="7" s="1"/>
  <c r="J50" i="6"/>
  <c r="G395" i="7" s="1"/>
  <c r="L13" i="6"/>
  <c r="AH50" i="6"/>
  <c r="G419" i="7" s="1"/>
  <c r="CM50" i="6"/>
  <c r="G476" i="7" s="1"/>
  <c r="C15" i="7"/>
  <c r="W13" i="6"/>
  <c r="Y30" i="6"/>
  <c r="G218" i="7" s="1"/>
  <c r="AR30" i="6"/>
  <c r="G237" i="7" s="1"/>
  <c r="AV50" i="6"/>
  <c r="BR12" i="6"/>
  <c r="AB12" i="6"/>
  <c r="R14" i="6"/>
  <c r="S50" i="6"/>
  <c r="G404" i="7" s="1"/>
  <c r="W50" i="6"/>
  <c r="G408" i="7" s="1"/>
  <c r="AH12" i="6"/>
  <c r="DF21" i="6"/>
  <c r="DB21" i="6"/>
  <c r="CY21" i="6"/>
  <c r="DA21" i="6"/>
  <c r="CW21" i="6"/>
  <c r="CU21" i="6"/>
  <c r="CV21" i="6"/>
  <c r="DD21" i="6"/>
  <c r="DE21" i="6"/>
  <c r="CX21" i="6"/>
  <c r="DC21" i="6"/>
  <c r="CZ21" i="6"/>
  <c r="DF66" i="6"/>
  <c r="C687" i="7" s="1"/>
  <c r="DE66" i="6"/>
  <c r="C686" i="7" s="1"/>
  <c r="DB66" i="6"/>
  <c r="C683" i="7" s="1"/>
  <c r="CY66" i="6"/>
  <c r="C680" i="7" s="1"/>
  <c r="DC66" i="6"/>
  <c r="C684" i="7" s="1"/>
  <c r="DA66" i="6"/>
  <c r="C682" i="7" s="1"/>
  <c r="CX66" i="6"/>
  <c r="C679" i="7" s="1"/>
  <c r="CZ66" i="6"/>
  <c r="C681" i="7" s="1"/>
  <c r="CW66" i="6"/>
  <c r="C678" i="7" s="1"/>
  <c r="CV66" i="6"/>
  <c r="C677" i="7" s="1"/>
  <c r="DD66" i="6"/>
  <c r="C685" i="7" s="1"/>
  <c r="CU66" i="6"/>
  <c r="C676" i="7" s="1"/>
  <c r="CC30" i="6"/>
  <c r="G274" i="7" s="1"/>
  <c r="BN50" i="6"/>
  <c r="G451" i="7" s="1"/>
  <c r="DF9" i="6"/>
  <c r="DE9" i="6"/>
  <c r="DB9" i="6"/>
  <c r="DC9" i="6"/>
  <c r="CY9" i="6"/>
  <c r="CZ9" i="6"/>
  <c r="DD9" i="6"/>
  <c r="CW9" i="6"/>
  <c r="CV9" i="6"/>
  <c r="CU9" i="6"/>
  <c r="DA9" i="6"/>
  <c r="CX9" i="6"/>
  <c r="X50" i="6"/>
  <c r="AE10" i="6"/>
  <c r="G32" i="7" s="1"/>
  <c r="D10" i="6"/>
  <c r="G5" i="7" s="1"/>
  <c r="AQ12" i="6"/>
  <c r="X10" i="6"/>
  <c r="G25" i="7" s="1"/>
  <c r="S10" i="6"/>
  <c r="S15" i="6" s="1"/>
  <c r="AO10" i="6"/>
  <c r="AO15" i="6" s="1"/>
  <c r="BU10" i="6"/>
  <c r="G74" i="7" s="1"/>
  <c r="BT50" i="6"/>
  <c r="G457" i="7" s="1"/>
  <c r="B70" i="6"/>
  <c r="G579" i="7" s="1"/>
  <c r="AJ10" i="6"/>
  <c r="G37" i="7" s="1"/>
  <c r="DE48" i="6"/>
  <c r="E494" i="7" s="1"/>
  <c r="DF48" i="6"/>
  <c r="E495" i="7" s="1"/>
  <c r="CW48" i="6"/>
  <c r="E486" i="7" s="1"/>
  <c r="DB48" i="6"/>
  <c r="E491" i="7" s="1"/>
  <c r="CY48" i="6"/>
  <c r="E488" i="7" s="1"/>
  <c r="DC48" i="6"/>
  <c r="E492" i="7" s="1"/>
  <c r="CZ48" i="6"/>
  <c r="E489" i="7" s="1"/>
  <c r="DA48" i="6"/>
  <c r="E490" i="7" s="1"/>
  <c r="CV48" i="6"/>
  <c r="E485" i="7" s="1"/>
  <c r="CU48" i="6"/>
  <c r="E484" i="7" s="1"/>
  <c r="DD48" i="6"/>
  <c r="E493" i="7" s="1"/>
  <c r="CX48" i="6"/>
  <c r="E487" i="7" s="1"/>
  <c r="DD41" i="6"/>
  <c r="DC41" i="6"/>
  <c r="CZ41" i="6"/>
  <c r="DF41" i="6"/>
  <c r="DE41" i="6"/>
  <c r="CW41" i="6"/>
  <c r="DB41" i="6"/>
  <c r="CU41" i="6"/>
  <c r="CV41" i="6"/>
  <c r="CX41" i="6"/>
  <c r="DA41" i="6"/>
  <c r="CY41" i="6"/>
  <c r="B87" i="7"/>
  <c r="E10" i="6"/>
  <c r="G6" i="7" s="1"/>
  <c r="DF2" i="6"/>
  <c r="DF5" i="6" s="1"/>
  <c r="CW2" i="6"/>
  <c r="CW5" i="6" s="1"/>
  <c r="DE2" i="6"/>
  <c r="DE5" i="6" s="1"/>
  <c r="DB2" i="6"/>
  <c r="DB5" i="6" s="1"/>
  <c r="CZ2" i="6"/>
  <c r="CZ5" i="6" s="1"/>
  <c r="CV2" i="6"/>
  <c r="CV5" i="6" s="1"/>
  <c r="CX2" i="6"/>
  <c r="CX5" i="6" s="1"/>
  <c r="DA2" i="6"/>
  <c r="DA5" i="6" s="1"/>
  <c r="DD2" i="6"/>
  <c r="DD5" i="6" s="1"/>
  <c r="CY2" i="6"/>
  <c r="CY5" i="6" s="1"/>
  <c r="DC2" i="6"/>
  <c r="DC5" i="6" s="1"/>
  <c r="CU2" i="6"/>
  <c r="CU5" i="6" s="1"/>
  <c r="DE47" i="6"/>
  <c r="D494" i="7" s="1"/>
  <c r="DD47" i="6"/>
  <c r="D493" i="7" s="1"/>
  <c r="DF47" i="6"/>
  <c r="D495" i="7" s="1"/>
  <c r="DB47" i="6"/>
  <c r="D491" i="7" s="1"/>
  <c r="CX47" i="6"/>
  <c r="D487" i="7" s="1"/>
  <c r="DA47" i="6"/>
  <c r="D490" i="7" s="1"/>
  <c r="CW47" i="6"/>
  <c r="D486" i="7" s="1"/>
  <c r="CV47" i="6"/>
  <c r="D485" i="7" s="1"/>
  <c r="CU47" i="6"/>
  <c r="D484" i="7" s="1"/>
  <c r="DC47" i="6"/>
  <c r="D492" i="7" s="1"/>
  <c r="CY47" i="6"/>
  <c r="D488" i="7" s="1"/>
  <c r="CZ47" i="6"/>
  <c r="D489" i="7" s="1"/>
  <c r="DD28" i="6"/>
  <c r="E301" i="7" s="1"/>
  <c r="DC28" i="6"/>
  <c r="E300" i="7" s="1"/>
  <c r="CZ28" i="6"/>
  <c r="E297" i="7" s="1"/>
  <c r="DF28" i="6"/>
  <c r="E303" i="7" s="1"/>
  <c r="CW28" i="6"/>
  <c r="E294" i="7" s="1"/>
  <c r="DE28" i="6"/>
  <c r="E302" i="7" s="1"/>
  <c r="CV28" i="6"/>
  <c r="E293" i="7" s="1"/>
  <c r="CX28" i="6"/>
  <c r="E295" i="7" s="1"/>
  <c r="DB28" i="6"/>
  <c r="E299" i="7" s="1"/>
  <c r="DA28" i="6"/>
  <c r="E298" i="7" s="1"/>
  <c r="CU28" i="6"/>
  <c r="E292" i="7" s="1"/>
  <c r="CY28" i="6"/>
  <c r="E296" i="7" s="1"/>
  <c r="CV42" i="6"/>
  <c r="CV45" i="6" s="1"/>
  <c r="B485" i="7" s="1"/>
  <c r="DD42" i="6"/>
  <c r="DD45" i="6" s="1"/>
  <c r="B493" i="7" s="1"/>
  <c r="DF42" i="6"/>
  <c r="DF45" i="6" s="1"/>
  <c r="B495" i="7" s="1"/>
  <c r="DA42" i="6"/>
  <c r="DA45" i="6" s="1"/>
  <c r="B490" i="7" s="1"/>
  <c r="CY42" i="6"/>
  <c r="CY45" i="6" s="1"/>
  <c r="B488" i="7" s="1"/>
  <c r="CX42" i="6"/>
  <c r="CX45" i="6" s="1"/>
  <c r="B487" i="7" s="1"/>
  <c r="DE42" i="6"/>
  <c r="DE45" i="6" s="1"/>
  <c r="B494" i="7" s="1"/>
  <c r="CZ42" i="6"/>
  <c r="CZ45" i="6" s="1"/>
  <c r="B489" i="7" s="1"/>
  <c r="CW42" i="6"/>
  <c r="CW45" i="6" s="1"/>
  <c r="B486" i="7" s="1"/>
  <c r="DB42" i="6"/>
  <c r="DB45" i="6" s="1"/>
  <c r="B491" i="7" s="1"/>
  <c r="CU42" i="6"/>
  <c r="CU45" i="6" s="1"/>
  <c r="B484" i="7" s="1"/>
  <c r="DC42" i="6"/>
  <c r="DC45" i="6" s="1"/>
  <c r="B492" i="7" s="1"/>
  <c r="DA1" i="6"/>
  <c r="DF1" i="6"/>
  <c r="CX1" i="6"/>
  <c r="CU1" i="6"/>
  <c r="DE1" i="6"/>
  <c r="CW1" i="6"/>
  <c r="CV1" i="6"/>
  <c r="CZ1" i="6"/>
  <c r="DC1" i="6"/>
  <c r="DB1" i="6"/>
  <c r="CY1" i="6"/>
  <c r="DD1" i="6"/>
  <c r="DE61" i="6"/>
  <c r="DB61" i="6"/>
  <c r="DF61" i="6"/>
  <c r="DA61" i="6"/>
  <c r="CV61" i="6"/>
  <c r="CW61" i="6"/>
  <c r="CY61" i="6"/>
  <c r="DC61" i="6"/>
  <c r="CU61" i="6"/>
  <c r="DD61" i="6"/>
  <c r="CX61" i="6"/>
  <c r="CZ61" i="6"/>
  <c r="Z50" i="6"/>
  <c r="G411" i="7" s="1"/>
  <c r="BI10" i="6"/>
  <c r="DB8" i="6"/>
  <c r="E107" i="7" s="1"/>
  <c r="DF8" i="6"/>
  <c r="E111" i="7" s="1"/>
  <c r="CX8" i="6"/>
  <c r="E103" i="7" s="1"/>
  <c r="DE8" i="6"/>
  <c r="E110" i="7" s="1"/>
  <c r="DC8" i="6"/>
  <c r="E108" i="7" s="1"/>
  <c r="CU8" i="6"/>
  <c r="E100" i="7" s="1"/>
  <c r="CV8" i="6"/>
  <c r="E101" i="7" s="1"/>
  <c r="CZ8" i="6"/>
  <c r="E105" i="7" s="1"/>
  <c r="CW8" i="6"/>
  <c r="E102" i="7" s="1"/>
  <c r="DD8" i="6"/>
  <c r="E109" i="7" s="1"/>
  <c r="CY8" i="6"/>
  <c r="E104" i="7" s="1"/>
  <c r="DA8" i="6"/>
  <c r="E106" i="7" s="1"/>
  <c r="BQ10" i="6"/>
  <c r="BQ15" i="6" s="1"/>
  <c r="DF68" i="6"/>
  <c r="E687" i="7" s="1"/>
  <c r="DE68" i="6"/>
  <c r="E686" i="7" s="1"/>
  <c r="DC68" i="6"/>
  <c r="E684" i="7" s="1"/>
  <c r="DB68" i="6"/>
  <c r="E683" i="7" s="1"/>
  <c r="CY68" i="6"/>
  <c r="E680" i="7" s="1"/>
  <c r="CU68" i="6"/>
  <c r="E676" i="7" s="1"/>
  <c r="CW68" i="6"/>
  <c r="E678" i="7" s="1"/>
  <c r="CX68" i="6"/>
  <c r="E679" i="7" s="1"/>
  <c r="DA68" i="6"/>
  <c r="E682" i="7" s="1"/>
  <c r="CZ68" i="6"/>
  <c r="E681" i="7" s="1"/>
  <c r="CV68" i="6"/>
  <c r="E677" i="7" s="1"/>
  <c r="DD68" i="6"/>
  <c r="E685" i="7" s="1"/>
  <c r="BS10" i="6"/>
  <c r="G72" i="7" s="1"/>
  <c r="P70" i="6"/>
  <c r="FY15" i="6" s="1"/>
  <c r="DF67" i="6"/>
  <c r="D687" i="7" s="1"/>
  <c r="CX67" i="6"/>
  <c r="D679" i="7" s="1"/>
  <c r="DC67" i="6"/>
  <c r="D684" i="7" s="1"/>
  <c r="CU67" i="6"/>
  <c r="D676" i="7" s="1"/>
  <c r="CY67" i="6"/>
  <c r="D680" i="7" s="1"/>
  <c r="DA67" i="6"/>
  <c r="D682" i="7" s="1"/>
  <c r="DB67" i="6"/>
  <c r="D683" i="7" s="1"/>
  <c r="DE67" i="6"/>
  <c r="D686" i="7" s="1"/>
  <c r="CW67" i="6"/>
  <c r="D678" i="7" s="1"/>
  <c r="CZ67" i="6"/>
  <c r="D681" i="7" s="1"/>
  <c r="DD67" i="6"/>
  <c r="D685" i="7" s="1"/>
  <c r="CV67" i="6"/>
  <c r="D677" i="7" s="1"/>
  <c r="DB69" i="6"/>
  <c r="F683" i="7" s="1"/>
  <c r="CX69" i="6"/>
  <c r="F679" i="7" s="1"/>
  <c r="DC69" i="6"/>
  <c r="F684" i="7" s="1"/>
  <c r="DF69" i="6"/>
  <c r="F687" i="7" s="1"/>
  <c r="CU69" i="6"/>
  <c r="F676" i="7" s="1"/>
  <c r="DD69" i="6"/>
  <c r="F685" i="7" s="1"/>
  <c r="CZ69" i="6"/>
  <c r="F681" i="7" s="1"/>
  <c r="DA69" i="6"/>
  <c r="F682" i="7" s="1"/>
  <c r="CY69" i="6"/>
  <c r="F680" i="7" s="1"/>
  <c r="CV69" i="6"/>
  <c r="F677" i="7" s="1"/>
  <c r="CW69" i="6"/>
  <c r="F678" i="7" s="1"/>
  <c r="DE69" i="6"/>
  <c r="F686" i="7" s="1"/>
  <c r="DE62" i="6"/>
  <c r="DE65" i="6" s="1"/>
  <c r="B686" i="7" s="1"/>
  <c r="DD62" i="6"/>
  <c r="DD65" i="6" s="1"/>
  <c r="B685" i="7" s="1"/>
  <c r="DB62" i="6"/>
  <c r="DB65" i="6" s="1"/>
  <c r="B683" i="7" s="1"/>
  <c r="DA62" i="6"/>
  <c r="DA65" i="6" s="1"/>
  <c r="B682" i="7" s="1"/>
  <c r="DF62" i="6"/>
  <c r="DF65" i="6" s="1"/>
  <c r="B687" i="7" s="1"/>
  <c r="CX62" i="6"/>
  <c r="CX65" i="6" s="1"/>
  <c r="B679" i="7" s="1"/>
  <c r="CW62" i="6"/>
  <c r="CW65" i="6" s="1"/>
  <c r="B678" i="7" s="1"/>
  <c r="CU62" i="6"/>
  <c r="CU65" i="6" s="1"/>
  <c r="B676" i="7" s="1"/>
  <c r="CY62" i="6"/>
  <c r="CY65" i="6" s="1"/>
  <c r="B680" i="7" s="1"/>
  <c r="DC62" i="6"/>
  <c r="DC65" i="6" s="1"/>
  <c r="B684" i="7" s="1"/>
  <c r="CV62" i="6"/>
  <c r="CV65" i="6" s="1"/>
  <c r="B677" i="7" s="1"/>
  <c r="CZ62" i="6"/>
  <c r="CZ65" i="6" s="1"/>
  <c r="B681" i="7" s="1"/>
  <c r="DB6" i="6"/>
  <c r="CX6" i="6"/>
  <c r="DF6" i="6"/>
  <c r="CU6" i="6"/>
  <c r="DC6" i="6"/>
  <c r="CY6" i="6"/>
  <c r="DE6" i="6"/>
  <c r="CW6" i="6"/>
  <c r="DA6" i="6"/>
  <c r="C106" i="7" s="1"/>
  <c r="DD6" i="6"/>
  <c r="CV6" i="6"/>
  <c r="CZ6" i="6"/>
  <c r="BZ30" i="6"/>
  <c r="G271" i="7" s="1"/>
  <c r="AN30" i="6"/>
  <c r="G233" i="7" s="1"/>
  <c r="C87" i="7"/>
  <c r="P50" i="6"/>
  <c r="AD50" i="6"/>
  <c r="G415" i="7" s="1"/>
  <c r="I12" i="6"/>
  <c r="DF7" i="6"/>
  <c r="D111" i="7" s="1"/>
  <c r="DB7" i="6"/>
  <c r="D107" i="7" s="1"/>
  <c r="CY7" i="6"/>
  <c r="D104" i="7" s="1"/>
  <c r="CZ7" i="6"/>
  <c r="D105" i="7" s="1"/>
  <c r="DD7" i="6"/>
  <c r="D109" i="7" s="1"/>
  <c r="DC7" i="6"/>
  <c r="D108" i="7" s="1"/>
  <c r="CW7" i="6"/>
  <c r="D102" i="7" s="1"/>
  <c r="CX7" i="6"/>
  <c r="D103" i="7" s="1"/>
  <c r="DA7" i="6"/>
  <c r="D106" i="7" s="1"/>
  <c r="CU7" i="6"/>
  <c r="D100" i="7" s="1"/>
  <c r="DE7" i="6"/>
  <c r="D110" i="7" s="1"/>
  <c r="CV7" i="6"/>
  <c r="D101" i="7" s="1"/>
  <c r="CX49" i="6"/>
  <c r="F487" i="7" s="1"/>
  <c r="DA49" i="6"/>
  <c r="F490" i="7" s="1"/>
  <c r="DF49" i="6"/>
  <c r="F495" i="7" s="1"/>
  <c r="DE49" i="6"/>
  <c r="F494" i="7" s="1"/>
  <c r="DD49" i="6"/>
  <c r="F493" i="7" s="1"/>
  <c r="CZ49" i="6"/>
  <c r="F489" i="7" s="1"/>
  <c r="CV49" i="6"/>
  <c r="F485" i="7" s="1"/>
  <c r="DC49" i="6"/>
  <c r="F492" i="7" s="1"/>
  <c r="DB49" i="6"/>
  <c r="F491" i="7" s="1"/>
  <c r="CW49" i="6"/>
  <c r="F486" i="7" s="1"/>
  <c r="CY49" i="6"/>
  <c r="F488" i="7" s="1"/>
  <c r="CU49" i="6"/>
  <c r="F484" i="7" s="1"/>
  <c r="DE46" i="6"/>
  <c r="C494" i="7" s="1"/>
  <c r="DB46" i="6"/>
  <c r="C491" i="7" s="1"/>
  <c r="DF46" i="6"/>
  <c r="C495" i="7" s="1"/>
  <c r="CW46" i="6"/>
  <c r="C486" i="7" s="1"/>
  <c r="DD46" i="6"/>
  <c r="C493" i="7" s="1"/>
  <c r="CZ46" i="6"/>
  <c r="C489" i="7" s="1"/>
  <c r="CY46" i="6"/>
  <c r="DC46" i="6"/>
  <c r="C492" i="7" s="1"/>
  <c r="CU46" i="6"/>
  <c r="C484" i="7" s="1"/>
  <c r="DA46" i="6"/>
  <c r="C490" i="7" s="1"/>
  <c r="CV46" i="6"/>
  <c r="C485" i="7" s="1"/>
  <c r="CX46" i="6"/>
  <c r="C487" i="7" s="1"/>
  <c r="DE29" i="6"/>
  <c r="F302" i="7" s="1"/>
  <c r="CV29" i="6"/>
  <c r="F293" i="7" s="1"/>
  <c r="DF29" i="6"/>
  <c r="F303" i="7" s="1"/>
  <c r="DD29" i="6"/>
  <c r="F301" i="7" s="1"/>
  <c r="DA29" i="6"/>
  <c r="F298" i="7" s="1"/>
  <c r="CU29" i="6"/>
  <c r="F292" i="7" s="1"/>
  <c r="DC29" i="6"/>
  <c r="F300" i="7" s="1"/>
  <c r="CZ29" i="6"/>
  <c r="F297" i="7" s="1"/>
  <c r="CW29" i="6"/>
  <c r="F294" i="7" s="1"/>
  <c r="DB29" i="6"/>
  <c r="F299" i="7" s="1"/>
  <c r="CX29" i="6"/>
  <c r="F295" i="7" s="1"/>
  <c r="CY29" i="6"/>
  <c r="F296" i="7" s="1"/>
  <c r="BY14" i="6"/>
  <c r="BO30" i="6"/>
  <c r="G260" i="7" s="1"/>
  <c r="GP12" i="6"/>
  <c r="AS30" i="6"/>
  <c r="G238" i="7" s="1"/>
  <c r="DF27" i="6"/>
  <c r="D303" i="7" s="1"/>
  <c r="CV27" i="6"/>
  <c r="D293" i="7" s="1"/>
  <c r="DD27" i="6"/>
  <c r="D301" i="7" s="1"/>
  <c r="DA27" i="6"/>
  <c r="D298" i="7" s="1"/>
  <c r="CZ27" i="6"/>
  <c r="D297" i="7" s="1"/>
  <c r="DE27" i="6"/>
  <c r="D302" i="7" s="1"/>
  <c r="DB27" i="6"/>
  <c r="D299" i="7" s="1"/>
  <c r="CY27" i="6"/>
  <c r="D296" i="7" s="1"/>
  <c r="CW27" i="6"/>
  <c r="D294" i="7" s="1"/>
  <c r="CX27" i="6"/>
  <c r="D295" i="7" s="1"/>
  <c r="CU27" i="6"/>
  <c r="D292" i="7" s="1"/>
  <c r="DC27" i="6"/>
  <c r="D300" i="7" s="1"/>
  <c r="AP70" i="6"/>
  <c r="G619" i="7" s="1"/>
  <c r="L10" i="6"/>
  <c r="AB30" i="6"/>
  <c r="G221" i="7" s="1"/>
  <c r="DB22" i="6"/>
  <c r="DB25" i="6" s="1"/>
  <c r="B299" i="7" s="1"/>
  <c r="DF22" i="6"/>
  <c r="DF25" i="6" s="1"/>
  <c r="B303" i="7" s="1"/>
  <c r="CX22" i="6"/>
  <c r="CX25" i="6" s="1"/>
  <c r="B295" i="7" s="1"/>
  <c r="CU22" i="6"/>
  <c r="CU25" i="6" s="1"/>
  <c r="B292" i="7" s="1"/>
  <c r="DC22" i="6"/>
  <c r="DC25" i="6" s="1"/>
  <c r="B300" i="7" s="1"/>
  <c r="DD22" i="6"/>
  <c r="DD25" i="6" s="1"/>
  <c r="B301" i="7" s="1"/>
  <c r="CW22" i="6"/>
  <c r="CW25" i="6" s="1"/>
  <c r="B294" i="7" s="1"/>
  <c r="CY22" i="6"/>
  <c r="CY25" i="6" s="1"/>
  <c r="B296" i="7" s="1"/>
  <c r="DA22" i="6"/>
  <c r="DA25" i="6" s="1"/>
  <c r="B298" i="7" s="1"/>
  <c r="DE22" i="6"/>
  <c r="DE25" i="6" s="1"/>
  <c r="B302" i="7" s="1"/>
  <c r="CV22" i="6"/>
  <c r="CV25" i="6" s="1"/>
  <c r="B293" i="7" s="1"/>
  <c r="CZ22" i="6"/>
  <c r="CZ25" i="6" s="1"/>
  <c r="B297" i="7" s="1"/>
  <c r="DD26" i="6"/>
  <c r="C301" i="7" s="1"/>
  <c r="DC26" i="6"/>
  <c r="C300" i="7" s="1"/>
  <c r="CZ26" i="6"/>
  <c r="C297" i="7" s="1"/>
  <c r="DF26" i="6"/>
  <c r="C303" i="7" s="1"/>
  <c r="DE26" i="6"/>
  <c r="C302" i="7" s="1"/>
  <c r="CW26" i="6"/>
  <c r="DA26" i="6"/>
  <c r="C298" i="7" s="1"/>
  <c r="CX26" i="6"/>
  <c r="C295" i="7" s="1"/>
  <c r="CV26" i="6"/>
  <c r="C293" i="7" s="1"/>
  <c r="CY26" i="6"/>
  <c r="C296" i="7" s="1"/>
  <c r="CU26" i="6"/>
  <c r="C292" i="7" s="1"/>
  <c r="DB26" i="6"/>
  <c r="C299" i="7" s="1"/>
  <c r="CA50" i="6"/>
  <c r="G464" i="7" s="1"/>
  <c r="AG30" i="6"/>
  <c r="G226" i="7" s="1"/>
  <c r="BN30" i="6"/>
  <c r="G259" i="7" s="1"/>
  <c r="BO70" i="6"/>
  <c r="G644" i="7" s="1"/>
  <c r="V30" i="6"/>
  <c r="G215" i="7" s="1"/>
  <c r="AA10" i="6"/>
  <c r="AA15" i="6" s="1"/>
  <c r="U50" i="6"/>
  <c r="G406" i="7" s="1"/>
  <c r="CD14" i="6"/>
  <c r="BP30" i="6"/>
  <c r="G261" i="7" s="1"/>
  <c r="CE30" i="6"/>
  <c r="G276" i="7" s="1"/>
  <c r="B83" i="7"/>
  <c r="H50" i="6"/>
  <c r="G393" i="7" s="1"/>
  <c r="BQ50" i="6"/>
  <c r="G454" i="7" s="1"/>
  <c r="CE12" i="6"/>
  <c r="K30" i="6"/>
  <c r="G204" i="7" s="1"/>
  <c r="GK14" i="6"/>
  <c r="BH70" i="6"/>
  <c r="G637" i="7" s="1"/>
  <c r="GD13" i="6"/>
  <c r="AD12" i="6"/>
  <c r="AV70" i="6"/>
  <c r="G625" i="7" s="1"/>
  <c r="AF10" i="6"/>
  <c r="G33" i="7" s="1"/>
  <c r="I50" i="6"/>
  <c r="G394" i="7" s="1"/>
  <c r="F392" i="7"/>
  <c r="AC50" i="6"/>
  <c r="G414" i="7" s="1"/>
  <c r="F414" i="7"/>
  <c r="B30" i="7"/>
  <c r="AC12" i="6"/>
  <c r="B28" i="7"/>
  <c r="AA12" i="6"/>
  <c r="F26" i="7"/>
  <c r="Y14" i="6"/>
  <c r="B17" i="7"/>
  <c r="P12" i="6"/>
  <c r="B14" i="7"/>
  <c r="M12" i="6"/>
  <c r="B33" i="7"/>
  <c r="AF12" i="6"/>
  <c r="B39" i="7"/>
  <c r="AL12" i="6"/>
  <c r="B34" i="7"/>
  <c r="AG12" i="6"/>
  <c r="B8" i="7"/>
  <c r="G12" i="6"/>
  <c r="B40" i="7"/>
  <c r="AM12" i="6"/>
  <c r="B11" i="7"/>
  <c r="J12" i="6"/>
  <c r="C48" i="7"/>
  <c r="AU13" i="6"/>
  <c r="B15" i="7"/>
  <c r="N12" i="6"/>
  <c r="CK50" i="6"/>
  <c r="G474" i="7" s="1"/>
  <c r="F5" i="7"/>
  <c r="D14" i="6"/>
  <c r="B41" i="7"/>
  <c r="AN12" i="6"/>
  <c r="B3" i="7"/>
  <c r="B12" i="6"/>
  <c r="B25" i="7"/>
  <c r="X12" i="6"/>
  <c r="B32" i="7"/>
  <c r="AE12" i="6"/>
  <c r="B7" i="7"/>
  <c r="F12" i="6"/>
  <c r="AB10" i="6"/>
  <c r="AB15" i="6" s="1"/>
  <c r="AR10" i="6"/>
  <c r="G45" i="7" s="1"/>
  <c r="AK10" i="6"/>
  <c r="G38" i="7" s="1"/>
  <c r="AI50" i="6"/>
  <c r="G420" i="7" s="1"/>
  <c r="AO30" i="6"/>
  <c r="G234" i="7" s="1"/>
  <c r="BS70" i="6"/>
  <c r="G648" i="7" s="1"/>
  <c r="F409" i="7"/>
  <c r="I10" i="6"/>
  <c r="G10" i="7" s="1"/>
  <c r="BL10" i="6"/>
  <c r="G65" i="7" s="1"/>
  <c r="AG10" i="6"/>
  <c r="AG15" i="6" s="1"/>
  <c r="AS50" i="6"/>
  <c r="G430" i="7" s="1"/>
  <c r="B50" i="6"/>
  <c r="G387" i="7" s="1"/>
  <c r="AF50" i="6"/>
  <c r="G417" i="7" s="1"/>
  <c r="J30" i="6"/>
  <c r="G203" i="7" s="1"/>
  <c r="BQ30" i="6"/>
  <c r="G262" i="7" s="1"/>
  <c r="AB50" i="6"/>
  <c r="G413" i="7" s="1"/>
  <c r="BM50" i="6"/>
  <c r="G450" i="7" s="1"/>
  <c r="BK30" i="6"/>
  <c r="G256" i="7" s="1"/>
  <c r="C244" i="7"/>
  <c r="AY30" i="6"/>
  <c r="G244" i="7" s="1"/>
  <c r="C267" i="7"/>
  <c r="BV30" i="6"/>
  <c r="G267" i="7" s="1"/>
  <c r="D580" i="7"/>
  <c r="C70" i="6"/>
  <c r="V10" i="6"/>
  <c r="G23" i="7" s="1"/>
  <c r="F196" i="7"/>
  <c r="C30" i="6"/>
  <c r="G196" i="7" s="1"/>
  <c r="E216" i="7"/>
  <c r="W30" i="6"/>
  <c r="G216" i="7" s="1"/>
  <c r="D207" i="7"/>
  <c r="N30" i="6"/>
  <c r="G207" i="7" s="1"/>
  <c r="D236" i="7"/>
  <c r="AQ30" i="6"/>
  <c r="G236" i="7" s="1"/>
  <c r="C212" i="7"/>
  <c r="S30" i="6"/>
  <c r="G212" i="7" s="1"/>
  <c r="C225" i="7"/>
  <c r="AF30" i="6"/>
  <c r="G225" i="7" s="1"/>
  <c r="BM10" i="6"/>
  <c r="G66" i="7" s="1"/>
  <c r="E198" i="7"/>
  <c r="E30" i="6"/>
  <c r="G198" i="7" s="1"/>
  <c r="C467" i="7"/>
  <c r="CD50" i="6"/>
  <c r="G467" i="7" s="1"/>
  <c r="B397" i="7"/>
  <c r="B421" i="7"/>
  <c r="C266" i="7"/>
  <c r="BU30" i="6"/>
  <c r="G266" i="7" s="1"/>
  <c r="F449" i="7"/>
  <c r="BL50" i="6"/>
  <c r="G449" i="7" s="1"/>
  <c r="E398" i="7"/>
  <c r="M50" i="6"/>
  <c r="G398" i="7" s="1"/>
  <c r="E421" i="7"/>
  <c r="AJ50" i="6"/>
  <c r="G421" i="7" s="1"/>
  <c r="AE50" i="6"/>
  <c r="G416" i="7" s="1"/>
  <c r="BS50" i="6"/>
  <c r="G456" i="7" s="1"/>
  <c r="E227" i="7"/>
  <c r="AH30" i="6"/>
  <c r="G227" i="7" s="1"/>
  <c r="D255" i="7"/>
  <c r="BJ30" i="6"/>
  <c r="G255" i="7" s="1"/>
  <c r="FW13" i="6"/>
  <c r="C591" i="7"/>
  <c r="C228" i="7"/>
  <c r="AI30" i="6"/>
  <c r="G228" i="7" s="1"/>
  <c r="F455" i="7"/>
  <c r="BR50" i="6"/>
  <c r="G455" i="7" s="1"/>
  <c r="E402" i="7"/>
  <c r="Q50" i="6"/>
  <c r="C447" i="7"/>
  <c r="BJ50" i="6"/>
  <c r="G447" i="7" s="1"/>
  <c r="B411" i="7"/>
  <c r="E50" i="6"/>
  <c r="G390" i="7" s="1"/>
  <c r="U30" i="6"/>
  <c r="G214" i="7" s="1"/>
  <c r="C91" i="7"/>
  <c r="CL13" i="6"/>
  <c r="D590" i="7"/>
  <c r="M70" i="6"/>
  <c r="G590" i="7" s="1"/>
  <c r="C50" i="6"/>
  <c r="G388" i="7" s="1"/>
  <c r="BI50" i="6"/>
  <c r="G446" i="7" s="1"/>
  <c r="E11" i="7"/>
  <c r="J10" i="6"/>
  <c r="G11" i="7" s="1"/>
  <c r="E43" i="7"/>
  <c r="AP10" i="6"/>
  <c r="AP15" i="6" s="1"/>
  <c r="D19" i="7"/>
  <c r="R10" i="6"/>
  <c r="G19" i="7" s="1"/>
  <c r="AC10" i="6"/>
  <c r="G30" i="7" s="1"/>
  <c r="AY50" i="6"/>
  <c r="G436" i="7" s="1"/>
  <c r="I70" i="6"/>
  <c r="G586" i="7" s="1"/>
  <c r="CD30" i="6"/>
  <c r="G275" i="7" s="1"/>
  <c r="O10" i="6"/>
  <c r="G16" i="7" s="1"/>
  <c r="B10" i="6"/>
  <c r="G3" i="7" s="1"/>
  <c r="BP10" i="6"/>
  <c r="G69" i="7" s="1"/>
  <c r="CH10" i="6"/>
  <c r="G87" i="7" s="1"/>
  <c r="X70" i="6"/>
  <c r="GG15" i="6" s="1"/>
  <c r="BV70" i="6"/>
  <c r="G651" i="7" s="1"/>
  <c r="AQ70" i="6"/>
  <c r="G620" i="7" s="1"/>
  <c r="BL70" i="6"/>
  <c r="G641" i="7" s="1"/>
  <c r="H70" i="6"/>
  <c r="G585" i="7" s="1"/>
  <c r="L70" i="6"/>
  <c r="G589" i="7" s="1"/>
  <c r="R70" i="6"/>
  <c r="G595" i="7" s="1"/>
  <c r="AE70" i="6"/>
  <c r="G608" i="7" s="1"/>
  <c r="BU70" i="6"/>
  <c r="ID15" i="6" s="1"/>
  <c r="BT30" i="6"/>
  <c r="G265" i="7" s="1"/>
  <c r="AM50" i="6"/>
  <c r="AL30" i="6"/>
  <c r="G231" i="7" s="1"/>
  <c r="D70" i="6"/>
  <c r="P30" i="6"/>
  <c r="G209" i="7" s="1"/>
  <c r="AU30" i="6"/>
  <c r="G240" i="7" s="1"/>
  <c r="F50" i="6"/>
  <c r="G50" i="6"/>
  <c r="G392" i="7" s="1"/>
  <c r="T50" i="6"/>
  <c r="G405" i="7" s="1"/>
  <c r="AL70" i="6"/>
  <c r="G615" i="7" s="1"/>
  <c r="M30" i="6"/>
  <c r="G206" i="7" s="1"/>
  <c r="AA30" i="6"/>
  <c r="G220" i="7" s="1"/>
  <c r="W10" i="6"/>
  <c r="G24" i="7" s="1"/>
  <c r="AL10" i="6"/>
  <c r="G39" i="7" s="1"/>
  <c r="X30" i="6"/>
  <c r="G217" i="7" s="1"/>
  <c r="N50" i="6"/>
  <c r="G399" i="7" s="1"/>
  <c r="BN10" i="6"/>
  <c r="G67" i="7" s="1"/>
  <c r="AQ10" i="6"/>
  <c r="AQ15" i="6" s="1"/>
  <c r="CG30" i="6"/>
  <c r="G278" i="7" s="1"/>
  <c r="AD30" i="6"/>
  <c r="G223" i="7" s="1"/>
  <c r="BO50" i="6"/>
  <c r="G452" i="7" s="1"/>
  <c r="T70" i="6"/>
  <c r="G597" i="7" s="1"/>
  <c r="D50" i="6"/>
  <c r="G389" i="7" s="1"/>
  <c r="CA30" i="6"/>
  <c r="G272" i="7" s="1"/>
  <c r="Z30" i="6"/>
  <c r="G219" i="7" s="1"/>
  <c r="B433" i="7"/>
  <c r="B591" i="7"/>
  <c r="FW12" i="6"/>
  <c r="F388" i="7"/>
  <c r="F413" i="7"/>
  <c r="C405" i="7"/>
  <c r="C430" i="7"/>
  <c r="B390" i="7"/>
  <c r="B417" i="7"/>
  <c r="C583" i="7"/>
  <c r="FO13" i="6"/>
  <c r="C390" i="7"/>
  <c r="F398" i="7"/>
  <c r="F417" i="7"/>
  <c r="C397" i="7"/>
  <c r="F406" i="7"/>
  <c r="C413" i="7"/>
  <c r="B423" i="7"/>
  <c r="F416" i="7"/>
  <c r="C433" i="7"/>
  <c r="B646" i="7"/>
  <c r="HZ12" i="6"/>
  <c r="B65" i="7"/>
  <c r="BL12" i="6"/>
  <c r="B68" i="7"/>
  <c r="BO12" i="6"/>
  <c r="AW50" i="6"/>
  <c r="G434" i="7" s="1"/>
  <c r="BE50" i="6"/>
  <c r="G442" i="7" s="1"/>
  <c r="B30" i="6"/>
  <c r="G195" i="7" s="1"/>
  <c r="H30" i="6"/>
  <c r="G201" i="7" s="1"/>
  <c r="AK30" i="6"/>
  <c r="G230" i="7" s="1"/>
  <c r="K70" i="6"/>
  <c r="G588" i="7" s="1"/>
  <c r="W70" i="6"/>
  <c r="G600" i="7" s="1"/>
  <c r="AC70" i="6"/>
  <c r="GL15" i="6" s="1"/>
  <c r="AH70" i="6"/>
  <c r="G611" i="7" s="1"/>
  <c r="BH30" i="6"/>
  <c r="G253" i="7" s="1"/>
  <c r="CB30" i="6"/>
  <c r="G273" i="7" s="1"/>
  <c r="V50" i="6"/>
  <c r="G407" i="7" s="1"/>
  <c r="O30" i="6"/>
  <c r="G208" i="7" s="1"/>
  <c r="BU50" i="6"/>
  <c r="G458" i="7" s="1"/>
  <c r="Y50" i="6"/>
  <c r="O50" i="6"/>
  <c r="F387" i="7"/>
  <c r="F418" i="7"/>
  <c r="C410" i="7"/>
  <c r="B400" i="7"/>
  <c r="B425" i="7"/>
  <c r="F582" i="7"/>
  <c r="F583" i="7"/>
  <c r="FO14" i="6"/>
  <c r="C599" i="7"/>
  <c r="GE13" i="6"/>
  <c r="B389" i="7"/>
  <c r="C412" i="7"/>
  <c r="F421" i="7"/>
  <c r="C415" i="7"/>
  <c r="F420" i="7"/>
  <c r="F237" i="7"/>
  <c r="BL30" i="6"/>
  <c r="G257" i="7" s="1"/>
  <c r="AN50" i="6"/>
  <c r="G425" i="7" s="1"/>
  <c r="BI30" i="6"/>
  <c r="G254" i="7" s="1"/>
  <c r="R50" i="6"/>
  <c r="G403" i="7" s="1"/>
  <c r="AM30" i="6"/>
  <c r="G232" i="7" s="1"/>
  <c r="L30" i="6"/>
  <c r="G205" i="7" s="1"/>
  <c r="F394" i="7"/>
  <c r="F427" i="7"/>
  <c r="B401" i="7"/>
  <c r="B432" i="7"/>
  <c r="F580" i="7"/>
  <c r="C616" i="7"/>
  <c r="GV13" i="6"/>
  <c r="B239" i="7"/>
  <c r="F390" i="7"/>
  <c r="F423" i="7"/>
  <c r="C389" i="7"/>
  <c r="C424" i="7"/>
  <c r="B418" i="7"/>
  <c r="F395" i="7"/>
  <c r="C237" i="7"/>
  <c r="F424" i="7"/>
  <c r="C393" i="7"/>
  <c r="B59" i="7"/>
  <c r="BF12" i="6"/>
  <c r="Q10" i="6"/>
  <c r="G18" i="7" s="1"/>
  <c r="AS10" i="6"/>
  <c r="AS15" i="6" s="1"/>
  <c r="B392" i="7"/>
  <c r="F397" i="7"/>
  <c r="F426" i="7"/>
  <c r="C388" i="7"/>
  <c r="C420" i="7"/>
  <c r="B409" i="7"/>
  <c r="F587" i="7"/>
  <c r="FS14" i="6"/>
  <c r="B52" i="7"/>
  <c r="AY12" i="6"/>
  <c r="F241" i="7"/>
  <c r="B414" i="7"/>
  <c r="B398" i="7"/>
  <c r="F391" i="7"/>
  <c r="F422" i="7"/>
  <c r="C392" i="7"/>
  <c r="C418" i="7"/>
  <c r="B419" i="7"/>
  <c r="F425" i="7"/>
  <c r="C401" i="7"/>
  <c r="B388" i="7"/>
  <c r="F594" i="7"/>
  <c r="FZ14" i="6"/>
  <c r="F239" i="7"/>
  <c r="AV30" i="6"/>
  <c r="G241" i="7" s="1"/>
  <c r="BJ12" i="6"/>
  <c r="AQ50" i="6"/>
  <c r="G428" i="7" s="1"/>
  <c r="BP50" i="6"/>
  <c r="G453" i="7" s="1"/>
  <c r="BT12" i="6"/>
  <c r="F396" i="7"/>
  <c r="F429" i="7"/>
  <c r="C396" i="7"/>
  <c r="C426" i="7"/>
  <c r="B408" i="7"/>
  <c r="F606" i="7"/>
  <c r="GL14" i="6"/>
  <c r="C422" i="7"/>
  <c r="F428" i="7"/>
  <c r="C394" i="7"/>
  <c r="C423" i="7"/>
  <c r="B387" i="7"/>
  <c r="B422" i="7"/>
  <c r="F238" i="7"/>
  <c r="F400" i="7"/>
  <c r="F432" i="7"/>
  <c r="C409" i="7"/>
  <c r="B396" i="7"/>
  <c r="F618" i="7"/>
  <c r="GX14" i="6"/>
  <c r="CH30" i="6"/>
  <c r="G279" i="7" s="1"/>
  <c r="Q70" i="6"/>
  <c r="G594" i="7" s="1"/>
  <c r="AK50" i="6"/>
  <c r="AP30" i="6"/>
  <c r="G235" i="7" s="1"/>
  <c r="R30" i="6"/>
  <c r="G211" i="7" s="1"/>
  <c r="BR30" i="6"/>
  <c r="G263" i="7" s="1"/>
  <c r="AO50" i="6"/>
  <c r="G426" i="7" s="1"/>
  <c r="B406" i="7"/>
  <c r="C581" i="7"/>
  <c r="F405" i="7"/>
  <c r="F433" i="7"/>
  <c r="C395" i="7"/>
  <c r="C429" i="7"/>
  <c r="B407" i="7"/>
  <c r="F638" i="7"/>
  <c r="HR14" i="6"/>
  <c r="B237" i="7"/>
  <c r="F399" i="7"/>
  <c r="F431" i="7"/>
  <c r="C431" i="7"/>
  <c r="B426" i="7"/>
  <c r="F579" i="7"/>
  <c r="F404" i="7"/>
  <c r="C416" i="7"/>
  <c r="B404" i="7"/>
  <c r="AL50" i="6"/>
  <c r="BB50" i="6"/>
  <c r="G439" i="7" s="1"/>
  <c r="BW50" i="6"/>
  <c r="G460" i="7" s="1"/>
  <c r="CI14" i="6"/>
  <c r="AG50" i="6"/>
  <c r="AC30" i="6"/>
  <c r="G222" i="7" s="1"/>
  <c r="L50" i="6"/>
  <c r="G397" i="7" s="1"/>
  <c r="D30" i="6"/>
  <c r="G197" i="7" s="1"/>
  <c r="C604" i="7"/>
  <c r="GJ13" i="6"/>
  <c r="F403" i="7"/>
  <c r="F434" i="7"/>
  <c r="C403" i="7"/>
  <c r="F644" i="7"/>
  <c r="HX14" i="6"/>
  <c r="B413" i="7"/>
  <c r="F619" i="7"/>
  <c r="GY14" i="6"/>
  <c r="C407" i="7"/>
  <c r="F402" i="7"/>
  <c r="F430" i="7"/>
  <c r="C414" i="7"/>
  <c r="C432" i="7"/>
  <c r="B403" i="7"/>
  <c r="B431" i="7"/>
  <c r="B579" i="7"/>
  <c r="F408" i="7"/>
  <c r="C417" i="7"/>
  <c r="B412" i="7"/>
  <c r="B48" i="7"/>
  <c r="AU12" i="6"/>
  <c r="B69" i="7"/>
  <c r="BP12" i="6"/>
  <c r="BM70" i="6"/>
  <c r="G642" i="7" s="1"/>
  <c r="AJ30" i="6"/>
  <c r="G229" i="7" s="1"/>
  <c r="B399" i="7"/>
  <c r="F389" i="7"/>
  <c r="F411" i="7"/>
  <c r="C402" i="7"/>
  <c r="C427" i="7"/>
  <c r="B393" i="7"/>
  <c r="B416" i="7"/>
  <c r="C582" i="7"/>
  <c r="C398" i="7"/>
  <c r="C400" i="7"/>
  <c r="C404" i="7"/>
  <c r="F401" i="7"/>
  <c r="C411" i="7"/>
  <c r="B405" i="7"/>
  <c r="F240" i="7"/>
  <c r="F412" i="7"/>
  <c r="C425" i="7"/>
  <c r="B420" i="7"/>
  <c r="C579" i="7"/>
  <c r="B47" i="7"/>
  <c r="AT12" i="6"/>
  <c r="B72" i="7"/>
  <c r="BS12" i="6"/>
  <c r="E282" i="7"/>
  <c r="CK30" i="6"/>
  <c r="G282" i="7" s="1"/>
  <c r="E603" i="7"/>
  <c r="Z70" i="6"/>
  <c r="GI15" i="6" s="1"/>
  <c r="E616" i="7"/>
  <c r="AM70" i="6"/>
  <c r="GV15" i="6" s="1"/>
  <c r="D604" i="7"/>
  <c r="AA70" i="6"/>
  <c r="G604" i="7" s="1"/>
  <c r="D640" i="7"/>
  <c r="BK70" i="6"/>
  <c r="G640" i="7" s="1"/>
  <c r="HB13" i="6"/>
  <c r="C622" i="7"/>
  <c r="AS70" i="6"/>
  <c r="HB15" i="6" s="1"/>
  <c r="BC30" i="6"/>
  <c r="G248" i="7" s="1"/>
  <c r="F80" i="7"/>
  <c r="CB50" i="6"/>
  <c r="G465" i="7" s="1"/>
  <c r="BB30" i="6"/>
  <c r="G247" i="7" s="1"/>
  <c r="F87" i="7"/>
  <c r="CH14" i="6"/>
  <c r="BA30" i="6"/>
  <c r="G246" i="7" s="1"/>
  <c r="N70" i="6"/>
  <c r="FW15" i="6" s="1"/>
  <c r="AX30" i="6"/>
  <c r="G243" i="7" s="1"/>
  <c r="CM10" i="6"/>
  <c r="G92" i="7" s="1"/>
  <c r="CS10" i="6"/>
  <c r="G98" i="7" s="1"/>
  <c r="CK10" i="6"/>
  <c r="G90" i="7" s="1"/>
  <c r="BW12" i="6"/>
  <c r="AW30" i="6"/>
  <c r="G242" i="7" s="1"/>
  <c r="BT10" i="6"/>
  <c r="G73" i="7" s="1"/>
  <c r="AZ30" i="6"/>
  <c r="G245" i="7" s="1"/>
  <c r="BZ50" i="6"/>
  <c r="G463" i="7" s="1"/>
  <c r="Y10" i="6"/>
  <c r="G26" i="7" s="1"/>
  <c r="N10" i="6"/>
  <c r="N15" i="6" s="1"/>
  <c r="CF30" i="6"/>
  <c r="G277" i="7" s="1"/>
  <c r="IE12" i="6"/>
  <c r="B583" i="7"/>
  <c r="FO12" i="6"/>
  <c r="BP13" i="6"/>
  <c r="B584" i="7"/>
  <c r="FP12" i="6"/>
  <c r="CN10" i="6"/>
  <c r="G93" i="7" s="1"/>
  <c r="AX50" i="6"/>
  <c r="G435" i="7" s="1"/>
  <c r="BF50" i="6"/>
  <c r="G443" i="7" s="1"/>
  <c r="BV50" i="6"/>
  <c r="G459" i="7" s="1"/>
  <c r="BG50" i="6"/>
  <c r="G444" i="7" s="1"/>
  <c r="BZ10" i="6"/>
  <c r="G79" i="7" s="1"/>
  <c r="BJ10" i="6"/>
  <c r="G63" i="7" s="1"/>
  <c r="BJ70" i="6"/>
  <c r="HS15" i="6" s="1"/>
  <c r="B429" i="7"/>
  <c r="CR30" i="6"/>
  <c r="G289" i="7" s="1"/>
  <c r="BC50" i="6"/>
  <c r="G440" i="7" s="1"/>
  <c r="F585" i="7"/>
  <c r="FQ14" i="6"/>
  <c r="F601" i="7"/>
  <c r="GG14" i="6"/>
  <c r="F607" i="7"/>
  <c r="GM14" i="6"/>
  <c r="F614" i="7"/>
  <c r="GT14" i="6"/>
  <c r="F624" i="7"/>
  <c r="HD14" i="6"/>
  <c r="F631" i="7"/>
  <c r="HK14" i="6"/>
  <c r="F642" i="7"/>
  <c r="HV14" i="6"/>
  <c r="F651" i="7"/>
  <c r="IE14" i="6"/>
  <c r="C592" i="7"/>
  <c r="FX13" i="6"/>
  <c r="C600" i="7"/>
  <c r="GF13" i="6"/>
  <c r="C607" i="7"/>
  <c r="GM13" i="6"/>
  <c r="C620" i="7"/>
  <c r="GZ13" i="6"/>
  <c r="C641" i="7"/>
  <c r="HU13" i="6"/>
  <c r="C646" i="7"/>
  <c r="HZ13" i="6"/>
  <c r="B589" i="7"/>
  <c r="FU12" i="6"/>
  <c r="B598" i="7"/>
  <c r="GD12" i="6"/>
  <c r="B600" i="7"/>
  <c r="GF12" i="6"/>
  <c r="B614" i="7"/>
  <c r="GT12" i="6"/>
  <c r="B623" i="7"/>
  <c r="HC12" i="6"/>
  <c r="B630" i="7"/>
  <c r="HJ12" i="6"/>
  <c r="B634" i="7"/>
  <c r="HN12" i="6"/>
  <c r="B640" i="7"/>
  <c r="HT12" i="6"/>
  <c r="C435" i="7"/>
  <c r="B61" i="7"/>
  <c r="BH12" i="6"/>
  <c r="B427" i="7"/>
  <c r="O14" i="6"/>
  <c r="F16" i="7"/>
  <c r="F35" i="7"/>
  <c r="AH14" i="6"/>
  <c r="F40" i="7"/>
  <c r="AM14" i="6"/>
  <c r="F67" i="7"/>
  <c r="BN14" i="6"/>
  <c r="C3" i="7"/>
  <c r="B13" i="6"/>
  <c r="C18" i="7"/>
  <c r="Q13" i="6"/>
  <c r="C27" i="7"/>
  <c r="Z13" i="6"/>
  <c r="C40" i="7"/>
  <c r="AM13" i="6"/>
  <c r="C46" i="7"/>
  <c r="AS13" i="6"/>
  <c r="CQ50" i="6"/>
  <c r="G480" i="7" s="1"/>
  <c r="CK70" i="6"/>
  <c r="G666" i="7" s="1"/>
  <c r="BD50" i="6"/>
  <c r="G441" i="7" s="1"/>
  <c r="F592" i="7"/>
  <c r="FX14" i="6"/>
  <c r="F602" i="7"/>
  <c r="GH14" i="6"/>
  <c r="F611" i="7"/>
  <c r="GQ14" i="6"/>
  <c r="F615" i="7"/>
  <c r="GU14" i="6"/>
  <c r="F625" i="7"/>
  <c r="HE14" i="6"/>
  <c r="F633" i="7"/>
  <c r="HM14" i="6"/>
  <c r="F637" i="7"/>
  <c r="HQ14" i="6"/>
  <c r="C593" i="7"/>
  <c r="FY13" i="6"/>
  <c r="C601" i="7"/>
  <c r="GG13" i="6"/>
  <c r="C611" i="7"/>
  <c r="GQ13" i="6"/>
  <c r="C613" i="7"/>
  <c r="GS13" i="6"/>
  <c r="C643" i="7"/>
  <c r="HW13" i="6"/>
  <c r="C649" i="7"/>
  <c r="IC13" i="6"/>
  <c r="B586" i="7"/>
  <c r="FR12" i="6"/>
  <c r="B599" i="7"/>
  <c r="GE12" i="6"/>
  <c r="B605" i="7"/>
  <c r="GK12" i="6"/>
  <c r="B615" i="7"/>
  <c r="GU12" i="6"/>
  <c r="B616" i="7"/>
  <c r="GV12" i="6"/>
  <c r="B625" i="7"/>
  <c r="HE12" i="6"/>
  <c r="B636" i="7"/>
  <c r="HP12" i="6"/>
  <c r="B641" i="7"/>
  <c r="HU12" i="6"/>
  <c r="B648" i="7"/>
  <c r="IB12" i="6"/>
  <c r="Y70" i="6"/>
  <c r="AJ70" i="6"/>
  <c r="AU70" i="6"/>
  <c r="BN70" i="6"/>
  <c r="F435" i="7"/>
  <c r="C434" i="7"/>
  <c r="B428" i="7"/>
  <c r="BC12" i="6"/>
  <c r="B56" i="7"/>
  <c r="B77" i="7"/>
  <c r="BX12" i="6"/>
  <c r="F3" i="7"/>
  <c r="B14" i="6"/>
  <c r="F21" i="7"/>
  <c r="T14" i="6"/>
  <c r="F36" i="7"/>
  <c r="AI14" i="6"/>
  <c r="F41" i="7"/>
  <c r="AN14" i="6"/>
  <c r="BJ14" i="6"/>
  <c r="F63" i="7"/>
  <c r="C12" i="7"/>
  <c r="K13" i="6"/>
  <c r="C32" i="7"/>
  <c r="AE13" i="6"/>
  <c r="C41" i="7"/>
  <c r="AN13" i="6"/>
  <c r="C47" i="7"/>
  <c r="AT13" i="6"/>
  <c r="C73" i="7"/>
  <c r="BT13" i="6"/>
  <c r="K10" i="6"/>
  <c r="C633" i="7"/>
  <c r="HM13" i="6"/>
  <c r="F593" i="7"/>
  <c r="FY14" i="6"/>
  <c r="F596" i="7"/>
  <c r="GB14" i="6"/>
  <c r="F608" i="7"/>
  <c r="GN14" i="6"/>
  <c r="F616" i="7"/>
  <c r="GV14" i="6"/>
  <c r="F627" i="7"/>
  <c r="HG14" i="6"/>
  <c r="F635" i="7"/>
  <c r="HO14" i="6"/>
  <c r="F648" i="7"/>
  <c r="IB14" i="6"/>
  <c r="C594" i="7"/>
  <c r="FZ13" i="6"/>
  <c r="C602" i="7"/>
  <c r="GH13" i="6"/>
  <c r="C612" i="7"/>
  <c r="GR13" i="6"/>
  <c r="C614" i="7"/>
  <c r="GT13" i="6"/>
  <c r="C638" i="7"/>
  <c r="HR13" i="6"/>
  <c r="ID13" i="6"/>
  <c r="C650" i="7"/>
  <c r="B587" i="7"/>
  <c r="FS12" i="6"/>
  <c r="B592" i="7"/>
  <c r="FX12" i="6"/>
  <c r="B601" i="7"/>
  <c r="GG12" i="6"/>
  <c r="B617" i="7"/>
  <c r="GW12" i="6"/>
  <c r="B624" i="7"/>
  <c r="HD12" i="6"/>
  <c r="B638" i="7"/>
  <c r="HR12" i="6"/>
  <c r="B642" i="7"/>
  <c r="HV12" i="6"/>
  <c r="S70" i="6"/>
  <c r="AK70" i="6"/>
  <c r="C242" i="7"/>
  <c r="B58" i="7"/>
  <c r="BE12" i="6"/>
  <c r="B82" i="7"/>
  <c r="CC12" i="6"/>
  <c r="F8" i="7"/>
  <c r="G14" i="6"/>
  <c r="F25" i="7"/>
  <c r="X14" i="6"/>
  <c r="F37" i="7"/>
  <c r="AJ14" i="6"/>
  <c r="F42" i="7"/>
  <c r="AO14" i="6"/>
  <c r="F68" i="7"/>
  <c r="BO14" i="6"/>
  <c r="C8" i="7"/>
  <c r="G10" i="6"/>
  <c r="G13" i="6"/>
  <c r="C20" i="7"/>
  <c r="S13" i="6"/>
  <c r="C34" i="7"/>
  <c r="AG13" i="6"/>
  <c r="C42" i="7"/>
  <c r="AO13" i="6"/>
  <c r="C64" i="7"/>
  <c r="BK13" i="6"/>
  <c r="C74" i="7"/>
  <c r="BU13" i="6"/>
  <c r="AU10" i="6"/>
  <c r="C10" i="6"/>
  <c r="CT50" i="6"/>
  <c r="G483" i="7" s="1"/>
  <c r="CT10" i="6"/>
  <c r="G99" i="7" s="1"/>
  <c r="C637" i="7"/>
  <c r="HQ13" i="6"/>
  <c r="F589" i="7"/>
  <c r="FU14" i="6"/>
  <c r="F597" i="7"/>
  <c r="GC14" i="6"/>
  <c r="F604" i="7"/>
  <c r="GJ14" i="6"/>
  <c r="F620" i="7"/>
  <c r="GZ14" i="6"/>
  <c r="F628" i="7"/>
  <c r="HH14" i="6"/>
  <c r="F643" i="7"/>
  <c r="HW14" i="6"/>
  <c r="F645" i="7"/>
  <c r="HY14" i="6"/>
  <c r="C584" i="7"/>
  <c r="FP13" i="6"/>
  <c r="C597" i="7"/>
  <c r="GC13" i="6"/>
  <c r="C608" i="7"/>
  <c r="GN13" i="6"/>
  <c r="C623" i="7"/>
  <c r="HC13" i="6"/>
  <c r="C644" i="7"/>
  <c r="HX13" i="6"/>
  <c r="C651" i="7"/>
  <c r="IE13" i="6"/>
  <c r="B585" i="7"/>
  <c r="FQ12" i="6"/>
  <c r="B593" i="7"/>
  <c r="FY12" i="6"/>
  <c r="B606" i="7"/>
  <c r="GL12" i="6"/>
  <c r="B611" i="7"/>
  <c r="GQ12" i="6"/>
  <c r="B618" i="7"/>
  <c r="GX12" i="6"/>
  <c r="B627" i="7"/>
  <c r="HG12" i="6"/>
  <c r="B633" i="7"/>
  <c r="HM12" i="6"/>
  <c r="B643" i="7"/>
  <c r="HW12" i="6"/>
  <c r="O70" i="6"/>
  <c r="AF70" i="6"/>
  <c r="B434" i="7"/>
  <c r="C243" i="7"/>
  <c r="F243" i="7"/>
  <c r="B54" i="7"/>
  <c r="BA12" i="6"/>
  <c r="B60" i="7"/>
  <c r="BG12" i="6"/>
  <c r="BF30" i="6"/>
  <c r="G251" i="7" s="1"/>
  <c r="F31" i="7"/>
  <c r="AD14" i="6"/>
  <c r="F43" i="7"/>
  <c r="AP14" i="6"/>
  <c r="F69" i="7"/>
  <c r="BP14" i="6"/>
  <c r="C9" i="7"/>
  <c r="H13" i="6"/>
  <c r="C23" i="7"/>
  <c r="V13" i="6"/>
  <c r="AH10" i="6"/>
  <c r="C35" i="7"/>
  <c r="AH13" i="6"/>
  <c r="C43" i="7"/>
  <c r="AP13" i="6"/>
  <c r="C66" i="7"/>
  <c r="BM13" i="6"/>
  <c r="C70" i="7"/>
  <c r="BQ13" i="6"/>
  <c r="BK10" i="6"/>
  <c r="F70" i="6"/>
  <c r="F590" i="7"/>
  <c r="FV14" i="6"/>
  <c r="F603" i="7"/>
  <c r="GI14" i="6"/>
  <c r="F609" i="7"/>
  <c r="GO14" i="6"/>
  <c r="F621" i="7"/>
  <c r="HA14" i="6"/>
  <c r="F630" i="7"/>
  <c r="HJ14" i="6"/>
  <c r="F639" i="7"/>
  <c r="HS14" i="6"/>
  <c r="F647" i="7"/>
  <c r="IA14" i="6"/>
  <c r="C590" i="7"/>
  <c r="FV13" i="6"/>
  <c r="C609" i="7"/>
  <c r="GO13" i="6"/>
  <c r="C615" i="7"/>
  <c r="GU13" i="6"/>
  <c r="C625" i="7"/>
  <c r="HE13" i="6"/>
  <c r="C639" i="7"/>
  <c r="HS13" i="6"/>
  <c r="B594" i="7"/>
  <c r="FZ12" i="6"/>
  <c r="B602" i="7"/>
  <c r="GH12" i="6"/>
  <c r="B612" i="7"/>
  <c r="GR12" i="6"/>
  <c r="B619" i="7"/>
  <c r="GY12" i="6"/>
  <c r="B629" i="7"/>
  <c r="HI12" i="6"/>
  <c r="B635" i="7"/>
  <c r="HO12" i="6"/>
  <c r="B644" i="7"/>
  <c r="HX12" i="6"/>
  <c r="AG70" i="6"/>
  <c r="BP70" i="6"/>
  <c r="F242" i="7"/>
  <c r="B51" i="7"/>
  <c r="AX12" i="6"/>
  <c r="B57" i="7"/>
  <c r="BD12" i="6"/>
  <c r="B582" i="7"/>
  <c r="AD10" i="6"/>
  <c r="F10" i="7"/>
  <c r="I14" i="6"/>
  <c r="F22" i="7"/>
  <c r="U14" i="6"/>
  <c r="F32" i="7"/>
  <c r="AE14" i="6"/>
  <c r="F47" i="7"/>
  <c r="AT14" i="6"/>
  <c r="F64" i="7"/>
  <c r="BK14" i="6"/>
  <c r="C14" i="7"/>
  <c r="M13" i="6"/>
  <c r="C28" i="7"/>
  <c r="AA13" i="6"/>
  <c r="C36" i="7"/>
  <c r="AI13" i="6"/>
  <c r="C44" i="7"/>
  <c r="AQ13" i="6"/>
  <c r="BN13" i="6"/>
  <c r="C67" i="7"/>
  <c r="C76" i="7"/>
  <c r="BW13" i="6"/>
  <c r="Z10" i="6"/>
  <c r="CR70" i="6"/>
  <c r="G673" i="7" s="1"/>
  <c r="CI50" i="6"/>
  <c r="G472" i="7" s="1"/>
  <c r="CL50" i="6"/>
  <c r="G475" i="7" s="1"/>
  <c r="AZ50" i="6"/>
  <c r="G437" i="7" s="1"/>
  <c r="BH50" i="6"/>
  <c r="G445" i="7" s="1"/>
  <c r="F595" i="7"/>
  <c r="GA14" i="6"/>
  <c r="F598" i="7"/>
  <c r="GD14" i="6"/>
  <c r="F617" i="7"/>
  <c r="GW14" i="6"/>
  <c r="F626" i="7"/>
  <c r="HF14" i="6"/>
  <c r="F632" i="7"/>
  <c r="HL14" i="6"/>
  <c r="F636" i="7"/>
  <c r="HP14" i="6"/>
  <c r="F646" i="7"/>
  <c r="HZ14" i="6"/>
  <c r="C586" i="7"/>
  <c r="FR13" i="6"/>
  <c r="C595" i="7"/>
  <c r="GA13" i="6"/>
  <c r="C610" i="7"/>
  <c r="GP13" i="6"/>
  <c r="AN70" i="6"/>
  <c r="C617" i="7"/>
  <c r="GW13" i="6"/>
  <c r="C621" i="7"/>
  <c r="HA13" i="6"/>
  <c r="C648" i="7"/>
  <c r="IB13" i="6"/>
  <c r="B590" i="7"/>
  <c r="FV12" i="6"/>
  <c r="B595" i="7"/>
  <c r="GA12" i="6"/>
  <c r="B607" i="7"/>
  <c r="GM12" i="6"/>
  <c r="B613" i="7"/>
  <c r="GS12" i="6"/>
  <c r="B620" i="7"/>
  <c r="GZ12" i="6"/>
  <c r="B631" i="7"/>
  <c r="HK12" i="6"/>
  <c r="HQ12" i="6"/>
  <c r="B637" i="7"/>
  <c r="B650" i="7"/>
  <c r="ID12" i="6"/>
  <c r="J70" i="6"/>
  <c r="V70" i="6"/>
  <c r="AB70" i="6"/>
  <c r="AO70" i="6"/>
  <c r="AR70" i="6"/>
  <c r="BR70" i="6"/>
  <c r="B53" i="7"/>
  <c r="AZ12" i="6"/>
  <c r="B80" i="7"/>
  <c r="CA12" i="6"/>
  <c r="B581" i="7"/>
  <c r="F11" i="7"/>
  <c r="J14" i="6"/>
  <c r="F27" i="7"/>
  <c r="Z14" i="6"/>
  <c r="F34" i="7"/>
  <c r="AG14" i="6"/>
  <c r="AU14" i="6"/>
  <c r="F48" i="7"/>
  <c r="BQ14" i="6"/>
  <c r="F70" i="7"/>
  <c r="C25" i="7"/>
  <c r="X13" i="6"/>
  <c r="AJ13" i="6"/>
  <c r="C37" i="7"/>
  <c r="C38" i="7"/>
  <c r="AK13" i="6"/>
  <c r="C62" i="7"/>
  <c r="BI13" i="6"/>
  <c r="C85" i="7"/>
  <c r="CF13" i="6"/>
  <c r="BR10" i="6"/>
  <c r="BX50" i="6"/>
  <c r="G461" i="7" s="1"/>
  <c r="AY70" i="6"/>
  <c r="G628" i="7" s="1"/>
  <c r="F586" i="7"/>
  <c r="FR14" i="6"/>
  <c r="F591" i="7"/>
  <c r="FW14" i="6"/>
  <c r="F599" i="7"/>
  <c r="GE14" i="6"/>
  <c r="F612" i="7"/>
  <c r="GR14" i="6"/>
  <c r="F622" i="7"/>
  <c r="HB14" i="6"/>
  <c r="F634" i="7"/>
  <c r="HN14" i="6"/>
  <c r="F640" i="7"/>
  <c r="HT14" i="6"/>
  <c r="F649" i="7"/>
  <c r="IC14" i="6"/>
  <c r="U70" i="6"/>
  <c r="D598" i="7"/>
  <c r="BQ70" i="6"/>
  <c r="C587" i="7"/>
  <c r="FS13" i="6"/>
  <c r="C596" i="7"/>
  <c r="GB13" i="6"/>
  <c r="C605" i="7"/>
  <c r="GK13" i="6"/>
  <c r="C618" i="7"/>
  <c r="GX13" i="6"/>
  <c r="C645" i="7"/>
  <c r="HY13" i="6"/>
  <c r="B596" i="7"/>
  <c r="GB12" i="6"/>
  <c r="B603" i="7"/>
  <c r="GI12" i="6"/>
  <c r="B608" i="7"/>
  <c r="GN12" i="6"/>
  <c r="B621" i="7"/>
  <c r="HA12" i="6"/>
  <c r="B626" i="7"/>
  <c r="HF12" i="6"/>
  <c r="B639" i="7"/>
  <c r="HS12" i="6"/>
  <c r="B645" i="7"/>
  <c r="HY12" i="6"/>
  <c r="B243" i="7"/>
  <c r="B435" i="7"/>
  <c r="BW30" i="6"/>
  <c r="G268" i="7" s="1"/>
  <c r="C268" i="7"/>
  <c r="AI10" i="6"/>
  <c r="B50" i="7"/>
  <c r="AW12" i="6"/>
  <c r="B85" i="7"/>
  <c r="CF12" i="6"/>
  <c r="B580" i="7"/>
  <c r="F12" i="7"/>
  <c r="K14" i="6"/>
  <c r="F23" i="7"/>
  <c r="V14" i="6"/>
  <c r="F44" i="7"/>
  <c r="AQ14" i="6"/>
  <c r="F49" i="7"/>
  <c r="AV14" i="6"/>
  <c r="F73" i="7"/>
  <c r="BT14" i="6"/>
  <c r="C16" i="7"/>
  <c r="O13" i="6"/>
  <c r="C29" i="7"/>
  <c r="AB13" i="6"/>
  <c r="AC13" i="6"/>
  <c r="C30" i="7"/>
  <c r="C45" i="7"/>
  <c r="AR13" i="6"/>
  <c r="BJ13" i="6"/>
  <c r="C63" i="7"/>
  <c r="C81" i="7"/>
  <c r="CB13" i="6"/>
  <c r="AM10" i="6"/>
  <c r="F584" i="7"/>
  <c r="FP14" i="6"/>
  <c r="F600" i="7"/>
  <c r="GF14" i="6"/>
  <c r="F610" i="7"/>
  <c r="GP14" i="6"/>
  <c r="F613" i="7"/>
  <c r="GS14" i="6"/>
  <c r="F623" i="7"/>
  <c r="HC14" i="6"/>
  <c r="F629" i="7"/>
  <c r="HI14" i="6"/>
  <c r="F641" i="7"/>
  <c r="HU14" i="6"/>
  <c r="F650" i="7"/>
  <c r="ID14" i="6"/>
  <c r="C588" i="7"/>
  <c r="FT13" i="6"/>
  <c r="C603" i="7"/>
  <c r="GI13" i="6"/>
  <c r="C606" i="7"/>
  <c r="GL13" i="6"/>
  <c r="C619" i="7"/>
  <c r="GY13" i="6"/>
  <c r="C640" i="7"/>
  <c r="HT13" i="6"/>
  <c r="C647" i="7"/>
  <c r="IA13" i="6"/>
  <c r="B597" i="7"/>
  <c r="GC12" i="6"/>
  <c r="B604" i="7"/>
  <c r="GJ12" i="6"/>
  <c r="B609" i="7"/>
  <c r="GO12" i="6"/>
  <c r="B622" i="7"/>
  <c r="HB12" i="6"/>
  <c r="B628" i="7"/>
  <c r="HH12" i="6"/>
  <c r="B632" i="7"/>
  <c r="HL12" i="6"/>
  <c r="B647" i="7"/>
  <c r="IA12" i="6"/>
  <c r="B649" i="7"/>
  <c r="IC12" i="6"/>
  <c r="G70" i="6"/>
  <c r="AD70" i="6"/>
  <c r="AI70" i="6"/>
  <c r="BI70" i="6"/>
  <c r="BT70" i="6"/>
  <c r="B242" i="7"/>
  <c r="BD30" i="6"/>
  <c r="G249" i="7" s="1"/>
  <c r="BB12" i="6"/>
  <c r="B55" i="7"/>
  <c r="B75" i="7"/>
  <c r="BV12" i="6"/>
  <c r="AT70" i="6"/>
  <c r="F15" i="7"/>
  <c r="N14" i="6"/>
  <c r="F28" i="7"/>
  <c r="AA14" i="6"/>
  <c r="AL14" i="6"/>
  <c r="F39" i="7"/>
  <c r="F66" i="7"/>
  <c r="BM14" i="6"/>
  <c r="F74" i="7"/>
  <c r="BU14" i="6"/>
  <c r="C17" i="7"/>
  <c r="P10" i="6"/>
  <c r="P13" i="6"/>
  <c r="C26" i="7"/>
  <c r="Y13" i="6"/>
  <c r="C31" i="7"/>
  <c r="AD13" i="6"/>
  <c r="C39" i="7"/>
  <c r="AL13" i="6"/>
  <c r="BO10" i="6"/>
  <c r="BO13" i="6"/>
  <c r="T10" i="6"/>
  <c r="CS50" i="6"/>
  <c r="G482" i="7" s="1"/>
  <c r="CM30" i="6"/>
  <c r="G284" i="7" s="1"/>
  <c r="CJ30" i="6"/>
  <c r="G281" i="7" s="1"/>
  <c r="C281" i="7"/>
  <c r="CL10" i="6"/>
  <c r="C635" i="7"/>
  <c r="HO13" i="6"/>
  <c r="C626" i="7"/>
  <c r="HF13" i="6"/>
  <c r="CK13" i="6"/>
  <c r="C90" i="7"/>
  <c r="CR10" i="6"/>
  <c r="B94" i="7"/>
  <c r="CO12" i="6"/>
  <c r="CR13" i="6"/>
  <c r="C97" i="7"/>
  <c r="CJ10" i="6"/>
  <c r="AZ70" i="6"/>
  <c r="CG10" i="6"/>
  <c r="F53" i="7"/>
  <c r="AZ14" i="6"/>
  <c r="F61" i="7"/>
  <c r="BH14" i="6"/>
  <c r="F81" i="7"/>
  <c r="CB14" i="6"/>
  <c r="BB10" i="6"/>
  <c r="C55" i="7"/>
  <c r="BB13" i="6"/>
  <c r="C77" i="7"/>
  <c r="BX10" i="6"/>
  <c r="BX13" i="6"/>
  <c r="CC50" i="6"/>
  <c r="G466" i="7" s="1"/>
  <c r="CE50" i="6"/>
  <c r="G468" i="7" s="1"/>
  <c r="CO30" i="6"/>
  <c r="G286" i="7" s="1"/>
  <c r="E663" i="7"/>
  <c r="CH70" i="6"/>
  <c r="G663" i="7" s="1"/>
  <c r="CO10" i="6"/>
  <c r="CS12" i="6"/>
  <c r="F90" i="7"/>
  <c r="CK14" i="6"/>
  <c r="C634" i="7"/>
  <c r="HN13" i="6"/>
  <c r="C92" i="7"/>
  <c r="CM13" i="6"/>
  <c r="CN12" i="6"/>
  <c r="B93" i="7"/>
  <c r="F94" i="7"/>
  <c r="CO14" i="6"/>
  <c r="C93" i="7"/>
  <c r="CN13" i="6"/>
  <c r="BA70" i="6"/>
  <c r="BW70" i="6"/>
  <c r="G652" i="7" s="1"/>
  <c r="F54" i="7"/>
  <c r="BA14" i="6"/>
  <c r="F77" i="7"/>
  <c r="BX14" i="6"/>
  <c r="F85" i="7"/>
  <c r="CF14" i="6"/>
  <c r="BC10" i="6"/>
  <c r="C56" i="7"/>
  <c r="BC13" i="6"/>
  <c r="C75" i="7"/>
  <c r="BV10" i="6"/>
  <c r="BV13" i="6"/>
  <c r="BY30" i="6"/>
  <c r="G270" i="7" s="1"/>
  <c r="BX30" i="6"/>
  <c r="G269" i="7" s="1"/>
  <c r="CJ50" i="6"/>
  <c r="G473" i="7" s="1"/>
  <c r="CQ30" i="6"/>
  <c r="G288" i="7" s="1"/>
  <c r="CI10" i="6"/>
  <c r="CT14" i="6"/>
  <c r="CR12" i="6"/>
  <c r="B97" i="7"/>
  <c r="CJ14" i="6"/>
  <c r="F89" i="7"/>
  <c r="C632" i="7"/>
  <c r="HL13" i="6"/>
  <c r="CO13" i="6"/>
  <c r="C94" i="7"/>
  <c r="CN14" i="6"/>
  <c r="F93" i="7"/>
  <c r="CJ13" i="6"/>
  <c r="C89" i="7"/>
  <c r="BB70" i="6"/>
  <c r="CA70" i="6"/>
  <c r="G656" i="7" s="1"/>
  <c r="CQ10" i="6"/>
  <c r="BB14" i="6"/>
  <c r="F55" i="7"/>
  <c r="F75" i="7"/>
  <c r="BV14" i="6"/>
  <c r="BD10" i="6"/>
  <c r="C57" i="7"/>
  <c r="BD13" i="6"/>
  <c r="CE13" i="6"/>
  <c r="C84" i="7"/>
  <c r="CN70" i="6"/>
  <c r="G669" i="7" s="1"/>
  <c r="CI70" i="6"/>
  <c r="G664" i="7" s="1"/>
  <c r="CS30" i="6"/>
  <c r="G290" i="7" s="1"/>
  <c r="CM14" i="6"/>
  <c r="F92" i="7"/>
  <c r="CT12" i="6"/>
  <c r="F96" i="7"/>
  <c r="CQ14" i="6"/>
  <c r="C631" i="7"/>
  <c r="HK13" i="6"/>
  <c r="CQ13" i="6"/>
  <c r="C96" i="7"/>
  <c r="B90" i="7"/>
  <c r="CK12" i="6"/>
  <c r="C95" i="7"/>
  <c r="CP13" i="6"/>
  <c r="BC70" i="6"/>
  <c r="CD70" i="6"/>
  <c r="G659" i="7" s="1"/>
  <c r="CP10" i="6"/>
  <c r="F56" i="7"/>
  <c r="BC14" i="6"/>
  <c r="BW14" i="6"/>
  <c r="F76" i="7"/>
  <c r="AW10" i="6"/>
  <c r="C50" i="7"/>
  <c r="AW13" i="6"/>
  <c r="BE10" i="6"/>
  <c r="C58" i="7"/>
  <c r="BE13" i="6"/>
  <c r="BZ13" i="6"/>
  <c r="C79" i="7"/>
  <c r="BW10" i="6"/>
  <c r="CB10" i="6"/>
  <c r="CP70" i="6"/>
  <c r="G671" i="7" s="1"/>
  <c r="CN50" i="6"/>
  <c r="G477" i="7" s="1"/>
  <c r="CL14" i="6"/>
  <c r="F91" i="7"/>
  <c r="CS14" i="6"/>
  <c r="B92" i="7"/>
  <c r="CM12" i="6"/>
  <c r="BX70" i="6"/>
  <c r="G653" i="7" s="1"/>
  <c r="CP14" i="6"/>
  <c r="F95" i="7"/>
  <c r="C630" i="7"/>
  <c r="HJ13" i="6"/>
  <c r="CS13" i="6"/>
  <c r="CJ12" i="6"/>
  <c r="B89" i="7"/>
  <c r="B96" i="7"/>
  <c r="CQ12" i="6"/>
  <c r="C469" i="7"/>
  <c r="CF50" i="6"/>
  <c r="G469" i="7" s="1"/>
  <c r="BD70" i="6"/>
  <c r="BY70" i="6"/>
  <c r="G654" i="7" s="1"/>
  <c r="F57" i="7"/>
  <c r="BD14" i="6"/>
  <c r="F84" i="7"/>
  <c r="CE14" i="6"/>
  <c r="AX10" i="6"/>
  <c r="C51" i="7"/>
  <c r="AX13" i="6"/>
  <c r="BF10" i="6"/>
  <c r="C59" i="7"/>
  <c r="BF13" i="6"/>
  <c r="CA13" i="6"/>
  <c r="C80" i="7"/>
  <c r="CA10" i="6"/>
  <c r="CM70" i="6"/>
  <c r="G668" i="7" s="1"/>
  <c r="C667" i="7"/>
  <c r="CL70" i="6"/>
  <c r="G667" i="7" s="1"/>
  <c r="CP50" i="6"/>
  <c r="G479" i="7" s="1"/>
  <c r="CQ70" i="6"/>
  <c r="G672" i="7" s="1"/>
  <c r="CN30" i="6"/>
  <c r="G285" i="7" s="1"/>
  <c r="CS70" i="6"/>
  <c r="G674" i="7" s="1"/>
  <c r="B88" i="7"/>
  <c r="CI12" i="6"/>
  <c r="CR14" i="6"/>
  <c r="F97" i="7"/>
  <c r="CL12" i="6"/>
  <c r="B91" i="7"/>
  <c r="D661" i="7"/>
  <c r="CF70" i="6"/>
  <c r="G661" i="7" s="1"/>
  <c r="C629" i="7"/>
  <c r="HI13" i="6"/>
  <c r="CT13" i="6"/>
  <c r="D662" i="7"/>
  <c r="CG70" i="6"/>
  <c r="G662" i="7" s="1"/>
  <c r="B95" i="7"/>
  <c r="CP12" i="6"/>
  <c r="CE70" i="6"/>
  <c r="G660" i="7" s="1"/>
  <c r="AW70" i="6"/>
  <c r="BE70" i="6"/>
  <c r="CC70" i="6"/>
  <c r="G658" i="7" s="1"/>
  <c r="AW14" i="6"/>
  <c r="F50" i="7"/>
  <c r="F58" i="7"/>
  <c r="BE14" i="6"/>
  <c r="F79" i="7"/>
  <c r="BZ14" i="6"/>
  <c r="AY10" i="6"/>
  <c r="C52" i="7"/>
  <c r="AY13" i="6"/>
  <c r="BG10" i="6"/>
  <c r="C60" i="7"/>
  <c r="BG13" i="6"/>
  <c r="C83" i="7"/>
  <c r="CD13" i="6"/>
  <c r="CD10" i="6"/>
  <c r="E470" i="7"/>
  <c r="CG50" i="6"/>
  <c r="G470" i="7" s="1"/>
  <c r="CF10" i="6"/>
  <c r="BY50" i="6"/>
  <c r="G462" i="7" s="1"/>
  <c r="CO70" i="6"/>
  <c r="G670" i="7" s="1"/>
  <c r="C665" i="7"/>
  <c r="CJ70" i="6"/>
  <c r="G665" i="7" s="1"/>
  <c r="CO50" i="6"/>
  <c r="G478" i="7" s="1"/>
  <c r="CR50" i="6"/>
  <c r="G481" i="7" s="1"/>
  <c r="CP30" i="6"/>
  <c r="G287" i="7" s="1"/>
  <c r="CT30" i="6"/>
  <c r="G291" i="7" s="1"/>
  <c r="C628" i="7"/>
  <c r="HH13" i="6"/>
  <c r="BA50" i="6"/>
  <c r="G438" i="7" s="1"/>
  <c r="AX70" i="6"/>
  <c r="BF70" i="6"/>
  <c r="CB70" i="6"/>
  <c r="G657" i="7" s="1"/>
  <c r="AX14" i="6"/>
  <c r="F51" i="7"/>
  <c r="BF14" i="6"/>
  <c r="F59" i="7"/>
  <c r="CC14" i="6"/>
  <c r="F82" i="7"/>
  <c r="AZ10" i="6"/>
  <c r="C53" i="7"/>
  <c r="AZ13" i="6"/>
  <c r="BH10" i="6"/>
  <c r="C61" i="7"/>
  <c r="BH13" i="6"/>
  <c r="CC13" i="6"/>
  <c r="C82" i="7"/>
  <c r="CC10" i="6"/>
  <c r="CE10" i="6"/>
  <c r="CT70" i="6"/>
  <c r="G675" i="7" s="1"/>
  <c r="C280" i="7"/>
  <c r="CI30" i="6"/>
  <c r="G280" i="7" s="1"/>
  <c r="C283" i="7"/>
  <c r="CL30" i="6"/>
  <c r="G283" i="7" s="1"/>
  <c r="C636" i="7"/>
  <c r="HP13" i="6"/>
  <c r="C627" i="7"/>
  <c r="HG13" i="6"/>
  <c r="CI13" i="6"/>
  <c r="C88" i="7"/>
  <c r="BG70" i="6"/>
  <c r="BZ70" i="6"/>
  <c r="G655" i="7" s="1"/>
  <c r="F52" i="7"/>
  <c r="AY14" i="6"/>
  <c r="BG14" i="6"/>
  <c r="F60" i="7"/>
  <c r="CG14" i="6"/>
  <c r="F86" i="7"/>
  <c r="BA10" i="6"/>
  <c r="BA13" i="6"/>
  <c r="C54" i="7"/>
  <c r="C78" i="7"/>
  <c r="BY13" i="6"/>
  <c r="BY10" i="6"/>
  <c r="C86" i="7"/>
  <c r="CG13" i="6"/>
  <c r="E471" i="7"/>
  <c r="CH50" i="6"/>
  <c r="G471" i="7" s="1"/>
  <c r="G593" i="7" l="1"/>
  <c r="G418" i="7"/>
  <c r="HU15" i="6"/>
  <c r="J15" i="6"/>
  <c r="O15" i="6"/>
  <c r="G581" i="7"/>
  <c r="FQ15" i="6"/>
  <c r="HX15" i="6"/>
  <c r="G606" i="7"/>
  <c r="G34" i="7"/>
  <c r="G601" i="7"/>
  <c r="G28" i="7"/>
  <c r="G622" i="7"/>
  <c r="AE15" i="6"/>
  <c r="D15" i="6"/>
  <c r="AF15" i="6"/>
  <c r="GA15" i="6"/>
  <c r="HE15" i="6"/>
  <c r="X15" i="6"/>
  <c r="M15" i="6"/>
  <c r="G70" i="7"/>
  <c r="AT15" i="6"/>
  <c r="G616" i="7"/>
  <c r="GY15" i="6"/>
  <c r="E15" i="6"/>
  <c r="BU15" i="6"/>
  <c r="G42" i="7"/>
  <c r="H15" i="6"/>
  <c r="F15" i="6"/>
  <c r="G650" i="7"/>
  <c r="AC15" i="6"/>
  <c r="CN15" i="6"/>
  <c r="G580" i="7"/>
  <c r="G422" i="7"/>
  <c r="BS15" i="6"/>
  <c r="G44" i="7"/>
  <c r="GC15" i="6"/>
  <c r="IB15" i="6"/>
  <c r="G20" i="7"/>
  <c r="BP15" i="6"/>
  <c r="G603" i="7"/>
  <c r="HH15" i="6"/>
  <c r="Q15" i="6"/>
  <c r="BL15" i="6"/>
  <c r="GJ15" i="6"/>
  <c r="GU15" i="6"/>
  <c r="FT15" i="6"/>
  <c r="G29" i="7"/>
  <c r="AJ15" i="6"/>
  <c r="AK15" i="6"/>
  <c r="IE15" i="6"/>
  <c r="HQ15" i="6"/>
  <c r="G433" i="7"/>
  <c r="I15" i="6"/>
  <c r="FU15" i="6"/>
  <c r="GQ15" i="6"/>
  <c r="CS15" i="6"/>
  <c r="B15" i="6"/>
  <c r="U15" i="6"/>
  <c r="FR15" i="6"/>
  <c r="AR15" i="6"/>
  <c r="G429" i="7"/>
  <c r="G43" i="7"/>
  <c r="W15" i="6"/>
  <c r="AN15" i="6"/>
  <c r="DC50" i="6"/>
  <c r="G492" i="7" s="1"/>
  <c r="G424" i="7"/>
  <c r="G639" i="7"/>
  <c r="CY50" i="6"/>
  <c r="G488" i="7" s="1"/>
  <c r="C488" i="7"/>
  <c r="CV13" i="6"/>
  <c r="C101" i="7"/>
  <c r="DF13" i="6"/>
  <c r="C111" i="7"/>
  <c r="CZ12" i="6"/>
  <c r="B105" i="7"/>
  <c r="CZ14" i="6"/>
  <c r="F105" i="7"/>
  <c r="DD13" i="6"/>
  <c r="C109" i="7"/>
  <c r="CX13" i="6"/>
  <c r="C103" i="7"/>
  <c r="CU12" i="6"/>
  <c r="B100" i="7"/>
  <c r="DB12" i="6"/>
  <c r="B107" i="7"/>
  <c r="CY14" i="6"/>
  <c r="F104" i="7"/>
  <c r="G409" i="7"/>
  <c r="DB13" i="6"/>
  <c r="C107" i="7"/>
  <c r="DC12" i="6"/>
  <c r="B108" i="7"/>
  <c r="DE12" i="6"/>
  <c r="B110" i="7"/>
  <c r="CX14" i="6"/>
  <c r="F103" i="7"/>
  <c r="DC14" i="6"/>
  <c r="F108" i="7"/>
  <c r="AV15" i="6"/>
  <c r="CW13" i="6"/>
  <c r="C102" i="7"/>
  <c r="CY12" i="6"/>
  <c r="B104" i="7"/>
  <c r="CW12" i="6"/>
  <c r="B102" i="7"/>
  <c r="DA14" i="6"/>
  <c r="F106" i="7"/>
  <c r="DB14" i="6"/>
  <c r="F107" i="7"/>
  <c r="DE13" i="6"/>
  <c r="C110" i="7"/>
  <c r="DD12" i="6"/>
  <c r="B109" i="7"/>
  <c r="DF12" i="6"/>
  <c r="B111" i="7"/>
  <c r="DB50" i="6"/>
  <c r="G491" i="7" s="1"/>
  <c r="CU14" i="6"/>
  <c r="F100" i="7"/>
  <c r="DE14" i="6"/>
  <c r="F110" i="7"/>
  <c r="DA30" i="6"/>
  <c r="G298" i="7" s="1"/>
  <c r="CW30" i="6"/>
  <c r="G294" i="7" s="1"/>
  <c r="C294" i="7"/>
  <c r="CY13" i="6"/>
  <c r="C104" i="7"/>
  <c r="DA12" i="6"/>
  <c r="B106" i="7"/>
  <c r="CV14" i="6"/>
  <c r="F101" i="7"/>
  <c r="DF14" i="6"/>
  <c r="F111" i="7"/>
  <c r="G46" i="7"/>
  <c r="G401" i="7"/>
  <c r="DC13" i="6"/>
  <c r="C108" i="7"/>
  <c r="CX12" i="6"/>
  <c r="B103" i="7"/>
  <c r="CW14" i="6"/>
  <c r="F102" i="7"/>
  <c r="CZ13" i="6"/>
  <c r="C105" i="7"/>
  <c r="CU13" i="6"/>
  <c r="C100" i="7"/>
  <c r="CV12" i="6"/>
  <c r="B101" i="7"/>
  <c r="DD14" i="6"/>
  <c r="F109" i="7"/>
  <c r="DC70" i="6"/>
  <c r="G684" i="7" s="1"/>
  <c r="CX50" i="6"/>
  <c r="G487" i="7" s="1"/>
  <c r="DE30" i="6"/>
  <c r="G302" i="7" s="1"/>
  <c r="CU10" i="6"/>
  <c r="DA10" i="6"/>
  <c r="DA13" i="6"/>
  <c r="G62" i="7"/>
  <c r="BI15" i="6"/>
  <c r="CY10" i="6"/>
  <c r="CX10" i="6"/>
  <c r="CV50" i="6"/>
  <c r="G485" i="7" s="1"/>
  <c r="DD50" i="6"/>
  <c r="G493" i="7" s="1"/>
  <c r="DE70" i="6"/>
  <c r="G686" i="7" s="1"/>
  <c r="CU30" i="6"/>
  <c r="G292" i="7" s="1"/>
  <c r="DD10" i="6"/>
  <c r="CV30" i="6"/>
  <c r="G293" i="7" s="1"/>
  <c r="CW50" i="6"/>
  <c r="G486" i="7" s="1"/>
  <c r="DB10" i="6"/>
  <c r="DF10" i="6"/>
  <c r="CU50" i="6"/>
  <c r="G484" i="7" s="1"/>
  <c r="CW70" i="6"/>
  <c r="G678" i="7" s="1"/>
  <c r="G13" i="7"/>
  <c r="L15" i="6"/>
  <c r="DC10" i="6"/>
  <c r="CZ30" i="6"/>
  <c r="G297" i="7" s="1"/>
  <c r="CY30" i="6"/>
  <c r="G296" i="7" s="1"/>
  <c r="CZ70" i="6"/>
  <c r="G681" i="7" s="1"/>
  <c r="DA70" i="6"/>
  <c r="G682" i="7" s="1"/>
  <c r="CZ10" i="6"/>
  <c r="DC30" i="6"/>
  <c r="G300" i="7" s="1"/>
  <c r="CV70" i="6"/>
  <c r="G677" i="7" s="1"/>
  <c r="DE50" i="6"/>
  <c r="G494" i="7" s="1"/>
  <c r="CX70" i="6"/>
  <c r="G679" i="7" s="1"/>
  <c r="DF70" i="6"/>
  <c r="G687" i="7" s="1"/>
  <c r="CV10" i="6"/>
  <c r="CX30" i="6"/>
  <c r="G295" i="7" s="1"/>
  <c r="DB30" i="6"/>
  <c r="G299" i="7" s="1"/>
  <c r="G391" i="7"/>
  <c r="DD70" i="6"/>
  <c r="G685" i="7" s="1"/>
  <c r="DB70" i="6"/>
  <c r="G683" i="7" s="1"/>
  <c r="CW10" i="6"/>
  <c r="DF50" i="6"/>
  <c r="G495" i="7" s="1"/>
  <c r="DF30" i="6"/>
  <c r="G303" i="7" s="1"/>
  <c r="CU70" i="6"/>
  <c r="G676" i="7" s="1"/>
  <c r="DE10" i="6"/>
  <c r="DA50" i="6"/>
  <c r="G490" i="7" s="1"/>
  <c r="CZ50" i="6"/>
  <c r="G489" i="7" s="1"/>
  <c r="CY70" i="6"/>
  <c r="G680" i="7" s="1"/>
  <c r="DD30" i="6"/>
  <c r="G301" i="7" s="1"/>
  <c r="BM15" i="6"/>
  <c r="FV15" i="6"/>
  <c r="R15" i="6"/>
  <c r="HV15" i="6"/>
  <c r="GF15" i="6"/>
  <c r="CH15" i="6"/>
  <c r="BZ15" i="6"/>
  <c r="GN15" i="6"/>
  <c r="AL15" i="6"/>
  <c r="G402" i="7"/>
  <c r="CK15" i="6"/>
  <c r="Y15" i="6"/>
  <c r="BN15" i="6"/>
  <c r="GZ15" i="6"/>
  <c r="BT15" i="6"/>
  <c r="BJ15" i="6"/>
  <c r="V15" i="6"/>
  <c r="FZ15" i="6"/>
  <c r="G591" i="7"/>
  <c r="CT15" i="6"/>
  <c r="G400" i="7"/>
  <c r="G423" i="7"/>
  <c r="G410" i="7"/>
  <c r="G15" i="7"/>
  <c r="CM15" i="6"/>
  <c r="HT15" i="6"/>
  <c r="G21" i="7"/>
  <c r="T15" i="6"/>
  <c r="G584" i="7"/>
  <c r="FP15" i="6"/>
  <c r="G646" i="7"/>
  <c r="HZ15" i="6"/>
  <c r="G621" i="7"/>
  <c r="HA15" i="6"/>
  <c r="G610" i="7"/>
  <c r="GP15" i="6"/>
  <c r="G64" i="7"/>
  <c r="BK15" i="6"/>
  <c r="G596" i="7"/>
  <c r="GB15" i="6"/>
  <c r="G618" i="7"/>
  <c r="GX15" i="6"/>
  <c r="G31" i="7"/>
  <c r="AD15" i="6"/>
  <c r="G35" i="7"/>
  <c r="AH15" i="6"/>
  <c r="G643" i="7"/>
  <c r="HW15" i="6"/>
  <c r="G598" i="7"/>
  <c r="GD15" i="6"/>
  <c r="G605" i="7"/>
  <c r="GK15" i="6"/>
  <c r="G609" i="7"/>
  <c r="GO15" i="6"/>
  <c r="G4" i="7"/>
  <c r="C15" i="6"/>
  <c r="G624" i="7"/>
  <c r="HD15" i="6"/>
  <c r="G36" i="7"/>
  <c r="AI15" i="6"/>
  <c r="G599" i="7"/>
  <c r="GE15" i="6"/>
  <c r="G617" i="7"/>
  <c r="GW15" i="6"/>
  <c r="G583" i="7"/>
  <c r="FO15" i="6"/>
  <c r="G592" i="7"/>
  <c r="FX15" i="6"/>
  <c r="G12" i="7"/>
  <c r="K15" i="6"/>
  <c r="G613" i="7"/>
  <c r="GS15" i="6"/>
  <c r="G68" i="7"/>
  <c r="BO15" i="6"/>
  <c r="G17" i="7"/>
  <c r="P15" i="6"/>
  <c r="IC15" i="6"/>
  <c r="G649" i="7"/>
  <c r="G587" i="7"/>
  <c r="FS15" i="6"/>
  <c r="G48" i="7"/>
  <c r="AU15" i="6"/>
  <c r="G8" i="7"/>
  <c r="G15" i="6"/>
  <c r="G602" i="7"/>
  <c r="GH15" i="6"/>
  <c r="G638" i="7"/>
  <c r="HR15" i="6"/>
  <c r="G71" i="7"/>
  <c r="BR15" i="6"/>
  <c r="G27" i="7"/>
  <c r="Z15" i="6"/>
  <c r="G612" i="7"/>
  <c r="GR15" i="6"/>
  <c r="G40" i="7"/>
  <c r="AM15" i="6"/>
  <c r="G623" i="7"/>
  <c r="HC15" i="6"/>
  <c r="G607" i="7"/>
  <c r="GM15" i="6"/>
  <c r="G647" i="7"/>
  <c r="IA15" i="6"/>
  <c r="G645" i="7"/>
  <c r="HY15" i="6"/>
  <c r="G614" i="7"/>
  <c r="GT15" i="6"/>
  <c r="G626" i="7"/>
  <c r="HF15" i="6"/>
  <c r="G630" i="7"/>
  <c r="HJ15" i="6"/>
  <c r="G54" i="7"/>
  <c r="BA15" i="6"/>
  <c r="G636" i="7"/>
  <c r="HP15" i="6"/>
  <c r="CA15" i="6"/>
  <c r="G80" i="7"/>
  <c r="AX15" i="6"/>
  <c r="G51" i="7"/>
  <c r="CG15" i="6"/>
  <c r="G86" i="7"/>
  <c r="G91" i="7"/>
  <c r="CL15" i="6"/>
  <c r="G75" i="7"/>
  <c r="BV15" i="6"/>
  <c r="BB15" i="6"/>
  <c r="G55" i="7"/>
  <c r="CR15" i="6"/>
  <c r="G97" i="7"/>
  <c r="G61" i="7"/>
  <c r="BH15" i="6"/>
  <c r="G96" i="7"/>
  <c r="CQ15" i="6"/>
  <c r="BY15" i="6"/>
  <c r="G78" i="7"/>
  <c r="G85" i="7"/>
  <c r="CF15" i="6"/>
  <c r="BG15" i="6"/>
  <c r="G60" i="7"/>
  <c r="G81" i="7"/>
  <c r="CB15" i="6"/>
  <c r="BE15" i="6"/>
  <c r="G58" i="7"/>
  <c r="CP15" i="6"/>
  <c r="G95" i="7"/>
  <c r="G629" i="7"/>
  <c r="HI15" i="6"/>
  <c r="G84" i="7"/>
  <c r="CE15" i="6"/>
  <c r="G631" i="7"/>
  <c r="HK15" i="6"/>
  <c r="CJ15" i="6"/>
  <c r="G89" i="7"/>
  <c r="CC15" i="6"/>
  <c r="G82" i="7"/>
  <c r="G53" i="7"/>
  <c r="AZ15" i="6"/>
  <c r="G635" i="7"/>
  <c r="HO15" i="6"/>
  <c r="G59" i="7"/>
  <c r="BF15" i="6"/>
  <c r="G632" i="7"/>
  <c r="HL15" i="6"/>
  <c r="G57" i="7"/>
  <c r="BD15" i="6"/>
  <c r="G88" i="7"/>
  <c r="CI15" i="6"/>
  <c r="G56" i="7"/>
  <c r="BC15" i="6"/>
  <c r="G77" i="7"/>
  <c r="BX15" i="6"/>
  <c r="G627" i="7"/>
  <c r="HG15" i="6"/>
  <c r="G83" i="7"/>
  <c r="CD15" i="6"/>
  <c r="G52" i="7"/>
  <c r="AY15" i="6"/>
  <c r="G634" i="7"/>
  <c r="HN15" i="6"/>
  <c r="G633" i="7"/>
  <c r="HM15" i="6"/>
  <c r="G76" i="7"/>
  <c r="BW15" i="6"/>
  <c r="G50" i="7"/>
  <c r="AW15" i="6"/>
  <c r="G94" i="7"/>
  <c r="CO15" i="6"/>
  <c r="CV15" i="6" l="1"/>
  <c r="G101" i="7"/>
  <c r="DA15" i="6"/>
  <c r="G106" i="7"/>
  <c r="CU15" i="6"/>
  <c r="G100" i="7"/>
  <c r="CW15" i="6"/>
  <c r="G102" i="7"/>
  <c r="DF15" i="6"/>
  <c r="G111" i="7"/>
  <c r="DB15" i="6"/>
  <c r="G107" i="7"/>
  <c r="CX15" i="6"/>
  <c r="G103" i="7"/>
  <c r="CY15" i="6"/>
  <c r="G104" i="7"/>
  <c r="DC15" i="6"/>
  <c r="G108" i="7"/>
  <c r="DE15" i="6"/>
  <c r="G110" i="7"/>
  <c r="CZ15" i="6"/>
  <c r="G105" i="7"/>
  <c r="DD15" i="6"/>
  <c r="G109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<sst xmlns="http://schemas.openxmlformats.org/spreadsheetml/2006/main" count="922" uniqueCount="67">
  <si>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</si>
  <si>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</si>
  <si>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</si>
  <si>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</si>
  <si>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</si>
  <si>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</si>
  <si>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</si>
  <si>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</si>
  <si>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</si>
  <si>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</si>
  <si>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</si>
  <si>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</si>
  <si>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Firewood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</si>
  <si>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</si>
  <si>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</si>
  <si>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</si>
  <si>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</si>
  <si>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</si>
  <si>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</si>
  <si>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</si>
  <si>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</si>
  <si>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</si>
  <si>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</si>
  <si>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</si>
  <si>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</si>
  <si>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</si>
  <si>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</si>
  <si>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</si>
  <si>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</si>
  <si>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</si>
  <si>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</si>
  <si>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</si>
  <si>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</si>
  <si>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</si>
  <si>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</si>
  <si>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</si>
  <si>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</si>
  <si>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</si>
  <si>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</si>
  <si>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</si>
  <si>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</si>
  <si>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</si>
  <si>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</si>
  <si>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</si>
  <si>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</si>
  <si>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</si>
  <si>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</si>
  <si>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</si>
  <si>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Belgium's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</si>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</sst>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6" fillId="0" borderId="0" xfId="0" applyNumberFormat="1" applyFont="1" applyAlignment="1">
      <alignment horizontal="center"/>
    </xf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1864126371032"/>
          <c:y val="6.0001838958425806E-2"/>
          <c:w val="0.82641430608456301"/>
          <c:h val="0.681449456742121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0.13300000000000001</c:v>
                </c:pt>
                <c:pt idx="1">
                  <c:v>0.13300000000000001</c:v>
                </c:pt>
                <c:pt idx="2">
                  <c:v>0.13690000000000002</c:v>
                </c:pt>
                <c:pt idx="3">
                  <c:v>0.2152</c:v>
                </c:pt>
                <c:pt idx="4">
                  <c:v>0.2152</c:v>
                </c:pt>
                <c:pt idx="5">
                  <c:v>0.2152</c:v>
                </c:pt>
                <c:pt idx="6">
                  <c:v>0.23610000000000003</c:v>
                </c:pt>
                <c:pt idx="7">
                  <c:v>0.23610000000000003</c:v>
                </c:pt>
                <c:pt idx="8">
                  <c:v>0.23730000000000001</c:v>
                </c:pt>
                <c:pt idx="9">
                  <c:v>0.26050000000000001</c:v>
                </c:pt>
                <c:pt idx="10">
                  <c:v>0.23669999999999999</c:v>
                </c:pt>
                <c:pt idx="11">
                  <c:v>0.15510000000000002</c:v>
                </c:pt>
                <c:pt idx="12">
                  <c:v>0.15510000000000002</c:v>
                </c:pt>
                <c:pt idx="13">
                  <c:v>0.17380000000000001</c:v>
                </c:pt>
                <c:pt idx="14">
                  <c:v>0.15719999999999998</c:v>
                </c:pt>
                <c:pt idx="15">
                  <c:v>7.9300000000000009E-2</c:v>
                </c:pt>
                <c:pt idx="16">
                  <c:v>0.11720000000000003</c:v>
                </c:pt>
                <c:pt idx="17">
                  <c:v>0.11730000000000002</c:v>
                </c:pt>
                <c:pt idx="18">
                  <c:v>9.4E-2</c:v>
                </c:pt>
                <c:pt idx="19">
                  <c:v>9.4E-2</c:v>
                </c:pt>
                <c:pt idx="20">
                  <c:v>0.13150000000000001</c:v>
                </c:pt>
                <c:pt idx="21">
                  <c:v>0.12770000000000001</c:v>
                </c:pt>
                <c:pt idx="22">
                  <c:v>0.1295</c:v>
                </c:pt>
                <c:pt idx="23">
                  <c:v>0.1275</c:v>
                </c:pt>
                <c:pt idx="24">
                  <c:v>0.12770000000000001</c:v>
                </c:pt>
                <c:pt idx="25">
                  <c:v>0.12840000000000001</c:v>
                </c:pt>
                <c:pt idx="26">
                  <c:v>0.1444</c:v>
                </c:pt>
                <c:pt idx="27">
                  <c:v>0.153</c:v>
                </c:pt>
                <c:pt idx="28">
                  <c:v>0.1464</c:v>
                </c:pt>
                <c:pt idx="29">
                  <c:v>0.156</c:v>
                </c:pt>
                <c:pt idx="30">
                  <c:v>0.1636</c:v>
                </c:pt>
                <c:pt idx="31">
                  <c:v>0.1812</c:v>
                </c:pt>
                <c:pt idx="32">
                  <c:v>0.1439</c:v>
                </c:pt>
                <c:pt idx="33">
                  <c:v>0.1482</c:v>
                </c:pt>
                <c:pt idx="34">
                  <c:v>0.15669999999999998</c:v>
                </c:pt>
                <c:pt idx="35">
                  <c:v>0.15739999999999998</c:v>
                </c:pt>
                <c:pt idx="36">
                  <c:v>0.1575</c:v>
                </c:pt>
                <c:pt idx="37">
                  <c:v>0.14279999999999998</c:v>
                </c:pt>
                <c:pt idx="38">
                  <c:v>0.11760000000000001</c:v>
                </c:pt>
                <c:pt idx="39">
                  <c:v>0.11410000000000001</c:v>
                </c:pt>
                <c:pt idx="40">
                  <c:v>8.3100000000000007E-2</c:v>
                </c:pt>
                <c:pt idx="41">
                  <c:v>7.3600000000000013E-2</c:v>
                </c:pt>
                <c:pt idx="42">
                  <c:v>6.83E-2</c:v>
                </c:pt>
                <c:pt idx="43">
                  <c:v>5.1200000000000002E-2</c:v>
                </c:pt>
                <c:pt idx="44">
                  <c:v>6.9400000000000003E-2</c:v>
                </c:pt>
                <c:pt idx="45">
                  <c:v>5.2400000000000009E-2</c:v>
                </c:pt>
                <c:pt idx="46">
                  <c:v>4.3200000000000009E-2</c:v>
                </c:pt>
                <c:pt idx="47">
                  <c:v>8.0700000000000022E-2</c:v>
                </c:pt>
                <c:pt idx="48">
                  <c:v>8.3100000000000007E-2</c:v>
                </c:pt>
                <c:pt idx="49">
                  <c:v>8.0300000000000024E-2</c:v>
                </c:pt>
                <c:pt idx="50">
                  <c:v>8.1500000000000017E-2</c:v>
                </c:pt>
                <c:pt idx="51">
                  <c:v>0.11600000000000002</c:v>
                </c:pt>
                <c:pt idx="52">
                  <c:v>0.11720000000000003</c:v>
                </c:pt>
                <c:pt idx="53">
                  <c:v>0.13390000000000002</c:v>
                </c:pt>
                <c:pt idx="54">
                  <c:v>0.13690000000000005</c:v>
                </c:pt>
                <c:pt idx="55">
                  <c:v>0.13690000000000005</c:v>
                </c:pt>
                <c:pt idx="56">
                  <c:v>0.17169999999999999</c:v>
                </c:pt>
                <c:pt idx="57">
                  <c:v>0.16569999999999999</c:v>
                </c:pt>
                <c:pt idx="58">
                  <c:v>0.1673</c:v>
                </c:pt>
                <c:pt idx="59">
                  <c:v>0.14629999999999999</c:v>
                </c:pt>
                <c:pt idx="60">
                  <c:v>0.14649999999999999</c:v>
                </c:pt>
                <c:pt idx="61">
                  <c:v>0.14460000000000003</c:v>
                </c:pt>
                <c:pt idx="62">
                  <c:v>0.14210000000000003</c:v>
                </c:pt>
                <c:pt idx="63">
                  <c:v>0.10210000000000002</c:v>
                </c:pt>
                <c:pt idx="64">
                  <c:v>0.10150000000000003</c:v>
                </c:pt>
                <c:pt idx="65">
                  <c:v>8.5500000000000034E-2</c:v>
                </c:pt>
                <c:pt idx="66">
                  <c:v>8.0200000000000035E-2</c:v>
                </c:pt>
                <c:pt idx="67">
                  <c:v>8.1300000000000025E-2</c:v>
                </c:pt>
                <c:pt idx="68">
                  <c:v>2.87E-2</c:v>
                </c:pt>
                <c:pt idx="69">
                  <c:v>2.7999999999999997E-2</c:v>
                </c:pt>
                <c:pt idx="70">
                  <c:v>2.7400000000000004E-2</c:v>
                </c:pt>
                <c:pt idx="71">
                  <c:v>1.0200000000000001E-2</c:v>
                </c:pt>
                <c:pt idx="72">
                  <c:v>0.01</c:v>
                </c:pt>
                <c:pt idx="73">
                  <c:v>0.01</c:v>
                </c:pt>
                <c:pt idx="74">
                  <c:v>2.4700000000000003E-2</c:v>
                </c:pt>
                <c:pt idx="75">
                  <c:v>2.6600000000000002E-2</c:v>
                </c:pt>
                <c:pt idx="76">
                  <c:v>2.6100000000000002E-2</c:v>
                </c:pt>
                <c:pt idx="77">
                  <c:v>3.6199999999999996E-2</c:v>
                </c:pt>
                <c:pt idx="78">
                  <c:v>9.01E-2</c:v>
                </c:pt>
                <c:pt idx="79">
                  <c:v>0.1076</c:v>
                </c:pt>
                <c:pt idx="80">
                  <c:v>31.110100000000003</c:v>
                </c:pt>
                <c:pt idx="81">
                  <c:v>31.152700000000003</c:v>
                </c:pt>
                <c:pt idx="82">
                  <c:v>31.178100000000004</c:v>
                </c:pt>
                <c:pt idx="83">
                  <c:v>31.216500000000003</c:v>
                </c:pt>
                <c:pt idx="84">
                  <c:v>31.227800000000002</c:v>
                </c:pt>
                <c:pt idx="85">
                  <c:v>31.233900000000002</c:v>
                </c:pt>
                <c:pt idx="86">
                  <c:v>31.233600000000003</c:v>
                </c:pt>
                <c:pt idx="87">
                  <c:v>31.248800000000003</c:v>
                </c:pt>
                <c:pt idx="88">
                  <c:v>31.264600000000002</c:v>
                </c:pt>
                <c:pt idx="89">
                  <c:v>31.273800000000005</c:v>
                </c:pt>
                <c:pt idx="90">
                  <c:v>31.239100000000004</c:v>
                </c:pt>
                <c:pt idx="91">
                  <c:v>31.272700000000004</c:v>
                </c:pt>
                <c:pt idx="92">
                  <c:v>0.27779999999999994</c:v>
                </c:pt>
                <c:pt idx="93">
                  <c:v>0.23919999999999997</c:v>
                </c:pt>
                <c:pt idx="94">
                  <c:v>0.21870000000000003</c:v>
                </c:pt>
                <c:pt idx="95">
                  <c:v>0.73433076923076945</c:v>
                </c:pt>
                <c:pt idx="96">
                  <c:v>0.7257307692307694</c:v>
                </c:pt>
                <c:pt idx="97">
                  <c:v>1.1142307692307696</c:v>
                </c:pt>
                <c:pt idx="98">
                  <c:v>1.1035307692307694</c:v>
                </c:pt>
                <c:pt idx="99">
                  <c:v>1.0974307692307697</c:v>
                </c:pt>
                <c:pt idx="100">
                  <c:v>1.0993307692307692</c:v>
                </c:pt>
                <c:pt idx="101">
                  <c:v>1.1039307692307694</c:v>
                </c:pt>
                <c:pt idx="102">
                  <c:v>1.0891307692307695</c:v>
                </c:pt>
                <c:pt idx="103">
                  <c:v>1.8978307692307697</c:v>
                </c:pt>
                <c:pt idx="104">
                  <c:v>2.1325307692307698</c:v>
                </c:pt>
                <c:pt idx="105">
                  <c:v>2.1381307692307692</c:v>
                </c:pt>
                <c:pt idx="106">
                  <c:v>2.1411307692307693</c:v>
                </c:pt>
                <c:pt idx="107">
                  <c:v>1.6021999999999998</c:v>
                </c:pt>
                <c:pt idx="108">
                  <c:v>1.6629999999999998</c:v>
                </c:pt>
                <c:pt idx="109">
                  <c:v>1.2874930000000053</c:v>
                </c:pt>
                <c:pt idx="110">
                  <c:v>1.284180000000003</c:v>
                </c:pt>
                <c:pt idx="111">
                  <c:v>1.284237000000003</c:v>
                </c:pt>
                <c:pt idx="112">
                  <c:v>1.2779550000000031</c:v>
                </c:pt>
                <c:pt idx="113">
                  <c:v>1.2539370000000032</c:v>
                </c:pt>
                <c:pt idx="114">
                  <c:v>1.2518889999999951</c:v>
                </c:pt>
                <c:pt idx="115">
                  <c:v>0.39353499999999675</c:v>
                </c:pt>
                <c:pt idx="116">
                  <c:v>0.15119599999999672</c:v>
                </c:pt>
                <c:pt idx="117">
                  <c:v>0.14311399999999769</c:v>
                </c:pt>
                <c:pt idx="118">
                  <c:v>0.14288700000000373</c:v>
                </c:pt>
                <c:pt idx="119">
                  <c:v>0.13171700000000197</c:v>
                </c:pt>
                <c:pt idx="120">
                  <c:v>6.7553000000002222E-2</c:v>
                </c:pt>
                <c:pt idx="121">
                  <c:v>5.8823000000000125E-2</c:v>
                </c:pt>
                <c:pt idx="122">
                  <c:v>1.7639770000000019</c:v>
                </c:pt>
                <c:pt idx="123">
                  <c:v>1.7928630000000134</c:v>
                </c:pt>
                <c:pt idx="124">
                  <c:v>1.826571000000015</c:v>
                </c:pt>
                <c:pt idx="125">
                  <c:v>3.4955730000000167</c:v>
                </c:pt>
                <c:pt idx="126">
                  <c:v>3.6001770000000257</c:v>
                </c:pt>
                <c:pt idx="127">
                  <c:v>3.6232870000000266</c:v>
                </c:pt>
                <c:pt idx="128">
                  <c:v>3.6518320000000219</c:v>
                </c:pt>
                <c:pt idx="129">
                  <c:v>3.6608060000000258</c:v>
                </c:pt>
                <c:pt idx="130">
                  <c:v>3.7610970000000212</c:v>
                </c:pt>
                <c:pt idx="131">
                  <c:v>4.1162860000000192</c:v>
                </c:pt>
                <c:pt idx="132">
                  <c:v>4.3307220000000202</c:v>
                </c:pt>
                <c:pt idx="133">
                  <c:v>4.336607000000015</c:v>
                </c:pt>
                <c:pt idx="134">
                  <c:v>2.6327910000000312</c:v>
                </c:pt>
                <c:pt idx="135">
                  <c:v>2.6063250000000164</c:v>
                </c:pt>
                <c:pt idx="136">
                  <c:v>2.5702260000000092</c:v>
                </c:pt>
                <c:pt idx="137">
                  <c:v>5.1741170000000025</c:v>
                </c:pt>
                <c:pt idx="138">
                  <c:v>6.5682870000000007</c:v>
                </c:pt>
                <c:pt idx="139">
                  <c:v>7.8363139999999962</c:v>
                </c:pt>
                <c:pt idx="140">
                  <c:v>7.8269760000000064</c:v>
                </c:pt>
                <c:pt idx="141">
                  <c:v>7.8166530000000023</c:v>
                </c:pt>
                <c:pt idx="142">
                  <c:v>7.7386300000000032</c:v>
                </c:pt>
                <c:pt idx="143">
                  <c:v>7.3828710000000051</c:v>
                </c:pt>
                <c:pt idx="144">
                  <c:v>7.1724300000000092</c:v>
                </c:pt>
                <c:pt idx="145">
                  <c:v>7.1562290000000086</c:v>
                </c:pt>
                <c:pt idx="146">
                  <c:v>11.860013999999989</c:v>
                </c:pt>
                <c:pt idx="147">
                  <c:v>39.88750499999999</c:v>
                </c:pt>
                <c:pt idx="148">
                  <c:v>39.883444000000004</c:v>
                </c:pt>
                <c:pt idx="149">
                  <c:v>65.146720999999999</c:v>
                </c:pt>
                <c:pt idx="150">
                  <c:v>63.861140000000013</c:v>
                </c:pt>
                <c:pt idx="151">
                  <c:v>62.567823000000004</c:v>
                </c:pt>
                <c:pt idx="152">
                  <c:v>62.547266</c:v>
                </c:pt>
                <c:pt idx="153">
                  <c:v>74.296748000000008</c:v>
                </c:pt>
                <c:pt idx="154">
                  <c:v>93.637601000000004</c:v>
                </c:pt>
                <c:pt idx="155">
                  <c:v>93.658240999999975</c:v>
                </c:pt>
                <c:pt idx="156">
                  <c:v>93.712555999999992</c:v>
                </c:pt>
                <c:pt idx="157">
                  <c:v>93.832470000000001</c:v>
                </c:pt>
                <c:pt idx="158">
                  <c:v>89.24575999999999</c:v>
                </c:pt>
                <c:pt idx="159">
                  <c:v>61.252311999999996</c:v>
                </c:pt>
                <c:pt idx="160">
                  <c:v>61.334452999999989</c:v>
                </c:pt>
                <c:pt idx="161">
                  <c:v>31.871330999999984</c:v>
                </c:pt>
                <c:pt idx="162">
                  <c:v>31.72969599999999</c:v>
                </c:pt>
                <c:pt idx="163">
                  <c:v>31.753114999999998</c:v>
                </c:pt>
                <c:pt idx="164">
                  <c:v>31.800368999999996</c:v>
                </c:pt>
                <c:pt idx="165">
                  <c:v>20.314873999999993</c:v>
                </c:pt>
                <c:pt idx="166">
                  <c:v>1.3255339999999984</c:v>
                </c:pt>
                <c:pt idx="167">
                  <c:v>1.4209889999999985</c:v>
                </c:pt>
                <c:pt idx="168">
                  <c:v>1.47997</c:v>
                </c:pt>
                <c:pt idx="191">
                  <c:v>0</c:v>
                </c:pt>
                <c:pt idx="192">
                  <c:v>5.0000000000000001E-4</c:v>
                </c:pt>
                <c:pt idx="193">
                  <c:v>0.35299999999999998</c:v>
                </c:pt>
                <c:pt idx="194">
                  <c:v>0.42349999999999999</c:v>
                </c:pt>
                <c:pt idx="195">
                  <c:v>0.42349999999999999</c:v>
                </c:pt>
                <c:pt idx="196">
                  <c:v>0.58799999999999997</c:v>
                </c:pt>
                <c:pt idx="197">
                  <c:v>0.68149999999999999</c:v>
                </c:pt>
                <c:pt idx="198">
                  <c:v>0.92149999999999999</c:v>
                </c:pt>
                <c:pt idx="199">
                  <c:v>0.92149999999999999</c:v>
                </c:pt>
                <c:pt idx="200">
                  <c:v>0.92149999999999999</c:v>
                </c:pt>
                <c:pt idx="201">
                  <c:v>0.92149999999999999</c:v>
                </c:pt>
                <c:pt idx="202">
                  <c:v>1.6715</c:v>
                </c:pt>
                <c:pt idx="203">
                  <c:v>2.3843000000000001</c:v>
                </c:pt>
                <c:pt idx="204">
                  <c:v>2.6243000000000003</c:v>
                </c:pt>
                <c:pt idx="205">
                  <c:v>2.7518000000000002</c:v>
                </c:pt>
                <c:pt idx="206">
                  <c:v>3.0249999999999999</c:v>
                </c:pt>
                <c:pt idx="207">
                  <c:v>3.0249999999999999</c:v>
                </c:pt>
                <c:pt idx="208">
                  <c:v>3.0015000000000001</c:v>
                </c:pt>
                <c:pt idx="209">
                  <c:v>3.2124000000000001</c:v>
                </c:pt>
                <c:pt idx="210">
                  <c:v>3.1673000000000004</c:v>
                </c:pt>
                <c:pt idx="211">
                  <c:v>3.2401000000000004</c:v>
                </c:pt>
                <c:pt idx="212">
                  <c:v>3.6002000000000005</c:v>
                </c:pt>
                <c:pt idx="213">
                  <c:v>3.8402000000000003</c:v>
                </c:pt>
                <c:pt idx="214">
                  <c:v>3.0903</c:v>
                </c:pt>
                <c:pt idx="215">
                  <c:v>2.3774999999999999</c:v>
                </c:pt>
                <c:pt idx="216">
                  <c:v>2.1844999999999999</c:v>
                </c:pt>
                <c:pt idx="217">
                  <c:v>1.9445000000000001</c:v>
                </c:pt>
                <c:pt idx="218">
                  <c:v>1.7418</c:v>
                </c:pt>
                <c:pt idx="219">
                  <c:v>1.8593</c:v>
                </c:pt>
                <c:pt idx="220">
                  <c:v>2.7709999999999999</c:v>
                </c:pt>
                <c:pt idx="221">
                  <c:v>3.3633000000000002</c:v>
                </c:pt>
                <c:pt idx="222">
                  <c:v>3.2633999999999999</c:v>
                </c:pt>
                <c:pt idx="223">
                  <c:v>3.4546000000000006</c:v>
                </c:pt>
                <c:pt idx="224">
                  <c:v>3.0945</c:v>
                </c:pt>
                <c:pt idx="225">
                  <c:v>3.1185</c:v>
                </c:pt>
                <c:pt idx="226">
                  <c:v>3.1184000000000003</c:v>
                </c:pt>
                <c:pt idx="227">
                  <c:v>3.1184000000000003</c:v>
                </c:pt>
                <c:pt idx="228">
                  <c:v>3.3593999999999999</c:v>
                </c:pt>
                <c:pt idx="229">
                  <c:v>3.2874000000000003</c:v>
                </c:pt>
                <c:pt idx="230">
                  <c:v>3.7681000000000004</c:v>
                </c:pt>
                <c:pt idx="231">
                  <c:v>3.6506000000000003</c:v>
                </c:pt>
                <c:pt idx="232">
                  <c:v>2.7447000000000004</c:v>
                </c:pt>
                <c:pt idx="233">
                  <c:v>2.5985</c:v>
                </c:pt>
                <c:pt idx="234">
                  <c:v>2.5588000000000002</c:v>
                </c:pt>
                <c:pt idx="235">
                  <c:v>2.3069000000000002</c:v>
                </c:pt>
                <c:pt idx="236">
                  <c:v>2.3069000000000002</c:v>
                </c:pt>
                <c:pt idx="237">
                  <c:v>2.0912999999999999</c:v>
                </c:pt>
                <c:pt idx="238">
                  <c:v>2.1219999999999994</c:v>
                </c:pt>
                <c:pt idx="239">
                  <c:v>2.1704999999999997</c:v>
                </c:pt>
                <c:pt idx="240">
                  <c:v>1.9222000000000001</c:v>
                </c:pt>
                <c:pt idx="241">
                  <c:v>1.7735000000000001</c:v>
                </c:pt>
                <c:pt idx="242">
                  <c:v>1.8240000000000001</c:v>
                </c:pt>
                <c:pt idx="243">
                  <c:v>1.8303</c:v>
                </c:pt>
                <c:pt idx="244">
                  <c:v>2.0585</c:v>
                </c:pt>
                <c:pt idx="245">
                  <c:v>1.3254000000000001</c:v>
                </c:pt>
                <c:pt idx="246">
                  <c:v>1.6545000000000003</c:v>
                </c:pt>
                <c:pt idx="247">
                  <c:v>1.6424000000000001</c:v>
                </c:pt>
                <c:pt idx="248">
                  <c:v>2.3682000000000003</c:v>
                </c:pt>
                <c:pt idx="249">
                  <c:v>2.3485</c:v>
                </c:pt>
                <c:pt idx="250">
                  <c:v>2.3199999999999998</c:v>
                </c:pt>
                <c:pt idx="251">
                  <c:v>2.2715000000000001</c:v>
                </c:pt>
                <c:pt idx="252">
                  <c:v>2.2523999999999997</c:v>
                </c:pt>
                <c:pt idx="253">
                  <c:v>2.2517999999999998</c:v>
                </c:pt>
                <c:pt idx="254">
                  <c:v>2.1520000000000001</c:v>
                </c:pt>
                <c:pt idx="255">
                  <c:v>2.1456999999999997</c:v>
                </c:pt>
                <c:pt idx="256">
                  <c:v>1.7992000000000004</c:v>
                </c:pt>
                <c:pt idx="257">
                  <c:v>1.8453000000000002</c:v>
                </c:pt>
                <c:pt idx="258">
                  <c:v>1.4609000000000001</c:v>
                </c:pt>
                <c:pt idx="259">
                  <c:v>1.4613000000000003</c:v>
                </c:pt>
                <c:pt idx="260">
                  <c:v>0.73550000000000004</c:v>
                </c:pt>
                <c:pt idx="261">
                  <c:v>0.78539999999999999</c:v>
                </c:pt>
                <c:pt idx="262">
                  <c:v>0.7831999999999999</c:v>
                </c:pt>
                <c:pt idx="263">
                  <c:v>0.7831999999999999</c:v>
                </c:pt>
                <c:pt idx="264">
                  <c:v>0.76260000000000006</c:v>
                </c:pt>
                <c:pt idx="265">
                  <c:v>0.76579999999999993</c:v>
                </c:pt>
                <c:pt idx="266">
                  <c:v>0.217</c:v>
                </c:pt>
                <c:pt idx="267">
                  <c:v>0.23480000000000001</c:v>
                </c:pt>
                <c:pt idx="268">
                  <c:v>0.20770000000000002</c:v>
                </c:pt>
                <c:pt idx="269">
                  <c:v>0.14380000000000004</c:v>
                </c:pt>
                <c:pt idx="270">
                  <c:v>0.14380000000000004</c:v>
                </c:pt>
                <c:pt idx="271">
                  <c:v>0.16310000000000002</c:v>
                </c:pt>
                <c:pt idx="272">
                  <c:v>0.16320000000000001</c:v>
                </c:pt>
                <c:pt idx="273">
                  <c:v>8.4599999999999995E-2</c:v>
                </c:pt>
                <c:pt idx="274">
                  <c:v>0.10150000000000001</c:v>
                </c:pt>
                <c:pt idx="275">
                  <c:v>0.10340000000000001</c:v>
                </c:pt>
                <c:pt idx="276">
                  <c:v>0.1777</c:v>
                </c:pt>
                <c:pt idx="277">
                  <c:v>0.16930000000000001</c:v>
                </c:pt>
                <c:pt idx="278">
                  <c:v>0.14629999999999999</c:v>
                </c:pt>
                <c:pt idx="279">
                  <c:v>0.1285</c:v>
                </c:pt>
                <c:pt idx="280">
                  <c:v>0.12840000000000001</c:v>
                </c:pt>
                <c:pt idx="281">
                  <c:v>0.18560000000000001</c:v>
                </c:pt>
                <c:pt idx="282">
                  <c:v>0.18560000000000001</c:v>
                </c:pt>
                <c:pt idx="283">
                  <c:v>0.16670000000000001</c:v>
                </c:pt>
                <c:pt idx="284">
                  <c:v>0.1666</c:v>
                </c:pt>
                <c:pt idx="285">
                  <c:v>0.2046</c:v>
                </c:pt>
                <c:pt idx="286">
                  <c:v>0.18770000000000003</c:v>
                </c:pt>
                <c:pt idx="287">
                  <c:v>0.187</c:v>
                </c:pt>
                <c:pt idx="288">
                  <c:v>0.1139</c:v>
                </c:pt>
                <c:pt idx="289">
                  <c:v>0.10050000000000001</c:v>
                </c:pt>
                <c:pt idx="290">
                  <c:v>0.10020000000000001</c:v>
                </c:pt>
                <c:pt idx="291">
                  <c:v>0.10050000000000001</c:v>
                </c:pt>
                <c:pt idx="292">
                  <c:v>9.9399999999999988E-2</c:v>
                </c:pt>
                <c:pt idx="293">
                  <c:v>4.3099999999999999E-2</c:v>
                </c:pt>
                <c:pt idx="294">
                  <c:v>4.3099999999999999E-2</c:v>
                </c:pt>
                <c:pt idx="295">
                  <c:v>4.2300000000000004E-2</c:v>
                </c:pt>
                <c:pt idx="296">
                  <c:v>4.2300000000000004E-2</c:v>
                </c:pt>
                <c:pt idx="297">
                  <c:v>4.3000000000000009E-3</c:v>
                </c:pt>
                <c:pt idx="298">
                  <c:v>4.9000000000000007E-3</c:v>
                </c:pt>
                <c:pt idx="299">
                  <c:v>5.6000000000000008E-3</c:v>
                </c:pt>
                <c:pt idx="300">
                  <c:v>5.2000000000000006E-3</c:v>
                </c:pt>
                <c:pt idx="301">
                  <c:v>5.1000000000000004E-3</c:v>
                </c:pt>
                <c:pt idx="302">
                  <c:v>5.7039999999999999E-3</c:v>
                </c:pt>
                <c:pt idx="303">
                  <c:v>5.9290000000000002E-3</c:v>
                </c:pt>
                <c:pt idx="304">
                  <c:v>5.7290000000000006E-3</c:v>
                </c:pt>
                <c:pt idx="305">
                  <c:v>4.7290000000000006E-3</c:v>
                </c:pt>
                <c:pt idx="306">
                  <c:v>6.2290000000000002E-3</c:v>
                </c:pt>
                <c:pt idx="307">
                  <c:v>3.2814000000000038E-2</c:v>
                </c:pt>
                <c:pt idx="308">
                  <c:v>3.2814000000000038E-2</c:v>
                </c:pt>
                <c:pt idx="309">
                  <c:v>3.3018000000000033E-2</c:v>
                </c:pt>
                <c:pt idx="310">
                  <c:v>3.3618000000000037E-2</c:v>
                </c:pt>
                <c:pt idx="311">
                  <c:v>3.256000000000004E-2</c:v>
                </c:pt>
                <c:pt idx="312">
                  <c:v>3.5864999999999682E-2</c:v>
                </c:pt>
                <c:pt idx="313">
                  <c:v>3.5864999999999682E-2</c:v>
                </c:pt>
                <c:pt idx="314">
                  <c:v>3.5960999999999688E-2</c:v>
                </c:pt>
                <c:pt idx="315">
                  <c:v>6.2555999999999667E-2</c:v>
                </c:pt>
                <c:pt idx="316">
                  <c:v>6.2695999999999683E-2</c:v>
                </c:pt>
                <c:pt idx="317">
                  <c:v>0.2176959999999997</c:v>
                </c:pt>
                <c:pt idx="318">
                  <c:v>0.21657099999999968</c:v>
                </c:pt>
                <c:pt idx="319">
                  <c:v>0.18998799999999968</c:v>
                </c:pt>
                <c:pt idx="320">
                  <c:v>0.18998799999999968</c:v>
                </c:pt>
                <c:pt idx="321">
                  <c:v>0.18984799999999968</c:v>
                </c:pt>
                <c:pt idx="322">
                  <c:v>0.18864899999999971</c:v>
                </c:pt>
                <c:pt idx="323">
                  <c:v>0.18780699999999967</c:v>
                </c:pt>
                <c:pt idx="324">
                  <c:v>0.18374200000000002</c:v>
                </c:pt>
                <c:pt idx="325">
                  <c:v>0.18459200000000001</c:v>
                </c:pt>
                <c:pt idx="326">
                  <c:v>0.18361200000000008</c:v>
                </c:pt>
                <c:pt idx="327">
                  <c:v>0.15680700000000009</c:v>
                </c:pt>
                <c:pt idx="328">
                  <c:v>0.15698200000000004</c:v>
                </c:pt>
                <c:pt idx="329">
                  <c:v>1.9820000000000436E-3</c:v>
                </c:pt>
                <c:pt idx="330">
                  <c:v>1.6070000000000437E-3</c:v>
                </c:pt>
                <c:pt idx="331">
                  <c:v>1.6050000000000001E-3</c:v>
                </c:pt>
                <c:pt idx="332">
                  <c:v>1.6050000000000001E-3</c:v>
                </c:pt>
                <c:pt idx="333">
                  <c:v>1.5410000000000001E-3</c:v>
                </c:pt>
                <c:pt idx="334">
                  <c:v>3.3809999999999856E-3</c:v>
                </c:pt>
                <c:pt idx="335">
                  <c:v>0.578731</c:v>
                </c:pt>
                <c:pt idx="336">
                  <c:v>0.57900700000000005</c:v>
                </c:pt>
                <c:pt idx="337">
                  <c:v>0.57816299999999998</c:v>
                </c:pt>
                <c:pt idx="338">
                  <c:v>0.57814299999999996</c:v>
                </c:pt>
                <c:pt idx="339">
                  <c:v>0.75987000000000005</c:v>
                </c:pt>
                <c:pt idx="340">
                  <c:v>1.1794790000000013</c:v>
                </c:pt>
                <c:pt idx="341">
                  <c:v>1.3092730000000006</c:v>
                </c:pt>
                <c:pt idx="342">
                  <c:v>1.3092730000000006</c:v>
                </c:pt>
                <c:pt idx="343">
                  <c:v>2.4657270000000007</c:v>
                </c:pt>
                <c:pt idx="344">
                  <c:v>2.4734490000000009</c:v>
                </c:pt>
                <c:pt idx="345">
                  <c:v>2.4734490000000009</c:v>
                </c:pt>
                <c:pt idx="346">
                  <c:v>3.4656520000000031</c:v>
                </c:pt>
                <c:pt idx="347">
                  <c:v>2.8903020000000028</c:v>
                </c:pt>
                <c:pt idx="348">
                  <c:v>2.8899860000000026</c:v>
                </c:pt>
                <c:pt idx="349">
                  <c:v>3.2928820000000028</c:v>
                </c:pt>
                <c:pt idx="350">
                  <c:v>3.293923000000003</c:v>
                </c:pt>
                <c:pt idx="351">
                  <c:v>3.1126940000000034</c:v>
                </c:pt>
                <c:pt idx="352">
                  <c:v>2.883103000000002</c:v>
                </c:pt>
                <c:pt idx="353">
                  <c:v>2.8911540000000024</c:v>
                </c:pt>
                <c:pt idx="354">
                  <c:v>3.1948520000000022</c:v>
                </c:pt>
                <c:pt idx="355">
                  <c:v>2.5549140000000019</c:v>
                </c:pt>
                <c:pt idx="356">
                  <c:v>2.5471920000000021</c:v>
                </c:pt>
                <c:pt idx="357">
                  <c:v>2.7923720000000021</c:v>
                </c:pt>
                <c:pt idx="358">
                  <c:v>1.7983280000000001</c:v>
                </c:pt>
                <c:pt idx="359">
                  <c:v>1.7983280000000001</c:v>
                </c:pt>
                <c:pt idx="360">
                  <c:v>1.8983720000000004</c:v>
                </c:pt>
                <c:pt idx="383">
                  <c:v>0</c:v>
                </c:pt>
                <c:pt idx="384">
                  <c:v>1.3336000000000001</c:v>
                </c:pt>
                <c:pt idx="385">
                  <c:v>1.4879000000000002</c:v>
                </c:pt>
                <c:pt idx="386">
                  <c:v>1.327</c:v>
                </c:pt>
                <c:pt idx="387">
                  <c:v>1.1582999999999999</c:v>
                </c:pt>
                <c:pt idx="388">
                  <c:v>1.1519000000000001</c:v>
                </c:pt>
                <c:pt idx="389">
                  <c:v>0.88779999999999992</c:v>
                </c:pt>
                <c:pt idx="390">
                  <c:v>0.88250000000000006</c:v>
                </c:pt>
                <c:pt idx="391">
                  <c:v>0.2157</c:v>
                </c:pt>
                <c:pt idx="392">
                  <c:v>0.23200000000000001</c:v>
                </c:pt>
                <c:pt idx="393">
                  <c:v>0.2</c:v>
                </c:pt>
                <c:pt idx="394">
                  <c:v>0.19950000000000001</c:v>
                </c:pt>
                <c:pt idx="395">
                  <c:v>0.1958</c:v>
                </c:pt>
                <c:pt idx="396">
                  <c:v>0.19530000000000003</c:v>
                </c:pt>
                <c:pt idx="397">
                  <c:v>8.7100000000000011E-2</c:v>
                </c:pt>
                <c:pt idx="398">
                  <c:v>0.13810000000000003</c:v>
                </c:pt>
                <c:pt idx="399">
                  <c:v>0.14510000000000003</c:v>
                </c:pt>
                <c:pt idx="400">
                  <c:v>0.15620000000000003</c:v>
                </c:pt>
                <c:pt idx="401">
                  <c:v>0.18020000000000003</c:v>
                </c:pt>
                <c:pt idx="402">
                  <c:v>0.20410000000000003</c:v>
                </c:pt>
                <c:pt idx="403">
                  <c:v>0.18890000000000001</c:v>
                </c:pt>
                <c:pt idx="404">
                  <c:v>0.1681</c:v>
                </c:pt>
                <c:pt idx="405">
                  <c:v>0.1681</c:v>
                </c:pt>
                <c:pt idx="406">
                  <c:v>0.18960000000000002</c:v>
                </c:pt>
                <c:pt idx="407">
                  <c:v>0.21250000000000002</c:v>
                </c:pt>
                <c:pt idx="408">
                  <c:v>0.21250000000000002</c:v>
                </c:pt>
                <c:pt idx="409">
                  <c:v>0.18590000000000001</c:v>
                </c:pt>
                <c:pt idx="410">
                  <c:v>0.15090000000000003</c:v>
                </c:pt>
                <c:pt idx="411">
                  <c:v>0.21720000000000006</c:v>
                </c:pt>
                <c:pt idx="412">
                  <c:v>0.25740000000000002</c:v>
                </c:pt>
                <c:pt idx="413">
                  <c:v>0.23370000000000005</c:v>
                </c:pt>
                <c:pt idx="414">
                  <c:v>0.64360000000000006</c:v>
                </c:pt>
                <c:pt idx="415">
                  <c:v>0.64370000000000005</c:v>
                </c:pt>
                <c:pt idx="416">
                  <c:v>0.66890000000000005</c:v>
                </c:pt>
                <c:pt idx="417">
                  <c:v>0.6695000000000001</c:v>
                </c:pt>
                <c:pt idx="418">
                  <c:v>0.64370000000000005</c:v>
                </c:pt>
                <c:pt idx="419">
                  <c:v>0.62100000000000011</c:v>
                </c:pt>
                <c:pt idx="420">
                  <c:v>0.64610000000000012</c:v>
                </c:pt>
                <c:pt idx="421">
                  <c:v>0.6756000000000002</c:v>
                </c:pt>
                <c:pt idx="422">
                  <c:v>0.71110000000000018</c:v>
                </c:pt>
                <c:pt idx="423">
                  <c:v>0.65200000000000014</c:v>
                </c:pt>
                <c:pt idx="424">
                  <c:v>0.66490000000000016</c:v>
                </c:pt>
                <c:pt idx="425">
                  <c:v>0.66460000000000019</c:v>
                </c:pt>
                <c:pt idx="426">
                  <c:v>0.28590000000000004</c:v>
                </c:pt>
                <c:pt idx="427">
                  <c:v>0.31310000000000004</c:v>
                </c:pt>
                <c:pt idx="428">
                  <c:v>0.31410000000000005</c:v>
                </c:pt>
                <c:pt idx="429">
                  <c:v>0.32430000000000003</c:v>
                </c:pt>
                <c:pt idx="430">
                  <c:v>0.35000000000000003</c:v>
                </c:pt>
                <c:pt idx="431">
                  <c:v>0.39250000000000002</c:v>
                </c:pt>
                <c:pt idx="432">
                  <c:v>0.37040000000000001</c:v>
                </c:pt>
                <c:pt idx="433">
                  <c:v>0.3963000000000001</c:v>
                </c:pt>
                <c:pt idx="434">
                  <c:v>0.4386000000000001</c:v>
                </c:pt>
                <c:pt idx="435">
                  <c:v>0.44080000000000003</c:v>
                </c:pt>
                <c:pt idx="436">
                  <c:v>0.4516</c:v>
                </c:pt>
                <c:pt idx="437">
                  <c:v>0.47670000000000001</c:v>
                </c:pt>
                <c:pt idx="438">
                  <c:v>0.44950000000000001</c:v>
                </c:pt>
                <c:pt idx="439">
                  <c:v>0.44009999999999999</c:v>
                </c:pt>
                <c:pt idx="440">
                  <c:v>0.4395</c:v>
                </c:pt>
                <c:pt idx="441">
                  <c:v>0.4793</c:v>
                </c:pt>
                <c:pt idx="442">
                  <c:v>0.47770000000000007</c:v>
                </c:pt>
                <c:pt idx="443">
                  <c:v>0.48920000000000008</c:v>
                </c:pt>
                <c:pt idx="444">
                  <c:v>0.84010000000000018</c:v>
                </c:pt>
                <c:pt idx="445">
                  <c:v>0.8276</c:v>
                </c:pt>
                <c:pt idx="446">
                  <c:v>0.83140000000000014</c:v>
                </c:pt>
                <c:pt idx="447">
                  <c:v>0.88400000000000001</c:v>
                </c:pt>
                <c:pt idx="448">
                  <c:v>0.94300000000000006</c:v>
                </c:pt>
                <c:pt idx="449">
                  <c:v>1.0111000000000001</c:v>
                </c:pt>
                <c:pt idx="450">
                  <c:v>1.0457000000000001</c:v>
                </c:pt>
                <c:pt idx="451">
                  <c:v>1.1561000000000001</c:v>
                </c:pt>
                <c:pt idx="452">
                  <c:v>1.1803000000000001</c:v>
                </c:pt>
                <c:pt idx="453">
                  <c:v>1.2179000000000002</c:v>
                </c:pt>
                <c:pt idx="454">
                  <c:v>1.2382000000000002</c:v>
                </c:pt>
                <c:pt idx="455">
                  <c:v>1.2467000000000004</c:v>
                </c:pt>
                <c:pt idx="456">
                  <c:v>0.91790000000000016</c:v>
                </c:pt>
                <c:pt idx="457">
                  <c:v>0.9276000000000002</c:v>
                </c:pt>
                <c:pt idx="458">
                  <c:v>0.87380000000000013</c:v>
                </c:pt>
                <c:pt idx="459">
                  <c:v>0.80780000000000007</c:v>
                </c:pt>
                <c:pt idx="460">
                  <c:v>0.71450000000000014</c:v>
                </c:pt>
                <c:pt idx="461">
                  <c:v>0.65149999999999997</c:v>
                </c:pt>
                <c:pt idx="462">
                  <c:v>0.65700000000000014</c:v>
                </c:pt>
                <c:pt idx="463">
                  <c:v>0.57380000000000009</c:v>
                </c:pt>
                <c:pt idx="464">
                  <c:v>0.52339999999999998</c:v>
                </c:pt>
                <c:pt idx="465">
                  <c:v>0.45940000000000003</c:v>
                </c:pt>
                <c:pt idx="466">
                  <c:v>0.44120000000000004</c:v>
                </c:pt>
                <c:pt idx="467">
                  <c:v>0.38019999999999998</c:v>
                </c:pt>
                <c:pt idx="468">
                  <c:v>0.62860000000000016</c:v>
                </c:pt>
                <c:pt idx="469">
                  <c:v>0.58210000000000006</c:v>
                </c:pt>
                <c:pt idx="470">
                  <c:v>0.53880000000000006</c:v>
                </c:pt>
                <c:pt idx="471">
                  <c:v>0.73060000000000014</c:v>
                </c:pt>
                <c:pt idx="472">
                  <c:v>1.0917000000000001</c:v>
                </c:pt>
                <c:pt idx="473">
                  <c:v>1.5459000000000001</c:v>
                </c:pt>
                <c:pt idx="474">
                  <c:v>1.9761000000000002</c:v>
                </c:pt>
                <c:pt idx="475">
                  <c:v>2.5319000000000003</c:v>
                </c:pt>
                <c:pt idx="476">
                  <c:v>2.7817000000000003</c:v>
                </c:pt>
                <c:pt idx="477">
                  <c:v>2.9969000000000001</c:v>
                </c:pt>
                <c:pt idx="478">
                  <c:v>3.3825000000000007</c:v>
                </c:pt>
                <c:pt idx="479">
                  <c:v>3.7462000000000004</c:v>
                </c:pt>
                <c:pt idx="480">
                  <c:v>3.7456000000000005</c:v>
                </c:pt>
                <c:pt idx="481">
                  <c:v>4.0887000000000002</c:v>
                </c:pt>
                <c:pt idx="482">
                  <c:v>4.2398000000000007</c:v>
                </c:pt>
                <c:pt idx="483">
                  <c:v>4.7248000000000001</c:v>
                </c:pt>
                <c:pt idx="484">
                  <c:v>4.8135000000000003</c:v>
                </c:pt>
                <c:pt idx="485">
                  <c:v>4.4559000000000006</c:v>
                </c:pt>
                <c:pt idx="486">
                  <c:v>4.3518999999999997</c:v>
                </c:pt>
                <c:pt idx="487">
                  <c:v>4.1876999999999995</c:v>
                </c:pt>
                <c:pt idx="488">
                  <c:v>4.1404000000000005</c:v>
                </c:pt>
                <c:pt idx="489">
                  <c:v>4.3375000000000004</c:v>
                </c:pt>
                <c:pt idx="490">
                  <c:v>4.2521999999999993</c:v>
                </c:pt>
                <c:pt idx="491">
                  <c:v>4.2155000000000005</c:v>
                </c:pt>
                <c:pt idx="492">
                  <c:v>4.2916000000000007</c:v>
                </c:pt>
                <c:pt idx="493">
                  <c:v>4.3527210000000025</c:v>
                </c:pt>
                <c:pt idx="494">
                  <c:v>4.9742300000000013</c:v>
                </c:pt>
                <c:pt idx="495">
                  <c:v>6.0457840000000029</c:v>
                </c:pt>
                <c:pt idx="496">
                  <c:v>6.5845130000000029</c:v>
                </c:pt>
                <c:pt idx="497">
                  <c:v>6.7392790000000025</c:v>
                </c:pt>
                <c:pt idx="498">
                  <c:v>6.6309800000000045</c:v>
                </c:pt>
                <c:pt idx="499">
                  <c:v>6.5199820000000042</c:v>
                </c:pt>
                <c:pt idx="500">
                  <c:v>6.8229510000000042</c:v>
                </c:pt>
                <c:pt idx="501">
                  <c:v>7.0556070000000037</c:v>
                </c:pt>
                <c:pt idx="502">
                  <c:v>6.9996180000000052</c:v>
                </c:pt>
                <c:pt idx="503">
                  <c:v>7.3368990000000025</c:v>
                </c:pt>
                <c:pt idx="504">
                  <c:v>7.4336190000000038</c:v>
                </c:pt>
                <c:pt idx="505">
                  <c:v>7.017342000000002</c:v>
                </c:pt>
                <c:pt idx="506">
                  <c:v>6.3081880000000021</c:v>
                </c:pt>
                <c:pt idx="507">
                  <c:v>4.5926470000000021</c:v>
                </c:pt>
                <c:pt idx="508">
                  <c:v>3.645364000000002</c:v>
                </c:pt>
                <c:pt idx="509">
                  <c:v>3.4921660000000019</c:v>
                </c:pt>
                <c:pt idx="510">
                  <c:v>3.3340010000000015</c:v>
                </c:pt>
                <c:pt idx="511">
                  <c:v>3.0410850000000011</c:v>
                </c:pt>
                <c:pt idx="512">
                  <c:v>2.6405160000000008</c:v>
                </c:pt>
                <c:pt idx="513">
                  <c:v>2.0561320000000016</c:v>
                </c:pt>
                <c:pt idx="514">
                  <c:v>1.8819510000000004</c:v>
                </c:pt>
                <c:pt idx="515">
                  <c:v>1.344970000000004</c:v>
                </c:pt>
                <c:pt idx="516">
                  <c:v>0.92599500000000201</c:v>
                </c:pt>
                <c:pt idx="517">
                  <c:v>0.92546000000000073</c:v>
                </c:pt>
                <c:pt idx="518">
                  <c:v>0.86858100000000538</c:v>
                </c:pt>
                <c:pt idx="519">
                  <c:v>0.87341400000000269</c:v>
                </c:pt>
                <c:pt idx="520">
                  <c:v>0.84341300000000363</c:v>
                </c:pt>
                <c:pt idx="521">
                  <c:v>0.72150800000000392</c:v>
                </c:pt>
                <c:pt idx="522">
                  <c:v>0.5948920000000032</c:v>
                </c:pt>
                <c:pt idx="523">
                  <c:v>0.56423200000000473</c:v>
                </c:pt>
                <c:pt idx="524">
                  <c:v>0.46356600000000514</c:v>
                </c:pt>
                <c:pt idx="525">
                  <c:v>0.39493300000000475</c:v>
                </c:pt>
                <c:pt idx="526">
                  <c:v>0.29877300000000473</c:v>
                </c:pt>
                <c:pt idx="527">
                  <c:v>0.17184400000000419</c:v>
                </c:pt>
                <c:pt idx="528">
                  <c:v>0.14654300000000312</c:v>
                </c:pt>
                <c:pt idx="529">
                  <c:v>0.20822500000000527</c:v>
                </c:pt>
                <c:pt idx="530">
                  <c:v>0.20114900000000083</c:v>
                </c:pt>
                <c:pt idx="531">
                  <c:v>0.21133000000000179</c:v>
                </c:pt>
                <c:pt idx="532">
                  <c:v>0.20138</c:v>
                </c:pt>
                <c:pt idx="533">
                  <c:v>0.19959799999999964</c:v>
                </c:pt>
                <c:pt idx="534">
                  <c:v>0.20553299999999866</c:v>
                </c:pt>
                <c:pt idx="535">
                  <c:v>0.20365699999999801</c:v>
                </c:pt>
                <c:pt idx="536">
                  <c:v>0.26802799999999749</c:v>
                </c:pt>
                <c:pt idx="537">
                  <c:v>0.25540399999999708</c:v>
                </c:pt>
                <c:pt idx="538">
                  <c:v>0.2785229999999968</c:v>
                </c:pt>
                <c:pt idx="539">
                  <c:v>0.80333599999999772</c:v>
                </c:pt>
                <c:pt idx="540">
                  <c:v>0.81910699999999581</c:v>
                </c:pt>
                <c:pt idx="541">
                  <c:v>0.75614199999999543</c:v>
                </c:pt>
                <c:pt idx="542">
                  <c:v>0.75989199999999546</c:v>
                </c:pt>
                <c:pt idx="543">
                  <c:v>0.71417299999999506</c:v>
                </c:pt>
                <c:pt idx="544">
                  <c:v>0.67226299999999539</c:v>
                </c:pt>
                <c:pt idx="545">
                  <c:v>0.68455499999999536</c:v>
                </c:pt>
                <c:pt idx="546">
                  <c:v>0.67824599999999657</c:v>
                </c:pt>
                <c:pt idx="547">
                  <c:v>0.69410299999999603</c:v>
                </c:pt>
                <c:pt idx="548">
                  <c:v>0.62780799999999615</c:v>
                </c:pt>
                <c:pt idx="549">
                  <c:v>0.62453299999999679</c:v>
                </c:pt>
                <c:pt idx="550">
                  <c:v>0.60269799999999674</c:v>
                </c:pt>
                <c:pt idx="551">
                  <c:v>9.2861999999996253E-2</c:v>
                </c:pt>
                <c:pt idx="552">
                  <c:v>8.1741000000000008E-2</c:v>
                </c:pt>
                <c:pt idx="575">
                  <c:v>0</c:v>
                </c:pt>
                <c:pt idx="576">
                  <c:v>2.9550000000000005</c:v>
                </c:pt>
                <c:pt idx="577">
                  <c:v>2.8593000000000002</c:v>
                </c:pt>
                <c:pt idx="578">
                  <c:v>2.7873000000000001</c:v>
                </c:pt>
                <c:pt idx="579">
                  <c:v>2.6024000000000003</c:v>
                </c:pt>
                <c:pt idx="580">
                  <c:v>4.5377000000000001</c:v>
                </c:pt>
                <c:pt idx="581">
                  <c:v>4.5765999999999991</c:v>
                </c:pt>
                <c:pt idx="582">
                  <c:v>4.3953999999999995</c:v>
                </c:pt>
                <c:pt idx="583">
                  <c:v>4.1627999999999998</c:v>
                </c:pt>
                <c:pt idx="584">
                  <c:v>4.0896999999999997</c:v>
                </c:pt>
                <c:pt idx="585">
                  <c:v>4.1945999999999994</c:v>
                </c:pt>
                <c:pt idx="586">
                  <c:v>4.3679999999999994</c:v>
                </c:pt>
                <c:pt idx="587">
                  <c:v>3.7596999999999996</c:v>
                </c:pt>
                <c:pt idx="588">
                  <c:v>3.8683999999999994</c:v>
                </c:pt>
                <c:pt idx="589">
                  <c:v>3.9230999999999994</c:v>
                </c:pt>
                <c:pt idx="590">
                  <c:v>4.1125999999999996</c:v>
                </c:pt>
                <c:pt idx="591">
                  <c:v>4.3156999999999996</c:v>
                </c:pt>
                <c:pt idx="592">
                  <c:v>2.4014000000000002</c:v>
                </c:pt>
                <c:pt idx="593">
                  <c:v>2.6854000000000005</c:v>
                </c:pt>
                <c:pt idx="594">
                  <c:v>2.9091</c:v>
                </c:pt>
                <c:pt idx="595">
                  <c:v>3.2880000000000007</c:v>
                </c:pt>
                <c:pt idx="596">
                  <c:v>3.547200000000001</c:v>
                </c:pt>
                <c:pt idx="597">
                  <c:v>3.7071000000000009</c:v>
                </c:pt>
                <c:pt idx="598">
                  <c:v>3.7396000000000003</c:v>
                </c:pt>
                <c:pt idx="599">
                  <c:v>3.8439000000000001</c:v>
                </c:pt>
                <c:pt idx="600">
                  <c:v>3.8506000000000005</c:v>
                </c:pt>
                <c:pt idx="601">
                  <c:v>4.0262000000000011</c:v>
                </c:pt>
                <c:pt idx="602">
                  <c:v>4.1931000000000003</c:v>
                </c:pt>
                <c:pt idx="603">
                  <c:v>4.1020000000000012</c:v>
                </c:pt>
                <c:pt idx="604">
                  <c:v>4.2599000000000009</c:v>
                </c:pt>
                <c:pt idx="605">
                  <c:v>4.0483000000000002</c:v>
                </c:pt>
                <c:pt idx="606">
                  <c:v>3.9036000000000004</c:v>
                </c:pt>
                <c:pt idx="607">
                  <c:v>3.6324000000000001</c:v>
                </c:pt>
                <c:pt idx="608">
                  <c:v>3.4472</c:v>
                </c:pt>
                <c:pt idx="609">
                  <c:v>3.2774999999999994</c:v>
                </c:pt>
                <c:pt idx="610">
                  <c:v>3.1527999999999996</c:v>
                </c:pt>
                <c:pt idx="611">
                  <c:v>3.2449999999999997</c:v>
                </c:pt>
                <c:pt idx="612">
                  <c:v>3.2852999999999999</c:v>
                </c:pt>
                <c:pt idx="613">
                  <c:v>3.4533</c:v>
                </c:pt>
                <c:pt idx="614">
                  <c:v>3.4049000000000005</c:v>
                </c:pt>
                <c:pt idx="615">
                  <c:v>3.5871000000000004</c:v>
                </c:pt>
                <c:pt idx="616">
                  <c:v>3.5518000000000005</c:v>
                </c:pt>
                <c:pt idx="617">
                  <c:v>3.5541000000000005</c:v>
                </c:pt>
                <c:pt idx="618">
                  <c:v>3.7098000000000009</c:v>
                </c:pt>
                <c:pt idx="619">
                  <c:v>3.7999000000000005</c:v>
                </c:pt>
                <c:pt idx="620">
                  <c:v>3.8038000000000007</c:v>
                </c:pt>
                <c:pt idx="621">
                  <c:v>3.9601000000000011</c:v>
                </c:pt>
                <c:pt idx="622">
                  <c:v>4.1557000000000004</c:v>
                </c:pt>
                <c:pt idx="623">
                  <c:v>4.1423000000000014</c:v>
                </c:pt>
                <c:pt idx="624">
                  <c:v>4.1901000000000002</c:v>
                </c:pt>
                <c:pt idx="625">
                  <c:v>4.1048000000000009</c:v>
                </c:pt>
                <c:pt idx="626">
                  <c:v>3.8949000000000007</c:v>
                </c:pt>
                <c:pt idx="627">
                  <c:v>3.6021999999999998</c:v>
                </c:pt>
                <c:pt idx="628">
                  <c:v>3.4933000000000001</c:v>
                </c:pt>
                <c:pt idx="629">
                  <c:v>3.5119999999999996</c:v>
                </c:pt>
                <c:pt idx="630">
                  <c:v>3.4624999999999999</c:v>
                </c:pt>
                <c:pt idx="631">
                  <c:v>3.3298000000000001</c:v>
                </c:pt>
                <c:pt idx="632">
                  <c:v>3.3242000000000003</c:v>
                </c:pt>
                <c:pt idx="633">
                  <c:v>3.2550000000000003</c:v>
                </c:pt>
                <c:pt idx="634">
                  <c:v>3.0590000000000006</c:v>
                </c:pt>
                <c:pt idx="635">
                  <c:v>2.9096000000000011</c:v>
                </c:pt>
                <c:pt idx="636">
                  <c:v>2.7217000000000007</c:v>
                </c:pt>
                <c:pt idx="637">
                  <c:v>2.4565000000000001</c:v>
                </c:pt>
                <c:pt idx="638">
                  <c:v>2.4449000000000001</c:v>
                </c:pt>
                <c:pt idx="639">
                  <c:v>2.5134000000000003</c:v>
                </c:pt>
                <c:pt idx="640">
                  <c:v>2.4242999999999997</c:v>
                </c:pt>
                <c:pt idx="641">
                  <c:v>2.3223000000000003</c:v>
                </c:pt>
                <c:pt idx="642">
                  <c:v>2.2063000000000001</c:v>
                </c:pt>
                <c:pt idx="643">
                  <c:v>2.1431999999999998</c:v>
                </c:pt>
                <c:pt idx="644">
                  <c:v>1.9405999999999999</c:v>
                </c:pt>
                <c:pt idx="645">
                  <c:v>1.8939000000000001</c:v>
                </c:pt>
                <c:pt idx="646">
                  <c:v>1.7703</c:v>
                </c:pt>
                <c:pt idx="647">
                  <c:v>1.7604000000000004</c:v>
                </c:pt>
                <c:pt idx="648">
                  <c:v>1.8118000000000003</c:v>
                </c:pt>
                <c:pt idx="649">
                  <c:v>1.7769000000000001</c:v>
                </c:pt>
                <c:pt idx="650">
                  <c:v>1.7077</c:v>
                </c:pt>
                <c:pt idx="651">
                  <c:v>1.6671000000000002</c:v>
                </c:pt>
                <c:pt idx="652">
                  <c:v>1.7185000000000004</c:v>
                </c:pt>
                <c:pt idx="653">
                  <c:v>1.6616000000000002</c:v>
                </c:pt>
                <c:pt idx="654">
                  <c:v>1.6341000000000001</c:v>
                </c:pt>
                <c:pt idx="655">
                  <c:v>1.7003000000000001</c:v>
                </c:pt>
                <c:pt idx="656">
                  <c:v>1.7082000000000002</c:v>
                </c:pt>
                <c:pt idx="657">
                  <c:v>1.6835000000000002</c:v>
                </c:pt>
                <c:pt idx="658">
                  <c:v>1.6453000000000002</c:v>
                </c:pt>
                <c:pt idx="659">
                  <c:v>1.6147</c:v>
                </c:pt>
                <c:pt idx="660">
                  <c:v>1.4879000000000002</c:v>
                </c:pt>
                <c:pt idx="661">
                  <c:v>1.4821</c:v>
                </c:pt>
                <c:pt idx="662">
                  <c:v>1.4081999999999999</c:v>
                </c:pt>
                <c:pt idx="663">
                  <c:v>1.3212000000000002</c:v>
                </c:pt>
                <c:pt idx="664">
                  <c:v>1.1812</c:v>
                </c:pt>
                <c:pt idx="665">
                  <c:v>1.2318</c:v>
                </c:pt>
                <c:pt idx="666">
                  <c:v>1.1661000000000001</c:v>
                </c:pt>
                <c:pt idx="667">
                  <c:v>1.0751000000000002</c:v>
                </c:pt>
                <c:pt idx="668">
                  <c:v>7.8256000000000006</c:v>
                </c:pt>
                <c:pt idx="669">
                  <c:v>14.062000000000001</c:v>
                </c:pt>
                <c:pt idx="670">
                  <c:v>14.066700000000001</c:v>
                </c:pt>
                <c:pt idx="671">
                  <c:v>13.960100000000002</c:v>
                </c:pt>
                <c:pt idx="672">
                  <c:v>15.781700000000003</c:v>
                </c:pt>
                <c:pt idx="673">
                  <c:v>15.759700000000002</c:v>
                </c:pt>
                <c:pt idx="674">
                  <c:v>28.667999999999999</c:v>
                </c:pt>
                <c:pt idx="675">
                  <c:v>30.864200000000004</c:v>
                </c:pt>
                <c:pt idx="676">
                  <c:v>33.015300000000003</c:v>
                </c:pt>
                <c:pt idx="677">
                  <c:v>32.976500000000001</c:v>
                </c:pt>
                <c:pt idx="678">
                  <c:v>35.286600000000007</c:v>
                </c:pt>
                <c:pt idx="679">
                  <c:v>35.318200000000004</c:v>
                </c:pt>
                <c:pt idx="680">
                  <c:v>30.574799999999996</c:v>
                </c:pt>
                <c:pt idx="681">
                  <c:v>27.196400000000001</c:v>
                </c:pt>
                <c:pt idx="682">
                  <c:v>28.879600000000007</c:v>
                </c:pt>
                <c:pt idx="683">
                  <c:v>31.918600000000001</c:v>
                </c:pt>
                <c:pt idx="684">
                  <c:v>40.02600000000001</c:v>
                </c:pt>
                <c:pt idx="685">
                  <c:v>40.133132000000003</c:v>
                </c:pt>
                <c:pt idx="686">
                  <c:v>33.157829</c:v>
                </c:pt>
                <c:pt idx="687">
                  <c:v>31.795881000000001</c:v>
                </c:pt>
                <c:pt idx="688">
                  <c:v>35.417791999999999</c:v>
                </c:pt>
                <c:pt idx="689">
                  <c:v>35.897412000000003</c:v>
                </c:pt>
                <c:pt idx="690">
                  <c:v>33.694088999999998</c:v>
                </c:pt>
                <c:pt idx="691">
                  <c:v>33.769640000000003</c:v>
                </c:pt>
                <c:pt idx="692">
                  <c:v>34.76605099999999</c:v>
                </c:pt>
                <c:pt idx="693">
                  <c:v>32.11830299999999</c:v>
                </c:pt>
                <c:pt idx="694">
                  <c:v>30.523068999999985</c:v>
                </c:pt>
                <c:pt idx="695">
                  <c:v>27.567895999999983</c:v>
                </c:pt>
                <c:pt idx="696">
                  <c:v>17.729914999999981</c:v>
                </c:pt>
                <c:pt idx="697">
                  <c:v>17.764750999999976</c:v>
                </c:pt>
                <c:pt idx="698">
                  <c:v>12.043548999999969</c:v>
                </c:pt>
                <c:pt idx="699">
                  <c:v>11.563041999999969</c:v>
                </c:pt>
                <c:pt idx="700">
                  <c:v>6.2439189999999627</c:v>
                </c:pt>
                <c:pt idx="701">
                  <c:v>6.1926069999999571</c:v>
                </c:pt>
                <c:pt idx="702">
                  <c:v>6.2580449999999548</c:v>
                </c:pt>
                <c:pt idx="703">
                  <c:v>6.31966699999996</c:v>
                </c:pt>
                <c:pt idx="704">
                  <c:v>3.4576519999999635</c:v>
                </c:pt>
                <c:pt idx="705">
                  <c:v>3.2488069999999678</c:v>
                </c:pt>
                <c:pt idx="706">
                  <c:v>3.2790419999999716</c:v>
                </c:pt>
                <c:pt idx="707">
                  <c:v>3.4407749999999755</c:v>
                </c:pt>
                <c:pt idx="708">
                  <c:v>3.3916619999999802</c:v>
                </c:pt>
                <c:pt idx="709">
                  <c:v>3.4781479999999836</c:v>
                </c:pt>
                <c:pt idx="710">
                  <c:v>3.619509999999996</c:v>
                </c:pt>
                <c:pt idx="711">
                  <c:v>3.5262069999999901</c:v>
                </c:pt>
                <c:pt idx="712">
                  <c:v>3.4012859999999971</c:v>
                </c:pt>
                <c:pt idx="713">
                  <c:v>3.5029069999999987</c:v>
                </c:pt>
                <c:pt idx="714">
                  <c:v>3.5667479999999987</c:v>
                </c:pt>
                <c:pt idx="715">
                  <c:v>3.5503599999999973</c:v>
                </c:pt>
                <c:pt idx="716">
                  <c:v>3.4590289999999979</c:v>
                </c:pt>
                <c:pt idx="717">
                  <c:v>3.5508039999999981</c:v>
                </c:pt>
                <c:pt idx="718">
                  <c:v>3.4489700000000023</c:v>
                </c:pt>
                <c:pt idx="719">
                  <c:v>3.2670550000000014</c:v>
                </c:pt>
                <c:pt idx="720">
                  <c:v>3.1988080000000001</c:v>
                </c:pt>
                <c:pt idx="721">
                  <c:v>3.0196560000000039</c:v>
                </c:pt>
                <c:pt idx="722">
                  <c:v>2.6803249999999958</c:v>
                </c:pt>
                <c:pt idx="723">
                  <c:v>2.4831139999999996</c:v>
                </c:pt>
                <c:pt idx="724">
                  <c:v>2.2014400000000021</c:v>
                </c:pt>
                <c:pt idx="725">
                  <c:v>1.6292360000000015</c:v>
                </c:pt>
                <c:pt idx="726">
                  <c:v>1.3645010000000004</c:v>
                </c:pt>
                <c:pt idx="727">
                  <c:v>1.2151340000000028</c:v>
                </c:pt>
                <c:pt idx="728">
                  <c:v>1.1435390000000047</c:v>
                </c:pt>
                <c:pt idx="729">
                  <c:v>1.037219000000003</c:v>
                </c:pt>
                <c:pt idx="730">
                  <c:v>0.99636500000000616</c:v>
                </c:pt>
                <c:pt idx="731">
                  <c:v>0.89113400000000698</c:v>
                </c:pt>
                <c:pt idx="732">
                  <c:v>0.84981000000000984</c:v>
                </c:pt>
                <c:pt idx="733">
                  <c:v>0.80136100000000843</c:v>
                </c:pt>
                <c:pt idx="734">
                  <c:v>0.79149200000000841</c:v>
                </c:pt>
                <c:pt idx="735">
                  <c:v>0.73939200000000738</c:v>
                </c:pt>
                <c:pt idx="736">
                  <c:v>0.70613200000000742</c:v>
                </c:pt>
                <c:pt idx="737">
                  <c:v>0.75632900000000758</c:v>
                </c:pt>
                <c:pt idx="738">
                  <c:v>0.75134200000001061</c:v>
                </c:pt>
                <c:pt idx="739">
                  <c:v>0.80318300000000942</c:v>
                </c:pt>
                <c:pt idx="740">
                  <c:v>0.80761300000000791</c:v>
                </c:pt>
                <c:pt idx="741">
                  <c:v>0.73983400000000876</c:v>
                </c:pt>
                <c:pt idx="742">
                  <c:v>0.77049800000000257</c:v>
                </c:pt>
                <c:pt idx="743">
                  <c:v>0.82949900000000121</c:v>
                </c:pt>
                <c:pt idx="744">
                  <c:v>2.0809210000000005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77-4DE8-A55F-255E4FBBCA5D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9.7239000000000022</c:v>
                </c:pt>
                <c:pt idx="1">
                  <c:v>10.1059</c:v>
                </c:pt>
                <c:pt idx="2">
                  <c:v>10.3634</c:v>
                </c:pt>
                <c:pt idx="3">
                  <c:v>10.9015</c:v>
                </c:pt>
                <c:pt idx="4">
                  <c:v>11.257</c:v>
                </c:pt>
                <c:pt idx="5">
                  <c:v>11.605399999999999</c:v>
                </c:pt>
                <c:pt idx="6">
                  <c:v>15.6631</c:v>
                </c:pt>
                <c:pt idx="7">
                  <c:v>15.934100000000001</c:v>
                </c:pt>
                <c:pt idx="8">
                  <c:v>15.448700000000001</c:v>
                </c:pt>
                <c:pt idx="9">
                  <c:v>15.798200000000001</c:v>
                </c:pt>
                <c:pt idx="10">
                  <c:v>17.861400000000003</c:v>
                </c:pt>
                <c:pt idx="11">
                  <c:v>19.823499999999999</c:v>
                </c:pt>
                <c:pt idx="12">
                  <c:v>19.2332</c:v>
                </c:pt>
                <c:pt idx="13">
                  <c:v>18.892900000000001</c:v>
                </c:pt>
                <c:pt idx="14">
                  <c:v>18.963600000000003</c:v>
                </c:pt>
                <c:pt idx="15">
                  <c:v>17.665900000000001</c:v>
                </c:pt>
                <c:pt idx="16">
                  <c:v>16.821200000000001</c:v>
                </c:pt>
                <c:pt idx="17">
                  <c:v>16.414100000000001</c:v>
                </c:pt>
                <c:pt idx="18">
                  <c:v>12.4063</c:v>
                </c:pt>
                <c:pt idx="19">
                  <c:v>13.1601</c:v>
                </c:pt>
                <c:pt idx="20">
                  <c:v>13.082799999999999</c:v>
                </c:pt>
                <c:pt idx="21">
                  <c:v>12.714600000000001</c:v>
                </c:pt>
                <c:pt idx="22">
                  <c:v>11.009100000000002</c:v>
                </c:pt>
                <c:pt idx="23">
                  <c:v>9.5562000000000005</c:v>
                </c:pt>
                <c:pt idx="24">
                  <c:v>9.4847999999999999</c:v>
                </c:pt>
                <c:pt idx="25">
                  <c:v>9.7899000000000012</c:v>
                </c:pt>
                <c:pt idx="26">
                  <c:v>10.321300000000001</c:v>
                </c:pt>
                <c:pt idx="27">
                  <c:v>11.208800000000004</c:v>
                </c:pt>
                <c:pt idx="28">
                  <c:v>12.329600000000003</c:v>
                </c:pt>
                <c:pt idx="29">
                  <c:v>13.085600000000003</c:v>
                </c:pt>
                <c:pt idx="30">
                  <c:v>13.881100000000002</c:v>
                </c:pt>
                <c:pt idx="31">
                  <c:v>14.159800000000001</c:v>
                </c:pt>
                <c:pt idx="32">
                  <c:v>14.754100000000001</c:v>
                </c:pt>
                <c:pt idx="33">
                  <c:v>16.876600000000003</c:v>
                </c:pt>
                <c:pt idx="34">
                  <c:v>22.414100000000001</c:v>
                </c:pt>
                <c:pt idx="35">
                  <c:v>27.857000000000003</c:v>
                </c:pt>
                <c:pt idx="36">
                  <c:v>34.481200000000008</c:v>
                </c:pt>
                <c:pt idx="37">
                  <c:v>40.393099999999997</c:v>
                </c:pt>
                <c:pt idx="38">
                  <c:v>41.951300000000003</c:v>
                </c:pt>
                <c:pt idx="39">
                  <c:v>41.829800000000006</c:v>
                </c:pt>
                <c:pt idx="40">
                  <c:v>41.628599999999999</c:v>
                </c:pt>
                <c:pt idx="41">
                  <c:v>41.832900000000002</c:v>
                </c:pt>
                <c:pt idx="42">
                  <c:v>41.526000000000003</c:v>
                </c:pt>
                <c:pt idx="43">
                  <c:v>42.130099999999999</c:v>
                </c:pt>
                <c:pt idx="44">
                  <c:v>47.052900000000001</c:v>
                </c:pt>
                <c:pt idx="45">
                  <c:v>51.814100000000003</c:v>
                </c:pt>
                <c:pt idx="46">
                  <c:v>50.567100000000003</c:v>
                </c:pt>
                <c:pt idx="47">
                  <c:v>47.173800000000007</c:v>
                </c:pt>
                <c:pt idx="48">
                  <c:v>43.617199999999997</c:v>
                </c:pt>
                <c:pt idx="49">
                  <c:v>40.560299999999998</c:v>
                </c:pt>
                <c:pt idx="50">
                  <c:v>40.0715</c:v>
                </c:pt>
                <c:pt idx="51">
                  <c:v>41.412100000000009</c:v>
                </c:pt>
                <c:pt idx="52">
                  <c:v>42.205700000000007</c:v>
                </c:pt>
                <c:pt idx="53">
                  <c:v>43.151500000000006</c:v>
                </c:pt>
                <c:pt idx="54">
                  <c:v>46.134100000000004</c:v>
                </c:pt>
                <c:pt idx="55">
                  <c:v>49.392100000000006</c:v>
                </c:pt>
                <c:pt idx="56">
                  <c:v>47.009500000000003</c:v>
                </c:pt>
                <c:pt idx="57">
                  <c:v>45.241200000000006</c:v>
                </c:pt>
                <c:pt idx="58">
                  <c:v>48.983400000000003</c:v>
                </c:pt>
                <c:pt idx="59">
                  <c:v>53.174900000000008</c:v>
                </c:pt>
                <c:pt idx="60">
                  <c:v>56.617700000000013</c:v>
                </c:pt>
                <c:pt idx="61">
                  <c:v>60.462900000000005</c:v>
                </c:pt>
                <c:pt idx="62">
                  <c:v>67.797399999999996</c:v>
                </c:pt>
                <c:pt idx="63">
                  <c:v>71.87339999999999</c:v>
                </c:pt>
                <c:pt idx="64">
                  <c:v>72.927899999999994</c:v>
                </c:pt>
                <c:pt idx="65">
                  <c:v>74.626000000000005</c:v>
                </c:pt>
                <c:pt idx="66">
                  <c:v>74.356399999999994</c:v>
                </c:pt>
                <c:pt idx="67">
                  <c:v>76.691100000000006</c:v>
                </c:pt>
                <c:pt idx="68">
                  <c:v>86.41510000000001</c:v>
                </c:pt>
                <c:pt idx="69">
                  <c:v>97.498500000000007</c:v>
                </c:pt>
                <c:pt idx="70">
                  <c:v>100.9341</c:v>
                </c:pt>
                <c:pt idx="71">
                  <c:v>103.9449</c:v>
                </c:pt>
                <c:pt idx="72">
                  <c:v>107.41420000000001</c:v>
                </c:pt>
                <c:pt idx="73">
                  <c:v>114.34840000000003</c:v>
                </c:pt>
                <c:pt idx="74">
                  <c:v>118.55240000000002</c:v>
                </c:pt>
                <c:pt idx="75">
                  <c:v>118.35120000000003</c:v>
                </c:pt>
                <c:pt idx="76">
                  <c:v>117.93270000000003</c:v>
                </c:pt>
                <c:pt idx="77">
                  <c:v>120.28930000000004</c:v>
                </c:pt>
                <c:pt idx="78">
                  <c:v>125.50340000000003</c:v>
                </c:pt>
                <c:pt idx="79">
                  <c:v>127.08650000000002</c:v>
                </c:pt>
                <c:pt idx="80">
                  <c:v>133.53880000000001</c:v>
                </c:pt>
                <c:pt idx="81">
                  <c:v>130.99550000000002</c:v>
                </c:pt>
                <c:pt idx="82">
                  <c:v>133.14770000000001</c:v>
                </c:pt>
                <c:pt idx="83">
                  <c:v>130.74030000000002</c:v>
                </c:pt>
                <c:pt idx="84">
                  <c:v>128.76090000000002</c:v>
                </c:pt>
                <c:pt idx="85">
                  <c:v>127.2116</c:v>
                </c:pt>
                <c:pt idx="86">
                  <c:v>126.20120000000001</c:v>
                </c:pt>
                <c:pt idx="87">
                  <c:v>132.5232</c:v>
                </c:pt>
                <c:pt idx="88">
                  <c:v>134.71440000000001</c:v>
                </c:pt>
                <c:pt idx="89">
                  <c:v>132.67130000000003</c:v>
                </c:pt>
                <c:pt idx="90">
                  <c:v>134.63230000000001</c:v>
                </c:pt>
                <c:pt idx="91">
                  <c:v>139.56890000000001</c:v>
                </c:pt>
                <c:pt idx="92">
                  <c:v>140.9967</c:v>
                </c:pt>
                <c:pt idx="93">
                  <c:v>147.05270000000002</c:v>
                </c:pt>
                <c:pt idx="94">
                  <c:v>151.9768</c:v>
                </c:pt>
                <c:pt idx="95">
                  <c:v>160.72690000000003</c:v>
                </c:pt>
                <c:pt idx="96">
                  <c:v>164.3545</c:v>
                </c:pt>
                <c:pt idx="97">
                  <c:v>169.3536</c:v>
                </c:pt>
                <c:pt idx="98">
                  <c:v>170.50360000000001</c:v>
                </c:pt>
                <c:pt idx="99">
                  <c:v>175.71190000000001</c:v>
                </c:pt>
                <c:pt idx="100">
                  <c:v>181.29240000000001</c:v>
                </c:pt>
                <c:pt idx="101">
                  <c:v>187.77090000000004</c:v>
                </c:pt>
                <c:pt idx="102">
                  <c:v>189.88790000000003</c:v>
                </c:pt>
                <c:pt idx="103">
                  <c:v>194.13710000000003</c:v>
                </c:pt>
                <c:pt idx="104">
                  <c:v>191.92980000000003</c:v>
                </c:pt>
                <c:pt idx="105">
                  <c:v>194.82150000000007</c:v>
                </c:pt>
                <c:pt idx="106">
                  <c:v>197.17840000000004</c:v>
                </c:pt>
                <c:pt idx="107">
                  <c:v>195.51500000000001</c:v>
                </c:pt>
                <c:pt idx="108">
                  <c:v>198.69880000000003</c:v>
                </c:pt>
                <c:pt idx="109">
                  <c:v>196.75734399999999</c:v>
                </c:pt>
                <c:pt idx="110">
                  <c:v>198.41227300000003</c:v>
                </c:pt>
                <c:pt idx="111">
                  <c:v>195.711502</c:v>
                </c:pt>
                <c:pt idx="112">
                  <c:v>200.74796700000005</c:v>
                </c:pt>
                <c:pt idx="113">
                  <c:v>208.71812800000004</c:v>
                </c:pt>
                <c:pt idx="114">
                  <c:v>213.73715800000002</c:v>
                </c:pt>
                <c:pt idx="115">
                  <c:v>214.368256</c:v>
                </c:pt>
                <c:pt idx="116">
                  <c:v>213.63930500000004</c:v>
                </c:pt>
                <c:pt idx="117">
                  <c:v>217.20983699999999</c:v>
                </c:pt>
                <c:pt idx="118">
                  <c:v>222.42485600000003</c:v>
                </c:pt>
                <c:pt idx="119">
                  <c:v>218.68071500000002</c:v>
                </c:pt>
                <c:pt idx="120">
                  <c:v>216.47206600000004</c:v>
                </c:pt>
                <c:pt idx="121">
                  <c:v>218.64681400000003</c:v>
                </c:pt>
                <c:pt idx="122">
                  <c:v>223.91883000000001</c:v>
                </c:pt>
                <c:pt idx="123">
                  <c:v>225.68297600000005</c:v>
                </c:pt>
                <c:pt idx="124">
                  <c:v>231.74959700000002</c:v>
                </c:pt>
                <c:pt idx="125">
                  <c:v>231.74597200000002</c:v>
                </c:pt>
                <c:pt idx="126">
                  <c:v>240.552299</c:v>
                </c:pt>
                <c:pt idx="127">
                  <c:v>246.60891400000003</c:v>
                </c:pt>
                <c:pt idx="128">
                  <c:v>254.74005500000004</c:v>
                </c:pt>
                <c:pt idx="129">
                  <c:v>260.86388100000005</c:v>
                </c:pt>
                <c:pt idx="130">
                  <c:v>263.35993999999999</c:v>
                </c:pt>
                <c:pt idx="131">
                  <c:v>278.31190500000002</c:v>
                </c:pt>
                <c:pt idx="132">
                  <c:v>286.86061000000007</c:v>
                </c:pt>
                <c:pt idx="133">
                  <c:v>285.47539800000004</c:v>
                </c:pt>
                <c:pt idx="134">
                  <c:v>280.37805300000002</c:v>
                </c:pt>
                <c:pt idx="135">
                  <c:v>280.15109400000006</c:v>
                </c:pt>
                <c:pt idx="136">
                  <c:v>280.96995700000008</c:v>
                </c:pt>
                <c:pt idx="137">
                  <c:v>283.19145200000014</c:v>
                </c:pt>
                <c:pt idx="138">
                  <c:v>279.25799700000005</c:v>
                </c:pt>
                <c:pt idx="139">
                  <c:v>275.96408200000008</c:v>
                </c:pt>
                <c:pt idx="140">
                  <c:v>276.70840700000002</c:v>
                </c:pt>
                <c:pt idx="141">
                  <c:v>265.83431299999995</c:v>
                </c:pt>
                <c:pt idx="142">
                  <c:v>280.21735799999999</c:v>
                </c:pt>
                <c:pt idx="143">
                  <c:v>282.40069599999998</c:v>
                </c:pt>
                <c:pt idx="144">
                  <c:v>300.69267000000002</c:v>
                </c:pt>
                <c:pt idx="145">
                  <c:v>313.56415200000009</c:v>
                </c:pt>
                <c:pt idx="146">
                  <c:v>330.61237300000005</c:v>
                </c:pt>
                <c:pt idx="147">
                  <c:v>361.74646900000005</c:v>
                </c:pt>
                <c:pt idx="148">
                  <c:v>397.83698300000009</c:v>
                </c:pt>
                <c:pt idx="149">
                  <c:v>437.933806</c:v>
                </c:pt>
                <c:pt idx="150">
                  <c:v>443.00302799999997</c:v>
                </c:pt>
                <c:pt idx="151">
                  <c:v>461.84990500000004</c:v>
                </c:pt>
                <c:pt idx="152">
                  <c:v>457.25969100000003</c:v>
                </c:pt>
                <c:pt idx="153">
                  <c:v>454.87701600000008</c:v>
                </c:pt>
                <c:pt idx="154">
                  <c:v>422.01986800000009</c:v>
                </c:pt>
                <c:pt idx="155">
                  <c:v>403.60994000000005</c:v>
                </c:pt>
                <c:pt idx="156">
                  <c:v>389.43960300000009</c:v>
                </c:pt>
                <c:pt idx="157">
                  <c:v>395.89201600000007</c:v>
                </c:pt>
                <c:pt idx="158">
                  <c:v>375.41009100000002</c:v>
                </c:pt>
                <c:pt idx="159">
                  <c:v>339.01690400000001</c:v>
                </c:pt>
                <c:pt idx="160">
                  <c:v>327.658501</c:v>
                </c:pt>
                <c:pt idx="161">
                  <c:v>303.03684300000003</c:v>
                </c:pt>
                <c:pt idx="162">
                  <c:v>296.30545900000004</c:v>
                </c:pt>
                <c:pt idx="163">
                  <c:v>275.79002800000001</c:v>
                </c:pt>
                <c:pt idx="164">
                  <c:v>279.23978100000005</c:v>
                </c:pt>
                <c:pt idx="165">
                  <c:v>342.60559799999999</c:v>
                </c:pt>
                <c:pt idx="166">
                  <c:v>358.787961</c:v>
                </c:pt>
                <c:pt idx="167">
                  <c:v>371.43456200000003</c:v>
                </c:pt>
                <c:pt idx="168">
                  <c:v>345.30026900000001</c:v>
                </c:pt>
                <c:pt idx="191">
                  <c:v>0</c:v>
                </c:pt>
                <c:pt idx="192">
                  <c:v>9.7708999999999993</c:v>
                </c:pt>
                <c:pt idx="193">
                  <c:v>9.7227999999999994</c:v>
                </c:pt>
                <c:pt idx="194">
                  <c:v>9.7370000000000019</c:v>
                </c:pt>
                <c:pt idx="195">
                  <c:v>9.861200000000002</c:v>
                </c:pt>
                <c:pt idx="196">
                  <c:v>9.9261000000000017</c:v>
                </c:pt>
                <c:pt idx="197">
                  <c:v>9.9401000000000028</c:v>
                </c:pt>
                <c:pt idx="198">
                  <c:v>9.857800000000001</c:v>
                </c:pt>
                <c:pt idx="199">
                  <c:v>9.9818999999999996</c:v>
                </c:pt>
                <c:pt idx="200">
                  <c:v>8.6455000000000002</c:v>
                </c:pt>
                <c:pt idx="201">
                  <c:v>7.7294</c:v>
                </c:pt>
                <c:pt idx="202">
                  <c:v>7.5611999999999986</c:v>
                </c:pt>
                <c:pt idx="203">
                  <c:v>7.2576000000000009</c:v>
                </c:pt>
                <c:pt idx="204">
                  <c:v>6.343700000000001</c:v>
                </c:pt>
                <c:pt idx="205">
                  <c:v>5.4480000000000013</c:v>
                </c:pt>
                <c:pt idx="206">
                  <c:v>5.704600000000001</c:v>
                </c:pt>
                <c:pt idx="207">
                  <c:v>5.8923000000000005</c:v>
                </c:pt>
                <c:pt idx="208">
                  <c:v>5.9705999999999992</c:v>
                </c:pt>
                <c:pt idx="209">
                  <c:v>6.2004000000000001</c:v>
                </c:pt>
                <c:pt idx="210">
                  <c:v>6.3122999999999996</c:v>
                </c:pt>
                <c:pt idx="211">
                  <c:v>6.2495000000000003</c:v>
                </c:pt>
                <c:pt idx="212">
                  <c:v>6.7110000000000003</c:v>
                </c:pt>
                <c:pt idx="213">
                  <c:v>7.1997000000000009</c:v>
                </c:pt>
                <c:pt idx="214">
                  <c:v>7.0177000000000005</c:v>
                </c:pt>
                <c:pt idx="215">
                  <c:v>7.200400000000001</c:v>
                </c:pt>
                <c:pt idx="216">
                  <c:v>7.3905000000000012</c:v>
                </c:pt>
                <c:pt idx="217">
                  <c:v>8.5591000000000008</c:v>
                </c:pt>
                <c:pt idx="218">
                  <c:v>8.4443000000000001</c:v>
                </c:pt>
                <c:pt idx="219">
                  <c:v>8.4220000000000006</c:v>
                </c:pt>
                <c:pt idx="220">
                  <c:v>8.5655999999999981</c:v>
                </c:pt>
                <c:pt idx="221">
                  <c:v>8.4990000000000023</c:v>
                </c:pt>
                <c:pt idx="222">
                  <c:v>8.6717000000000013</c:v>
                </c:pt>
                <c:pt idx="223">
                  <c:v>9.0208999999999975</c:v>
                </c:pt>
                <c:pt idx="224">
                  <c:v>9.4055999999999997</c:v>
                </c:pt>
                <c:pt idx="225">
                  <c:v>13.056799999999999</c:v>
                </c:pt>
                <c:pt idx="226">
                  <c:v>14.744200000000003</c:v>
                </c:pt>
                <c:pt idx="227">
                  <c:v>15.288400000000003</c:v>
                </c:pt>
                <c:pt idx="228">
                  <c:v>15.594800000000003</c:v>
                </c:pt>
                <c:pt idx="229">
                  <c:v>17.036800000000003</c:v>
                </c:pt>
                <c:pt idx="230">
                  <c:v>17.665500000000002</c:v>
                </c:pt>
                <c:pt idx="231">
                  <c:v>18.180900000000001</c:v>
                </c:pt>
                <c:pt idx="232">
                  <c:v>18.509900000000002</c:v>
                </c:pt>
                <c:pt idx="233">
                  <c:v>18.475900000000006</c:v>
                </c:pt>
                <c:pt idx="234">
                  <c:v>18.891600000000007</c:v>
                </c:pt>
                <c:pt idx="235">
                  <c:v>19.348400000000005</c:v>
                </c:pt>
                <c:pt idx="236">
                  <c:v>21.9801</c:v>
                </c:pt>
                <c:pt idx="237">
                  <c:v>20.480100000000004</c:v>
                </c:pt>
                <c:pt idx="238">
                  <c:v>19.886400000000002</c:v>
                </c:pt>
                <c:pt idx="239">
                  <c:v>20.009900000000005</c:v>
                </c:pt>
                <c:pt idx="240">
                  <c:v>21.706100000000003</c:v>
                </c:pt>
                <c:pt idx="241">
                  <c:v>21.722999999999999</c:v>
                </c:pt>
                <c:pt idx="242">
                  <c:v>22.973200000000002</c:v>
                </c:pt>
                <c:pt idx="243">
                  <c:v>22.459</c:v>
                </c:pt>
                <c:pt idx="244">
                  <c:v>23.110200000000006</c:v>
                </c:pt>
                <c:pt idx="245">
                  <c:v>23.193000000000005</c:v>
                </c:pt>
                <c:pt idx="246">
                  <c:v>22.751399999999997</c:v>
                </c:pt>
                <c:pt idx="247">
                  <c:v>22.898500000000006</c:v>
                </c:pt>
                <c:pt idx="248">
                  <c:v>20.442800000000002</c:v>
                </c:pt>
                <c:pt idx="249">
                  <c:v>18.583099999999998</c:v>
                </c:pt>
                <c:pt idx="250">
                  <c:v>18.487200000000001</c:v>
                </c:pt>
                <c:pt idx="251">
                  <c:v>18.581599999999998</c:v>
                </c:pt>
                <c:pt idx="252">
                  <c:v>17.999800000000004</c:v>
                </c:pt>
                <c:pt idx="253">
                  <c:v>16.642200000000003</c:v>
                </c:pt>
                <c:pt idx="254">
                  <c:v>19.865600000000004</c:v>
                </c:pt>
                <c:pt idx="255">
                  <c:v>25.890900000000002</c:v>
                </c:pt>
                <c:pt idx="256">
                  <c:v>44.365000000000002</c:v>
                </c:pt>
                <c:pt idx="257">
                  <c:v>44.375200000000007</c:v>
                </c:pt>
                <c:pt idx="258">
                  <c:v>44.617100000000001</c:v>
                </c:pt>
                <c:pt idx="259">
                  <c:v>43.9604</c:v>
                </c:pt>
                <c:pt idx="260">
                  <c:v>43.693200000000004</c:v>
                </c:pt>
                <c:pt idx="261">
                  <c:v>44.461299999999994</c:v>
                </c:pt>
                <c:pt idx="262">
                  <c:v>44.518599999999999</c:v>
                </c:pt>
                <c:pt idx="263">
                  <c:v>44.308500000000002</c:v>
                </c:pt>
                <c:pt idx="264">
                  <c:v>43.963000000000001</c:v>
                </c:pt>
                <c:pt idx="265">
                  <c:v>44.860599999999998</c:v>
                </c:pt>
                <c:pt idx="266">
                  <c:v>41.34490000000001</c:v>
                </c:pt>
                <c:pt idx="267">
                  <c:v>35.718900000000005</c:v>
                </c:pt>
                <c:pt idx="268">
                  <c:v>16.320600000000002</c:v>
                </c:pt>
                <c:pt idx="269">
                  <c:v>16.916100000000004</c:v>
                </c:pt>
                <c:pt idx="270">
                  <c:v>17.112500000000001</c:v>
                </c:pt>
                <c:pt idx="271">
                  <c:v>17.904400000000003</c:v>
                </c:pt>
                <c:pt idx="272">
                  <c:v>18.127500000000001</c:v>
                </c:pt>
                <c:pt idx="273">
                  <c:v>18.464099999999998</c:v>
                </c:pt>
                <c:pt idx="274">
                  <c:v>18.393599999999999</c:v>
                </c:pt>
                <c:pt idx="275">
                  <c:v>18.482199999999999</c:v>
                </c:pt>
                <c:pt idx="276">
                  <c:v>17.263499999999997</c:v>
                </c:pt>
                <c:pt idx="277">
                  <c:v>17.107299999999999</c:v>
                </c:pt>
                <c:pt idx="278">
                  <c:v>15.8124</c:v>
                </c:pt>
                <c:pt idx="279">
                  <c:v>15.7651</c:v>
                </c:pt>
                <c:pt idx="280">
                  <c:v>16.163399999999999</c:v>
                </c:pt>
                <c:pt idx="281">
                  <c:v>15.8149</c:v>
                </c:pt>
                <c:pt idx="282">
                  <c:v>15.2517</c:v>
                </c:pt>
                <c:pt idx="283">
                  <c:v>14.751700000000001</c:v>
                </c:pt>
                <c:pt idx="284">
                  <c:v>13.806900000000002</c:v>
                </c:pt>
                <c:pt idx="285">
                  <c:v>12.686999999999999</c:v>
                </c:pt>
                <c:pt idx="286">
                  <c:v>11.771000000000001</c:v>
                </c:pt>
                <c:pt idx="287">
                  <c:v>10.906199999999998</c:v>
                </c:pt>
                <c:pt idx="288">
                  <c:v>11.2301</c:v>
                </c:pt>
                <c:pt idx="289">
                  <c:v>9.8185000000000002</c:v>
                </c:pt>
                <c:pt idx="290">
                  <c:v>10.738200000000001</c:v>
                </c:pt>
                <c:pt idx="291">
                  <c:v>10.559900000000003</c:v>
                </c:pt>
                <c:pt idx="292">
                  <c:v>10.956899999999999</c:v>
                </c:pt>
                <c:pt idx="293">
                  <c:v>13.354100000000003</c:v>
                </c:pt>
                <c:pt idx="294">
                  <c:v>14.783800000000001</c:v>
                </c:pt>
                <c:pt idx="295">
                  <c:v>16.021000000000001</c:v>
                </c:pt>
                <c:pt idx="296">
                  <c:v>16.4925</c:v>
                </c:pt>
                <c:pt idx="297">
                  <c:v>18.413800000000002</c:v>
                </c:pt>
                <c:pt idx="298">
                  <c:v>19.008599999999998</c:v>
                </c:pt>
                <c:pt idx="299">
                  <c:v>19.8232</c:v>
                </c:pt>
                <c:pt idx="300">
                  <c:v>20.206900000000005</c:v>
                </c:pt>
                <c:pt idx="301">
                  <c:v>24.276863000000006</c:v>
                </c:pt>
                <c:pt idx="302">
                  <c:v>23.903303000000005</c:v>
                </c:pt>
                <c:pt idx="303">
                  <c:v>24.827552000000004</c:v>
                </c:pt>
                <c:pt idx="304">
                  <c:v>27.408193000000008</c:v>
                </c:pt>
                <c:pt idx="305">
                  <c:v>25.781683000000005</c:v>
                </c:pt>
                <c:pt idx="306">
                  <c:v>25.297451000000006</c:v>
                </c:pt>
                <c:pt idx="307">
                  <c:v>27.117044000000007</c:v>
                </c:pt>
                <c:pt idx="308">
                  <c:v>27.583139000000003</c:v>
                </c:pt>
                <c:pt idx="309">
                  <c:v>25.977848000000002</c:v>
                </c:pt>
                <c:pt idx="310">
                  <c:v>26.995338000000004</c:v>
                </c:pt>
                <c:pt idx="311">
                  <c:v>28.544944000000005</c:v>
                </c:pt>
                <c:pt idx="312">
                  <c:v>32.140869000000002</c:v>
                </c:pt>
                <c:pt idx="313">
                  <c:v>31.283181000000006</c:v>
                </c:pt>
                <c:pt idx="314">
                  <c:v>32.222271000000006</c:v>
                </c:pt>
                <c:pt idx="315">
                  <c:v>32.111635</c:v>
                </c:pt>
                <c:pt idx="316">
                  <c:v>31.274719000000005</c:v>
                </c:pt>
                <c:pt idx="317">
                  <c:v>34.977845000000002</c:v>
                </c:pt>
                <c:pt idx="318">
                  <c:v>35.052275000000002</c:v>
                </c:pt>
                <c:pt idx="319">
                  <c:v>33.818838000000007</c:v>
                </c:pt>
                <c:pt idx="320">
                  <c:v>33.431303000000007</c:v>
                </c:pt>
                <c:pt idx="321">
                  <c:v>34.387144000000006</c:v>
                </c:pt>
                <c:pt idx="322">
                  <c:v>35.408446000000005</c:v>
                </c:pt>
                <c:pt idx="323">
                  <c:v>37.559003000000004</c:v>
                </c:pt>
                <c:pt idx="324">
                  <c:v>35.451445000000007</c:v>
                </c:pt>
                <c:pt idx="325">
                  <c:v>34.247391999999998</c:v>
                </c:pt>
                <c:pt idx="326">
                  <c:v>33.660113000000003</c:v>
                </c:pt>
                <c:pt idx="327">
                  <c:v>36.445086000000003</c:v>
                </c:pt>
                <c:pt idx="328">
                  <c:v>36.203906000000003</c:v>
                </c:pt>
                <c:pt idx="329">
                  <c:v>36.234299</c:v>
                </c:pt>
                <c:pt idx="330">
                  <c:v>38.922617000000002</c:v>
                </c:pt>
                <c:pt idx="331">
                  <c:v>38.544265000000003</c:v>
                </c:pt>
                <c:pt idx="332">
                  <c:v>39.340541999999999</c:v>
                </c:pt>
                <c:pt idx="333">
                  <c:v>38.114947000000001</c:v>
                </c:pt>
                <c:pt idx="334">
                  <c:v>36.896377000000001</c:v>
                </c:pt>
                <c:pt idx="335">
                  <c:v>34.723399000000001</c:v>
                </c:pt>
                <c:pt idx="336">
                  <c:v>36.893659</c:v>
                </c:pt>
                <c:pt idx="337">
                  <c:v>36.049958999999994</c:v>
                </c:pt>
                <c:pt idx="338">
                  <c:v>35.356905999999995</c:v>
                </c:pt>
                <c:pt idx="339">
                  <c:v>32.133158999999999</c:v>
                </c:pt>
                <c:pt idx="340">
                  <c:v>30.571579000000003</c:v>
                </c:pt>
                <c:pt idx="341">
                  <c:v>26.370568999999996</c:v>
                </c:pt>
                <c:pt idx="342">
                  <c:v>25.857616999999998</c:v>
                </c:pt>
                <c:pt idx="343">
                  <c:v>24.492820000000005</c:v>
                </c:pt>
                <c:pt idx="344">
                  <c:v>23.671136999999995</c:v>
                </c:pt>
                <c:pt idx="345">
                  <c:v>22.902937999999999</c:v>
                </c:pt>
                <c:pt idx="346">
                  <c:v>26.631627999999999</c:v>
                </c:pt>
                <c:pt idx="347">
                  <c:v>32.713008000000002</c:v>
                </c:pt>
                <c:pt idx="348">
                  <c:v>32.207897000000003</c:v>
                </c:pt>
                <c:pt idx="349">
                  <c:v>31.955955000000003</c:v>
                </c:pt>
                <c:pt idx="350">
                  <c:v>33.440750000000001</c:v>
                </c:pt>
                <c:pt idx="351">
                  <c:v>33.915628000000005</c:v>
                </c:pt>
                <c:pt idx="352">
                  <c:v>33.753237000000006</c:v>
                </c:pt>
                <c:pt idx="353">
                  <c:v>34.097890000000007</c:v>
                </c:pt>
                <c:pt idx="354">
                  <c:v>32.106213000000011</c:v>
                </c:pt>
                <c:pt idx="355">
                  <c:v>32.181657000000001</c:v>
                </c:pt>
                <c:pt idx="356">
                  <c:v>32.377124000000002</c:v>
                </c:pt>
                <c:pt idx="357">
                  <c:v>32.687107000000005</c:v>
                </c:pt>
                <c:pt idx="358">
                  <c:v>26.663848000000002</c:v>
                </c:pt>
                <c:pt idx="359">
                  <c:v>18.644901999999998</c:v>
                </c:pt>
                <c:pt idx="360">
                  <c:v>14.263486</c:v>
                </c:pt>
                <c:pt idx="383">
                  <c:v>0</c:v>
                </c:pt>
                <c:pt idx="384">
                  <c:v>33.113500000000002</c:v>
                </c:pt>
                <c:pt idx="385">
                  <c:v>35.955800000000004</c:v>
                </c:pt>
                <c:pt idx="386">
                  <c:v>38.514499999999998</c:v>
                </c:pt>
                <c:pt idx="387">
                  <c:v>40.725299999999997</c:v>
                </c:pt>
                <c:pt idx="388">
                  <c:v>41.678799999999995</c:v>
                </c:pt>
                <c:pt idx="389">
                  <c:v>42.083400000000005</c:v>
                </c:pt>
                <c:pt idx="390">
                  <c:v>42.399600000000007</c:v>
                </c:pt>
                <c:pt idx="391">
                  <c:v>41.274600000000007</c:v>
                </c:pt>
                <c:pt idx="392">
                  <c:v>40.394600000000004</c:v>
                </c:pt>
                <c:pt idx="393">
                  <c:v>41.447900000000011</c:v>
                </c:pt>
                <c:pt idx="394">
                  <c:v>41.351400000000005</c:v>
                </c:pt>
                <c:pt idx="395">
                  <c:v>41.116500000000002</c:v>
                </c:pt>
                <c:pt idx="396">
                  <c:v>41.311500000000002</c:v>
                </c:pt>
                <c:pt idx="397">
                  <c:v>40.150899999999993</c:v>
                </c:pt>
                <c:pt idx="398">
                  <c:v>37.361600000000003</c:v>
                </c:pt>
                <c:pt idx="399">
                  <c:v>36.099200000000003</c:v>
                </c:pt>
                <c:pt idx="400">
                  <c:v>32.5336</c:v>
                </c:pt>
                <c:pt idx="401">
                  <c:v>34.3596</c:v>
                </c:pt>
                <c:pt idx="402">
                  <c:v>34.487400000000001</c:v>
                </c:pt>
                <c:pt idx="403">
                  <c:v>38.653199999999998</c:v>
                </c:pt>
                <c:pt idx="404">
                  <c:v>38.98360000000001</c:v>
                </c:pt>
                <c:pt idx="405">
                  <c:v>37.087400000000002</c:v>
                </c:pt>
                <c:pt idx="406">
                  <c:v>35.364800000000002</c:v>
                </c:pt>
                <c:pt idx="407">
                  <c:v>34.588200000000001</c:v>
                </c:pt>
                <c:pt idx="408">
                  <c:v>33.430900000000001</c:v>
                </c:pt>
                <c:pt idx="409">
                  <c:v>31.658199999999994</c:v>
                </c:pt>
                <c:pt idx="410">
                  <c:v>30.671399999999998</c:v>
                </c:pt>
                <c:pt idx="411">
                  <c:v>29.101099999999999</c:v>
                </c:pt>
                <c:pt idx="412">
                  <c:v>28.407699999999998</c:v>
                </c:pt>
                <c:pt idx="413">
                  <c:v>25.504600000000003</c:v>
                </c:pt>
                <c:pt idx="414">
                  <c:v>23.590300000000003</c:v>
                </c:pt>
                <c:pt idx="415">
                  <c:v>19.6188</c:v>
                </c:pt>
                <c:pt idx="416">
                  <c:v>18.7745</c:v>
                </c:pt>
                <c:pt idx="417">
                  <c:v>19.712300000000003</c:v>
                </c:pt>
                <c:pt idx="418">
                  <c:v>20.025900000000004</c:v>
                </c:pt>
                <c:pt idx="419">
                  <c:v>20.811700000000002</c:v>
                </c:pt>
                <c:pt idx="420">
                  <c:v>22.978400000000001</c:v>
                </c:pt>
                <c:pt idx="421">
                  <c:v>22.828800000000005</c:v>
                </c:pt>
                <c:pt idx="422">
                  <c:v>25.624000000000006</c:v>
                </c:pt>
                <c:pt idx="423">
                  <c:v>28.445700000000006</c:v>
                </c:pt>
                <c:pt idx="424">
                  <c:v>31.903400000000005</c:v>
                </c:pt>
                <c:pt idx="425">
                  <c:v>35.384800000000006</c:v>
                </c:pt>
                <c:pt idx="426">
                  <c:v>37.660499999999999</c:v>
                </c:pt>
                <c:pt idx="427">
                  <c:v>37.208999999999996</c:v>
                </c:pt>
                <c:pt idx="428">
                  <c:v>39.114699999999999</c:v>
                </c:pt>
                <c:pt idx="429">
                  <c:v>37.259700000000002</c:v>
                </c:pt>
                <c:pt idx="430">
                  <c:v>39.121099999999998</c:v>
                </c:pt>
                <c:pt idx="431">
                  <c:v>44.341300000000004</c:v>
                </c:pt>
                <c:pt idx="432">
                  <c:v>50.856200000000008</c:v>
                </c:pt>
                <c:pt idx="433">
                  <c:v>60.371200000000002</c:v>
                </c:pt>
                <c:pt idx="434">
                  <c:v>61.614600000000003</c:v>
                </c:pt>
                <c:pt idx="435">
                  <c:v>65.099700000000013</c:v>
                </c:pt>
                <c:pt idx="436">
                  <c:v>69.364800000000002</c:v>
                </c:pt>
                <c:pt idx="437">
                  <c:v>73.654800000000009</c:v>
                </c:pt>
                <c:pt idx="438">
                  <c:v>73.28240000000001</c:v>
                </c:pt>
                <c:pt idx="439">
                  <c:v>79.926000000000016</c:v>
                </c:pt>
                <c:pt idx="440">
                  <c:v>82.276200000000003</c:v>
                </c:pt>
                <c:pt idx="441">
                  <c:v>84.882300000000001</c:v>
                </c:pt>
                <c:pt idx="442">
                  <c:v>90.488700000000009</c:v>
                </c:pt>
                <c:pt idx="443">
                  <c:v>87.819500000000005</c:v>
                </c:pt>
                <c:pt idx="444">
                  <c:v>88.845100000000002</c:v>
                </c:pt>
                <c:pt idx="445">
                  <c:v>89.670400000000015</c:v>
                </c:pt>
                <c:pt idx="446">
                  <c:v>95.623999999999995</c:v>
                </c:pt>
                <c:pt idx="447">
                  <c:v>100.06100000000001</c:v>
                </c:pt>
                <c:pt idx="448">
                  <c:v>106.7687</c:v>
                </c:pt>
                <c:pt idx="449">
                  <c:v>105.87770000000002</c:v>
                </c:pt>
                <c:pt idx="450">
                  <c:v>111.13970000000002</c:v>
                </c:pt>
                <c:pt idx="451">
                  <c:v>109.75640000000001</c:v>
                </c:pt>
                <c:pt idx="452">
                  <c:v>113.80539999999999</c:v>
                </c:pt>
                <c:pt idx="453">
                  <c:v>117.41879999999999</c:v>
                </c:pt>
                <c:pt idx="454">
                  <c:v>117.43060000000001</c:v>
                </c:pt>
                <c:pt idx="455">
                  <c:v>121.46029999999999</c:v>
                </c:pt>
                <c:pt idx="456">
                  <c:v>122.17979999999999</c:v>
                </c:pt>
                <c:pt idx="457">
                  <c:v>119.51139999999999</c:v>
                </c:pt>
                <c:pt idx="458">
                  <c:v>117.10290000000001</c:v>
                </c:pt>
                <c:pt idx="459">
                  <c:v>113.98370000000001</c:v>
                </c:pt>
                <c:pt idx="460">
                  <c:v>108.8541</c:v>
                </c:pt>
                <c:pt idx="461">
                  <c:v>107.5287</c:v>
                </c:pt>
                <c:pt idx="462">
                  <c:v>123.03180000000002</c:v>
                </c:pt>
                <c:pt idx="463">
                  <c:v>124.58380000000002</c:v>
                </c:pt>
                <c:pt idx="464">
                  <c:v>123.9776</c:v>
                </c:pt>
                <c:pt idx="465">
                  <c:v>138.9084</c:v>
                </c:pt>
                <c:pt idx="466">
                  <c:v>146.92089999999996</c:v>
                </c:pt>
                <c:pt idx="467">
                  <c:v>155.59989999999999</c:v>
                </c:pt>
                <c:pt idx="468">
                  <c:v>175.07500000000002</c:v>
                </c:pt>
                <c:pt idx="469">
                  <c:v>185.3306</c:v>
                </c:pt>
                <c:pt idx="470">
                  <c:v>203.14439999999999</c:v>
                </c:pt>
                <c:pt idx="471">
                  <c:v>203.61250000000001</c:v>
                </c:pt>
                <c:pt idx="472">
                  <c:v>216.95000000000002</c:v>
                </c:pt>
                <c:pt idx="473">
                  <c:v>223.72000000000003</c:v>
                </c:pt>
                <c:pt idx="474">
                  <c:v>219.45240000000004</c:v>
                </c:pt>
                <c:pt idx="475">
                  <c:v>219.39370000000002</c:v>
                </c:pt>
                <c:pt idx="476">
                  <c:v>216.36200000000002</c:v>
                </c:pt>
                <c:pt idx="477">
                  <c:v>223.82620000000003</c:v>
                </c:pt>
                <c:pt idx="478">
                  <c:v>227.63870000000003</c:v>
                </c:pt>
                <c:pt idx="479">
                  <c:v>230.96120000000002</c:v>
                </c:pt>
                <c:pt idx="480">
                  <c:v>221.17680000000004</c:v>
                </c:pt>
                <c:pt idx="481">
                  <c:v>216.20430000000002</c:v>
                </c:pt>
                <c:pt idx="482">
                  <c:v>207.60510000000002</c:v>
                </c:pt>
                <c:pt idx="483">
                  <c:v>222.47149999999999</c:v>
                </c:pt>
                <c:pt idx="484">
                  <c:v>212.82560000000001</c:v>
                </c:pt>
                <c:pt idx="485">
                  <c:v>213.83850000000001</c:v>
                </c:pt>
                <c:pt idx="486">
                  <c:v>220.18240000000003</c:v>
                </c:pt>
                <c:pt idx="487">
                  <c:v>226.38340000000002</c:v>
                </c:pt>
                <c:pt idx="488">
                  <c:v>235.46700000000004</c:v>
                </c:pt>
                <c:pt idx="489">
                  <c:v>220.22260000000003</c:v>
                </c:pt>
                <c:pt idx="490">
                  <c:v>217.42860000000005</c:v>
                </c:pt>
                <c:pt idx="491">
                  <c:v>219.47770000000003</c:v>
                </c:pt>
                <c:pt idx="492">
                  <c:v>212.47660000000002</c:v>
                </c:pt>
                <c:pt idx="493">
                  <c:v>219.80946499999996</c:v>
                </c:pt>
                <c:pt idx="494">
                  <c:v>228.65649599999998</c:v>
                </c:pt>
                <c:pt idx="495">
                  <c:v>222.27931600000002</c:v>
                </c:pt>
                <c:pt idx="496">
                  <c:v>226.38033300000001</c:v>
                </c:pt>
                <c:pt idx="497">
                  <c:v>226.59608400000005</c:v>
                </c:pt>
                <c:pt idx="498">
                  <c:v>218.87975800000004</c:v>
                </c:pt>
                <c:pt idx="499">
                  <c:v>219.77231900000001</c:v>
                </c:pt>
                <c:pt idx="500">
                  <c:v>208.87014100000002</c:v>
                </c:pt>
                <c:pt idx="501">
                  <c:v>228.63949900000003</c:v>
                </c:pt>
                <c:pt idx="502">
                  <c:v>236.341418</c:v>
                </c:pt>
                <c:pt idx="503">
                  <c:v>231.38593500000002</c:v>
                </c:pt>
                <c:pt idx="504">
                  <c:v>233.556544</c:v>
                </c:pt>
                <c:pt idx="505">
                  <c:v>226.46443000000005</c:v>
                </c:pt>
                <c:pt idx="506">
                  <c:v>220.91923500000004</c:v>
                </c:pt>
                <c:pt idx="507">
                  <c:v>231.12809300000004</c:v>
                </c:pt>
                <c:pt idx="508">
                  <c:v>236.52157600000001</c:v>
                </c:pt>
                <c:pt idx="509">
                  <c:v>233.89747800000001</c:v>
                </c:pt>
                <c:pt idx="510">
                  <c:v>225.032217</c:v>
                </c:pt>
                <c:pt idx="511">
                  <c:v>219.01482000000001</c:v>
                </c:pt>
                <c:pt idx="512">
                  <c:v>216.81310400000004</c:v>
                </c:pt>
                <c:pt idx="513">
                  <c:v>208.27372000000003</c:v>
                </c:pt>
                <c:pt idx="514">
                  <c:v>193.43677299999999</c:v>
                </c:pt>
                <c:pt idx="515">
                  <c:v>181.91335900000001</c:v>
                </c:pt>
                <c:pt idx="516">
                  <c:v>169.38180700000001</c:v>
                </c:pt>
                <c:pt idx="517">
                  <c:v>164.80957500000002</c:v>
                </c:pt>
                <c:pt idx="518">
                  <c:v>169.72634000000002</c:v>
                </c:pt>
                <c:pt idx="519">
                  <c:v>166.808369</c:v>
                </c:pt>
                <c:pt idx="520">
                  <c:v>161.09937100000002</c:v>
                </c:pt>
                <c:pt idx="521">
                  <c:v>161.15470100000002</c:v>
                </c:pt>
                <c:pt idx="522">
                  <c:v>170.93951900000005</c:v>
                </c:pt>
                <c:pt idx="523">
                  <c:v>170.94736200000003</c:v>
                </c:pt>
                <c:pt idx="524">
                  <c:v>175.10125000000002</c:v>
                </c:pt>
                <c:pt idx="525">
                  <c:v>159.16852300000002</c:v>
                </c:pt>
                <c:pt idx="526">
                  <c:v>161.93383400000005</c:v>
                </c:pt>
                <c:pt idx="527">
                  <c:v>164.30610100000001</c:v>
                </c:pt>
                <c:pt idx="528">
                  <c:v>173.3484</c:v>
                </c:pt>
                <c:pt idx="529">
                  <c:v>174.12600700000002</c:v>
                </c:pt>
                <c:pt idx="530">
                  <c:v>165.68614700000001</c:v>
                </c:pt>
                <c:pt idx="531">
                  <c:v>152.07493400000004</c:v>
                </c:pt>
                <c:pt idx="532">
                  <c:v>144.05621900000003</c:v>
                </c:pt>
                <c:pt idx="533">
                  <c:v>138.330536</c:v>
                </c:pt>
                <c:pt idx="534">
                  <c:v>132.523495</c:v>
                </c:pt>
                <c:pt idx="535">
                  <c:v>128.59536599999998</c:v>
                </c:pt>
                <c:pt idx="536">
                  <c:v>131.391099</c:v>
                </c:pt>
                <c:pt idx="537">
                  <c:v>131.94733299999999</c:v>
                </c:pt>
                <c:pt idx="538">
                  <c:v>131.226697</c:v>
                </c:pt>
                <c:pt idx="539">
                  <c:v>135.82453099999998</c:v>
                </c:pt>
                <c:pt idx="540">
                  <c:v>142.69954200000001</c:v>
                </c:pt>
                <c:pt idx="541">
                  <c:v>148.44402700000001</c:v>
                </c:pt>
                <c:pt idx="542">
                  <c:v>142.25013899999999</c:v>
                </c:pt>
                <c:pt idx="543">
                  <c:v>142.810056</c:v>
                </c:pt>
                <c:pt idx="544">
                  <c:v>146.80471500000002</c:v>
                </c:pt>
                <c:pt idx="545">
                  <c:v>151.77217000000002</c:v>
                </c:pt>
                <c:pt idx="546">
                  <c:v>151.16507999999999</c:v>
                </c:pt>
                <c:pt idx="547">
                  <c:v>153.748558</c:v>
                </c:pt>
                <c:pt idx="548">
                  <c:v>151.77146999999999</c:v>
                </c:pt>
                <c:pt idx="549">
                  <c:v>149.03948300000002</c:v>
                </c:pt>
                <c:pt idx="550">
                  <c:v>144.316633</c:v>
                </c:pt>
                <c:pt idx="551">
                  <c:v>142.393236</c:v>
                </c:pt>
                <c:pt idx="552">
                  <c:v>122.288269</c:v>
                </c:pt>
                <c:pt idx="575">
                  <c:v>0</c:v>
                </c:pt>
                <c:pt idx="576">
                  <c:v>235.87480000000002</c:v>
                </c:pt>
                <c:pt idx="577">
                  <c:v>248.81809999999999</c:v>
                </c:pt>
                <c:pt idx="578">
                  <c:v>248.33749999999995</c:v>
                </c:pt>
                <c:pt idx="579">
                  <c:v>262.4178</c:v>
                </c:pt>
                <c:pt idx="580">
                  <c:v>258.05279999999999</c:v>
                </c:pt>
                <c:pt idx="581">
                  <c:v>256.56390000000005</c:v>
                </c:pt>
                <c:pt idx="582">
                  <c:v>257.32180000000005</c:v>
                </c:pt>
                <c:pt idx="583">
                  <c:v>262.43610000000007</c:v>
                </c:pt>
                <c:pt idx="584">
                  <c:v>261.85720000000003</c:v>
                </c:pt>
                <c:pt idx="585">
                  <c:v>263.09660000000002</c:v>
                </c:pt>
                <c:pt idx="586">
                  <c:v>260.5136</c:v>
                </c:pt>
                <c:pt idx="587">
                  <c:v>264.29500000000002</c:v>
                </c:pt>
                <c:pt idx="588">
                  <c:v>271.13560000000007</c:v>
                </c:pt>
                <c:pt idx="589">
                  <c:v>265.51350000000002</c:v>
                </c:pt>
                <c:pt idx="590">
                  <c:v>259.98009999999999</c:v>
                </c:pt>
                <c:pt idx="591">
                  <c:v>241.52820000000006</c:v>
                </c:pt>
                <c:pt idx="592">
                  <c:v>247.62400000000002</c:v>
                </c:pt>
                <c:pt idx="593">
                  <c:v>246.74240000000003</c:v>
                </c:pt>
                <c:pt idx="594">
                  <c:v>242.27810000000005</c:v>
                </c:pt>
                <c:pt idx="595">
                  <c:v>242.58360000000005</c:v>
                </c:pt>
                <c:pt idx="596">
                  <c:v>240.42350000000005</c:v>
                </c:pt>
                <c:pt idx="597">
                  <c:v>241.06550000000004</c:v>
                </c:pt>
                <c:pt idx="598">
                  <c:v>238.27520000000001</c:v>
                </c:pt>
                <c:pt idx="599">
                  <c:v>232.09590000000003</c:v>
                </c:pt>
                <c:pt idx="600">
                  <c:v>224.81600000000003</c:v>
                </c:pt>
                <c:pt idx="601">
                  <c:v>219.48780000000002</c:v>
                </c:pt>
                <c:pt idx="602">
                  <c:v>219.79160000000002</c:v>
                </c:pt>
                <c:pt idx="603">
                  <c:v>217.88290000000001</c:v>
                </c:pt>
                <c:pt idx="604">
                  <c:v>210.62049999999999</c:v>
                </c:pt>
                <c:pt idx="605">
                  <c:v>224.99910000000003</c:v>
                </c:pt>
                <c:pt idx="606">
                  <c:v>223.3493</c:v>
                </c:pt>
                <c:pt idx="607">
                  <c:v>218.00190000000003</c:v>
                </c:pt>
                <c:pt idx="608">
                  <c:v>216.09100000000001</c:v>
                </c:pt>
                <c:pt idx="609">
                  <c:v>213.31629999999998</c:v>
                </c:pt>
                <c:pt idx="610">
                  <c:v>217.47819999999999</c:v>
                </c:pt>
                <c:pt idx="611">
                  <c:v>221.37139999999999</c:v>
                </c:pt>
                <c:pt idx="612">
                  <c:v>222.88510000000002</c:v>
                </c:pt>
                <c:pt idx="613">
                  <c:v>220.02210000000005</c:v>
                </c:pt>
                <c:pt idx="614">
                  <c:v>218.73290000000006</c:v>
                </c:pt>
                <c:pt idx="615">
                  <c:v>215.67840000000004</c:v>
                </c:pt>
                <c:pt idx="616">
                  <c:v>216.54640000000003</c:v>
                </c:pt>
                <c:pt idx="617">
                  <c:v>200.57259999999999</c:v>
                </c:pt>
                <c:pt idx="618">
                  <c:v>200.48939999999996</c:v>
                </c:pt>
                <c:pt idx="619">
                  <c:v>203.07830000000001</c:v>
                </c:pt>
                <c:pt idx="620">
                  <c:v>202.93700000000001</c:v>
                </c:pt>
                <c:pt idx="621">
                  <c:v>198.90900000000002</c:v>
                </c:pt>
                <c:pt idx="622">
                  <c:v>189.49670000000003</c:v>
                </c:pt>
                <c:pt idx="623">
                  <c:v>181.17690000000002</c:v>
                </c:pt>
                <c:pt idx="624">
                  <c:v>178.23070000000001</c:v>
                </c:pt>
                <c:pt idx="625">
                  <c:v>165.56110000000001</c:v>
                </c:pt>
                <c:pt idx="626">
                  <c:v>171.75479999999999</c:v>
                </c:pt>
                <c:pt idx="627">
                  <c:v>184.76849999999999</c:v>
                </c:pt>
                <c:pt idx="628">
                  <c:v>179.19080000000002</c:v>
                </c:pt>
                <c:pt idx="629">
                  <c:v>179.96769999999998</c:v>
                </c:pt>
                <c:pt idx="630">
                  <c:v>181.56900000000002</c:v>
                </c:pt>
                <c:pt idx="631">
                  <c:v>174.64179999999999</c:v>
                </c:pt>
                <c:pt idx="632">
                  <c:v>189.63739999999999</c:v>
                </c:pt>
                <c:pt idx="633">
                  <c:v>203.75720000000004</c:v>
                </c:pt>
                <c:pt idx="634">
                  <c:v>207.20080000000002</c:v>
                </c:pt>
                <c:pt idx="635">
                  <c:v>206.10390000000004</c:v>
                </c:pt>
                <c:pt idx="636">
                  <c:v>203.94780000000003</c:v>
                </c:pt>
                <c:pt idx="637">
                  <c:v>209.64620000000002</c:v>
                </c:pt>
                <c:pt idx="638">
                  <c:v>207.69590000000002</c:v>
                </c:pt>
                <c:pt idx="639">
                  <c:v>210.76010000000002</c:v>
                </c:pt>
                <c:pt idx="640">
                  <c:v>211.46410000000003</c:v>
                </c:pt>
                <c:pt idx="641">
                  <c:v>211.37450000000004</c:v>
                </c:pt>
                <c:pt idx="642">
                  <c:v>210.54300000000003</c:v>
                </c:pt>
                <c:pt idx="643">
                  <c:v>216.72990000000001</c:v>
                </c:pt>
                <c:pt idx="644">
                  <c:v>203.67240000000001</c:v>
                </c:pt>
                <c:pt idx="645">
                  <c:v>187.25460000000001</c:v>
                </c:pt>
                <c:pt idx="646">
                  <c:v>185.66480000000001</c:v>
                </c:pt>
                <c:pt idx="647">
                  <c:v>185.8597</c:v>
                </c:pt>
                <c:pt idx="648">
                  <c:v>195.10610000000003</c:v>
                </c:pt>
                <c:pt idx="649">
                  <c:v>194.1926</c:v>
                </c:pt>
                <c:pt idx="650">
                  <c:v>188.10610000000003</c:v>
                </c:pt>
                <c:pt idx="651">
                  <c:v>184.59580000000003</c:v>
                </c:pt>
                <c:pt idx="652">
                  <c:v>185.61069999999998</c:v>
                </c:pt>
                <c:pt idx="653">
                  <c:v>179.3176</c:v>
                </c:pt>
                <c:pt idx="654">
                  <c:v>160.88560000000001</c:v>
                </c:pt>
                <c:pt idx="655">
                  <c:v>148.19589999999999</c:v>
                </c:pt>
                <c:pt idx="656">
                  <c:v>137.43150000000003</c:v>
                </c:pt>
                <c:pt idx="657">
                  <c:v>131.34530000000001</c:v>
                </c:pt>
                <c:pt idx="658">
                  <c:v>116.61940000000001</c:v>
                </c:pt>
                <c:pt idx="659">
                  <c:v>107.45950000000002</c:v>
                </c:pt>
                <c:pt idx="660">
                  <c:v>92.724800000000002</c:v>
                </c:pt>
                <c:pt idx="661">
                  <c:v>87.402000000000015</c:v>
                </c:pt>
                <c:pt idx="662">
                  <c:v>77.633800000000008</c:v>
                </c:pt>
                <c:pt idx="663">
                  <c:v>57.236600000000003</c:v>
                </c:pt>
                <c:pt idx="664">
                  <c:v>43.108600000000003</c:v>
                </c:pt>
                <c:pt idx="665">
                  <c:v>32.281199999999998</c:v>
                </c:pt>
                <c:pt idx="666">
                  <c:v>32.207599999999999</c:v>
                </c:pt>
                <c:pt idx="667">
                  <c:v>33.0244</c:v>
                </c:pt>
                <c:pt idx="668">
                  <c:v>33.012900000000009</c:v>
                </c:pt>
                <c:pt idx="669">
                  <c:v>32.0702</c:v>
                </c:pt>
                <c:pt idx="670">
                  <c:v>32.360500000000002</c:v>
                </c:pt>
                <c:pt idx="671">
                  <c:v>32.307600000000001</c:v>
                </c:pt>
                <c:pt idx="672">
                  <c:v>40.124000000000002</c:v>
                </c:pt>
                <c:pt idx="673">
                  <c:v>49.904199999999996</c:v>
                </c:pt>
                <c:pt idx="674">
                  <c:v>57.465000000000011</c:v>
                </c:pt>
                <c:pt idx="675">
                  <c:v>56.94830000000001</c:v>
                </c:pt>
                <c:pt idx="676">
                  <c:v>62.270500000000013</c:v>
                </c:pt>
                <c:pt idx="677">
                  <c:v>69.704300000000003</c:v>
                </c:pt>
                <c:pt idx="678">
                  <c:v>77.475100000000012</c:v>
                </c:pt>
                <c:pt idx="679">
                  <c:v>83.622100000000003</c:v>
                </c:pt>
                <c:pt idx="680">
                  <c:v>91.404700000000005</c:v>
                </c:pt>
                <c:pt idx="681">
                  <c:v>97.824600000000004</c:v>
                </c:pt>
                <c:pt idx="682">
                  <c:v>104.08750000000001</c:v>
                </c:pt>
                <c:pt idx="683">
                  <c:v>111.02440000000001</c:v>
                </c:pt>
                <c:pt idx="684">
                  <c:v>110.974</c:v>
                </c:pt>
                <c:pt idx="685">
                  <c:v>111.148538</c:v>
                </c:pt>
                <c:pt idx="686">
                  <c:v>111.40852100000001</c:v>
                </c:pt>
                <c:pt idx="687">
                  <c:v>113.57364200000001</c:v>
                </c:pt>
                <c:pt idx="688">
                  <c:v>110.65978700000001</c:v>
                </c:pt>
                <c:pt idx="689">
                  <c:v>105.847171</c:v>
                </c:pt>
                <c:pt idx="690">
                  <c:v>105.537845</c:v>
                </c:pt>
                <c:pt idx="691">
                  <c:v>103.15747400000001</c:v>
                </c:pt>
                <c:pt idx="692">
                  <c:v>98.297062000000025</c:v>
                </c:pt>
                <c:pt idx="693">
                  <c:v>98.577550000000002</c:v>
                </c:pt>
                <c:pt idx="694">
                  <c:v>98.105562000000006</c:v>
                </c:pt>
                <c:pt idx="695">
                  <c:v>100.031527</c:v>
                </c:pt>
                <c:pt idx="696">
                  <c:v>99.642657000000014</c:v>
                </c:pt>
                <c:pt idx="697">
                  <c:v>98.808371000000022</c:v>
                </c:pt>
                <c:pt idx="698">
                  <c:v>106.42878899999999</c:v>
                </c:pt>
                <c:pt idx="699">
                  <c:v>117.419875</c:v>
                </c:pt>
                <c:pt idx="700">
                  <c:v>128.749325</c:v>
                </c:pt>
                <c:pt idx="701">
                  <c:v>138.72282200000001</c:v>
                </c:pt>
                <c:pt idx="702">
                  <c:v>136.49997300000001</c:v>
                </c:pt>
                <c:pt idx="703">
                  <c:v>140.07155400000002</c:v>
                </c:pt>
                <c:pt idx="704">
                  <c:v>147.42811000000003</c:v>
                </c:pt>
                <c:pt idx="705">
                  <c:v>149.21847199999999</c:v>
                </c:pt>
                <c:pt idx="706">
                  <c:v>157.44433699999999</c:v>
                </c:pt>
                <c:pt idx="707">
                  <c:v>159.85934700000004</c:v>
                </c:pt>
                <c:pt idx="708">
                  <c:v>164.72583399999999</c:v>
                </c:pt>
                <c:pt idx="709">
                  <c:v>163.45108999999999</c:v>
                </c:pt>
                <c:pt idx="710">
                  <c:v>153.679215</c:v>
                </c:pt>
                <c:pt idx="711">
                  <c:v>144.15739099999999</c:v>
                </c:pt>
                <c:pt idx="712">
                  <c:v>135.38516300000001</c:v>
                </c:pt>
                <c:pt idx="713">
                  <c:v>128.23375100000001</c:v>
                </c:pt>
                <c:pt idx="714">
                  <c:v>129.48748499999999</c:v>
                </c:pt>
                <c:pt idx="715">
                  <c:v>128.38722799999999</c:v>
                </c:pt>
                <c:pt idx="716">
                  <c:v>123.213255</c:v>
                </c:pt>
                <c:pt idx="717">
                  <c:v>119.49145999999999</c:v>
                </c:pt>
                <c:pt idx="718">
                  <c:v>111.47995900000001</c:v>
                </c:pt>
                <c:pt idx="719">
                  <c:v>104.052555</c:v>
                </c:pt>
                <c:pt idx="720">
                  <c:v>94.92375100000001</c:v>
                </c:pt>
                <c:pt idx="721">
                  <c:v>89.330005</c:v>
                </c:pt>
                <c:pt idx="722">
                  <c:v>87.889717000000005</c:v>
                </c:pt>
                <c:pt idx="723">
                  <c:v>83.954802000000001</c:v>
                </c:pt>
                <c:pt idx="724">
                  <c:v>80.095256999999989</c:v>
                </c:pt>
                <c:pt idx="725">
                  <c:v>74.868356999999989</c:v>
                </c:pt>
                <c:pt idx="726">
                  <c:v>78.741366000000014</c:v>
                </c:pt>
                <c:pt idx="727">
                  <c:v>71.940929000000011</c:v>
                </c:pt>
                <c:pt idx="728">
                  <c:v>66.356688999999989</c:v>
                </c:pt>
                <c:pt idx="729">
                  <c:v>61.982383999999989</c:v>
                </c:pt>
                <c:pt idx="730">
                  <c:v>56.064727999999988</c:v>
                </c:pt>
                <c:pt idx="731">
                  <c:v>52.847430999999993</c:v>
                </c:pt>
                <c:pt idx="732">
                  <c:v>49.172432999999991</c:v>
                </c:pt>
                <c:pt idx="733">
                  <c:v>48.677620000000005</c:v>
                </c:pt>
                <c:pt idx="734">
                  <c:v>48.812995000000008</c:v>
                </c:pt>
                <c:pt idx="735">
                  <c:v>47.043579000000015</c:v>
                </c:pt>
                <c:pt idx="736">
                  <c:v>47.063315000000017</c:v>
                </c:pt>
                <c:pt idx="737">
                  <c:v>49.800967</c:v>
                </c:pt>
                <c:pt idx="738">
                  <c:v>39.326636999999991</c:v>
                </c:pt>
                <c:pt idx="739">
                  <c:v>41.613852000000001</c:v>
                </c:pt>
                <c:pt idx="740">
                  <c:v>44.212009999999992</c:v>
                </c:pt>
                <c:pt idx="741">
                  <c:v>44.461348000000001</c:v>
                </c:pt>
                <c:pt idx="742">
                  <c:v>43.750990000000009</c:v>
                </c:pt>
                <c:pt idx="743">
                  <c:v>43.017111999999997</c:v>
                </c:pt>
                <c:pt idx="744">
                  <c:v>40.904197000000003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77-4DE8-A55F-255E4FBBCA5D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3.7312999999999996</c:v>
                </c:pt>
                <c:pt idx="1">
                  <c:v>4.0135000000000005</c:v>
                </c:pt>
                <c:pt idx="2">
                  <c:v>4.7755999999999998</c:v>
                </c:pt>
                <c:pt idx="3">
                  <c:v>4.9535999999999998</c:v>
                </c:pt>
                <c:pt idx="4">
                  <c:v>4.6950000000000003</c:v>
                </c:pt>
                <c:pt idx="5">
                  <c:v>4.6171000000000006</c:v>
                </c:pt>
                <c:pt idx="6">
                  <c:v>4.1405000000000003</c:v>
                </c:pt>
                <c:pt idx="7">
                  <c:v>4.1478000000000002</c:v>
                </c:pt>
                <c:pt idx="8">
                  <c:v>4.9015000000000004</c:v>
                </c:pt>
                <c:pt idx="9">
                  <c:v>5.6487000000000007</c:v>
                </c:pt>
                <c:pt idx="10">
                  <c:v>6.3169000000000013</c:v>
                </c:pt>
                <c:pt idx="11">
                  <c:v>7.5972000000000008</c:v>
                </c:pt>
                <c:pt idx="12">
                  <c:v>8.5571000000000002</c:v>
                </c:pt>
                <c:pt idx="13">
                  <c:v>9.4543999999999997</c:v>
                </c:pt>
                <c:pt idx="14">
                  <c:v>9.2990999999999993</c:v>
                </c:pt>
                <c:pt idx="15">
                  <c:v>9.6288999999999998</c:v>
                </c:pt>
                <c:pt idx="16">
                  <c:v>9.7039999999999988</c:v>
                </c:pt>
                <c:pt idx="17">
                  <c:v>9.6523000000000003</c:v>
                </c:pt>
                <c:pt idx="18">
                  <c:v>9.6638999999999999</c:v>
                </c:pt>
                <c:pt idx="19">
                  <c:v>9.7031999999999989</c:v>
                </c:pt>
                <c:pt idx="20">
                  <c:v>9.2484000000000002</c:v>
                </c:pt>
                <c:pt idx="21">
                  <c:v>8.6905999999999981</c:v>
                </c:pt>
                <c:pt idx="22">
                  <c:v>8.1865000000000006</c:v>
                </c:pt>
                <c:pt idx="23">
                  <c:v>6.7659000000000002</c:v>
                </c:pt>
                <c:pt idx="24">
                  <c:v>5.3890000000000002</c:v>
                </c:pt>
                <c:pt idx="25">
                  <c:v>4.3056000000000001</c:v>
                </c:pt>
                <c:pt idx="26">
                  <c:v>6.0671000000000008</c:v>
                </c:pt>
                <c:pt idx="27">
                  <c:v>8.8893000000000004</c:v>
                </c:pt>
                <c:pt idx="28">
                  <c:v>11.281700000000001</c:v>
                </c:pt>
                <c:pt idx="29">
                  <c:v>15.914299999999999</c:v>
                </c:pt>
                <c:pt idx="30">
                  <c:v>22.837600000000002</c:v>
                </c:pt>
                <c:pt idx="31">
                  <c:v>30.308100000000007</c:v>
                </c:pt>
                <c:pt idx="32">
                  <c:v>38.211100000000009</c:v>
                </c:pt>
                <c:pt idx="33">
                  <c:v>44.261500000000005</c:v>
                </c:pt>
                <c:pt idx="34">
                  <c:v>50.325800000000001</c:v>
                </c:pt>
                <c:pt idx="35">
                  <c:v>51.853999999999999</c:v>
                </c:pt>
                <c:pt idx="36">
                  <c:v>52.723599999999998</c:v>
                </c:pt>
                <c:pt idx="37">
                  <c:v>53.599600000000002</c:v>
                </c:pt>
                <c:pt idx="38">
                  <c:v>51.7898</c:v>
                </c:pt>
                <c:pt idx="39">
                  <c:v>48.546899999999994</c:v>
                </c:pt>
                <c:pt idx="40">
                  <c:v>46.185199999999988</c:v>
                </c:pt>
                <c:pt idx="41">
                  <c:v>41.475099999999991</c:v>
                </c:pt>
                <c:pt idx="42">
                  <c:v>34.453299999999992</c:v>
                </c:pt>
                <c:pt idx="43">
                  <c:v>26.755899999999997</c:v>
                </c:pt>
                <c:pt idx="44">
                  <c:v>19.427800000000005</c:v>
                </c:pt>
                <c:pt idx="45">
                  <c:v>13.648800000000003</c:v>
                </c:pt>
                <c:pt idx="46">
                  <c:v>8.0118000000000009</c:v>
                </c:pt>
                <c:pt idx="47">
                  <c:v>6.8894999999999991</c:v>
                </c:pt>
                <c:pt idx="48">
                  <c:v>6.3020000000000005</c:v>
                </c:pt>
                <c:pt idx="49">
                  <c:v>6.3126000000000007</c:v>
                </c:pt>
                <c:pt idx="50">
                  <c:v>6.9288000000000016</c:v>
                </c:pt>
                <c:pt idx="51">
                  <c:v>8.5972000000000008</c:v>
                </c:pt>
                <c:pt idx="52">
                  <c:v>9.7841000000000005</c:v>
                </c:pt>
                <c:pt idx="53">
                  <c:v>10.452800000000002</c:v>
                </c:pt>
                <c:pt idx="54">
                  <c:v>11.819000000000001</c:v>
                </c:pt>
                <c:pt idx="55">
                  <c:v>12.926300000000003</c:v>
                </c:pt>
                <c:pt idx="56">
                  <c:v>15.900300000000001</c:v>
                </c:pt>
                <c:pt idx="57">
                  <c:v>16.068000000000001</c:v>
                </c:pt>
                <c:pt idx="58">
                  <c:v>15.917400000000002</c:v>
                </c:pt>
                <c:pt idx="59">
                  <c:v>16.213300000000004</c:v>
                </c:pt>
                <c:pt idx="60">
                  <c:v>16.217800000000004</c:v>
                </c:pt>
                <c:pt idx="61">
                  <c:v>16.080400000000004</c:v>
                </c:pt>
                <c:pt idx="62">
                  <c:v>15.540300000000004</c:v>
                </c:pt>
                <c:pt idx="63">
                  <c:v>14.558600000000004</c:v>
                </c:pt>
                <c:pt idx="64">
                  <c:v>14.069400000000003</c:v>
                </c:pt>
                <c:pt idx="65">
                  <c:v>13.997100000000005</c:v>
                </c:pt>
                <c:pt idx="66">
                  <c:v>13.594900000000001</c:v>
                </c:pt>
                <c:pt idx="67">
                  <c:v>13.253800000000002</c:v>
                </c:pt>
                <c:pt idx="68">
                  <c:v>10.557499999999999</c:v>
                </c:pt>
                <c:pt idx="69">
                  <c:v>10.7803</c:v>
                </c:pt>
                <c:pt idx="70">
                  <c:v>10.206200000000001</c:v>
                </c:pt>
                <c:pt idx="71">
                  <c:v>9.2017000000000007</c:v>
                </c:pt>
                <c:pt idx="72">
                  <c:v>8.686300000000001</c:v>
                </c:pt>
                <c:pt idx="73">
                  <c:v>8.559800000000001</c:v>
                </c:pt>
                <c:pt idx="74">
                  <c:v>8.6935999999999982</c:v>
                </c:pt>
                <c:pt idx="75">
                  <c:v>8.0640999999999998</c:v>
                </c:pt>
                <c:pt idx="76">
                  <c:v>7.3830999999999998</c:v>
                </c:pt>
                <c:pt idx="77">
                  <c:v>7.535099999999999</c:v>
                </c:pt>
                <c:pt idx="78">
                  <c:v>6.8707999999999991</c:v>
                </c:pt>
                <c:pt idx="79">
                  <c:v>6.2766999999999999</c:v>
                </c:pt>
                <c:pt idx="80">
                  <c:v>23.200900000000001</c:v>
                </c:pt>
                <c:pt idx="81">
                  <c:v>23.183700000000002</c:v>
                </c:pt>
                <c:pt idx="82">
                  <c:v>24.002200000000002</c:v>
                </c:pt>
                <c:pt idx="83">
                  <c:v>24.589400000000005</c:v>
                </c:pt>
                <c:pt idx="84">
                  <c:v>25.352700000000002</c:v>
                </c:pt>
                <c:pt idx="85">
                  <c:v>26.145700000000005</c:v>
                </c:pt>
                <c:pt idx="86">
                  <c:v>26.970200000000002</c:v>
                </c:pt>
                <c:pt idx="87">
                  <c:v>31.581000000000003</c:v>
                </c:pt>
                <c:pt idx="88">
                  <c:v>33.373899999999999</c:v>
                </c:pt>
                <c:pt idx="89">
                  <c:v>35.407699999999998</c:v>
                </c:pt>
                <c:pt idx="90">
                  <c:v>36.364800000000002</c:v>
                </c:pt>
                <c:pt idx="91">
                  <c:v>36.792000000000009</c:v>
                </c:pt>
                <c:pt idx="92">
                  <c:v>19.347999999999999</c:v>
                </c:pt>
                <c:pt idx="93">
                  <c:v>29.543599999999998</c:v>
                </c:pt>
                <c:pt idx="94">
                  <c:v>29.719199999999997</c:v>
                </c:pt>
                <c:pt idx="95">
                  <c:v>40.552800000000005</c:v>
                </c:pt>
                <c:pt idx="96">
                  <c:v>39.892199999999995</c:v>
                </c:pt>
                <c:pt idx="97">
                  <c:v>39.981500000000004</c:v>
                </c:pt>
                <c:pt idx="98">
                  <c:v>39.470800000000004</c:v>
                </c:pt>
                <c:pt idx="99">
                  <c:v>36.694900000000011</c:v>
                </c:pt>
                <c:pt idx="100">
                  <c:v>35.3812</c:v>
                </c:pt>
                <c:pt idx="101">
                  <c:v>33.835099999999997</c:v>
                </c:pt>
                <c:pt idx="102">
                  <c:v>33.476900000000001</c:v>
                </c:pt>
                <c:pt idx="103">
                  <c:v>33.505099999999999</c:v>
                </c:pt>
                <c:pt idx="104">
                  <c:v>33.741200000000006</c:v>
                </c:pt>
                <c:pt idx="105">
                  <c:v>23.322400000000002</c:v>
                </c:pt>
                <c:pt idx="106">
                  <c:v>22.953700000000001</c:v>
                </c:pt>
                <c:pt idx="107">
                  <c:v>12.395599999999998</c:v>
                </c:pt>
                <c:pt idx="108">
                  <c:v>12.901599999999998</c:v>
                </c:pt>
                <c:pt idx="109">
                  <c:v>12.360106999999999</c:v>
                </c:pt>
                <c:pt idx="110">
                  <c:v>12.079666</c:v>
                </c:pt>
                <c:pt idx="111">
                  <c:v>11.132065000000001</c:v>
                </c:pt>
                <c:pt idx="112">
                  <c:v>11.527404000000002</c:v>
                </c:pt>
                <c:pt idx="113">
                  <c:v>11.471077000000001</c:v>
                </c:pt>
                <c:pt idx="114">
                  <c:v>11.384778000000003</c:v>
                </c:pt>
                <c:pt idx="115">
                  <c:v>11.389715000000002</c:v>
                </c:pt>
                <c:pt idx="116">
                  <c:v>11.140254000000002</c:v>
                </c:pt>
                <c:pt idx="117">
                  <c:v>11.487070000000003</c:v>
                </c:pt>
                <c:pt idx="118">
                  <c:v>11.559327000000003</c:v>
                </c:pt>
                <c:pt idx="119">
                  <c:v>11.571646000000001</c:v>
                </c:pt>
                <c:pt idx="120">
                  <c:v>11.843959000000002</c:v>
                </c:pt>
                <c:pt idx="121">
                  <c:v>12.212931000000001</c:v>
                </c:pt>
                <c:pt idx="122">
                  <c:v>12.587255000000001</c:v>
                </c:pt>
                <c:pt idx="123">
                  <c:v>12.701928000000001</c:v>
                </c:pt>
                <c:pt idx="124">
                  <c:v>13.237960000000001</c:v>
                </c:pt>
                <c:pt idx="125">
                  <c:v>13.727129999999999</c:v>
                </c:pt>
                <c:pt idx="126">
                  <c:v>14.423806000000001</c:v>
                </c:pt>
                <c:pt idx="127">
                  <c:v>14.917751000000003</c:v>
                </c:pt>
                <c:pt idx="128">
                  <c:v>14.792982</c:v>
                </c:pt>
                <c:pt idx="129">
                  <c:v>15.208123000000002</c:v>
                </c:pt>
                <c:pt idx="130">
                  <c:v>15.891396</c:v>
                </c:pt>
                <c:pt idx="131">
                  <c:v>15.488519000000004</c:v>
                </c:pt>
                <c:pt idx="132">
                  <c:v>15.538543000000002</c:v>
                </c:pt>
                <c:pt idx="133">
                  <c:v>16.144022</c:v>
                </c:pt>
                <c:pt idx="134">
                  <c:v>17.346381000000001</c:v>
                </c:pt>
                <c:pt idx="135">
                  <c:v>20.282489999999999</c:v>
                </c:pt>
                <c:pt idx="136">
                  <c:v>21.262164000000002</c:v>
                </c:pt>
                <c:pt idx="137">
                  <c:v>22.899377000000001</c:v>
                </c:pt>
                <c:pt idx="138">
                  <c:v>24.244378999999999</c:v>
                </c:pt>
                <c:pt idx="139">
                  <c:v>27.434717000000006</c:v>
                </c:pt>
                <c:pt idx="140">
                  <c:v>28.336864000000006</c:v>
                </c:pt>
                <c:pt idx="141">
                  <c:v>30.432279000000001</c:v>
                </c:pt>
                <c:pt idx="142">
                  <c:v>31.726020000000002</c:v>
                </c:pt>
                <c:pt idx="143">
                  <c:v>31.592988999999999</c:v>
                </c:pt>
                <c:pt idx="144">
                  <c:v>31.43655</c:v>
                </c:pt>
                <c:pt idx="145">
                  <c:v>30.463491000000001</c:v>
                </c:pt>
                <c:pt idx="146">
                  <c:v>31.960899000000001</c:v>
                </c:pt>
                <c:pt idx="147">
                  <c:v>31.343452000000006</c:v>
                </c:pt>
                <c:pt idx="148">
                  <c:v>35.793199000000008</c:v>
                </c:pt>
                <c:pt idx="149">
                  <c:v>43.679938999999997</c:v>
                </c:pt>
                <c:pt idx="150">
                  <c:v>45.027216000000003</c:v>
                </c:pt>
                <c:pt idx="151">
                  <c:v>46.970486999999999</c:v>
                </c:pt>
                <c:pt idx="152">
                  <c:v>47.506189999999997</c:v>
                </c:pt>
                <c:pt idx="153">
                  <c:v>44.699449000000001</c:v>
                </c:pt>
                <c:pt idx="154">
                  <c:v>42.151928999999996</c:v>
                </c:pt>
                <c:pt idx="155">
                  <c:v>42.339144999999995</c:v>
                </c:pt>
                <c:pt idx="156">
                  <c:v>44.667396000000004</c:v>
                </c:pt>
                <c:pt idx="157">
                  <c:v>48.541026999999993</c:v>
                </c:pt>
                <c:pt idx="158">
                  <c:v>48.975538</c:v>
                </c:pt>
                <c:pt idx="159">
                  <c:v>52.017459000000002</c:v>
                </c:pt>
                <c:pt idx="160">
                  <c:v>49.874348000000012</c:v>
                </c:pt>
                <c:pt idx="161">
                  <c:v>41.334003000000003</c:v>
                </c:pt>
                <c:pt idx="162">
                  <c:v>39.926419000000003</c:v>
                </c:pt>
                <c:pt idx="163">
                  <c:v>36.022478</c:v>
                </c:pt>
                <c:pt idx="164">
                  <c:v>36.230371999999996</c:v>
                </c:pt>
                <c:pt idx="165">
                  <c:v>38.306312000000005</c:v>
                </c:pt>
                <c:pt idx="166">
                  <c:v>40.272418999999999</c:v>
                </c:pt>
                <c:pt idx="167">
                  <c:v>42.711470999999996</c:v>
                </c:pt>
                <c:pt idx="168">
                  <c:v>39.507822000000004</c:v>
                </c:pt>
                <c:pt idx="191">
                  <c:v>0</c:v>
                </c:pt>
                <c:pt idx="192">
                  <c:v>1.8819000000000001</c:v>
                </c:pt>
                <c:pt idx="193">
                  <c:v>2.0590000000000002</c:v>
                </c:pt>
                <c:pt idx="194">
                  <c:v>2.2069999999999999</c:v>
                </c:pt>
                <c:pt idx="195">
                  <c:v>2.2605</c:v>
                </c:pt>
                <c:pt idx="196">
                  <c:v>2.2605</c:v>
                </c:pt>
                <c:pt idx="197">
                  <c:v>2.5369999999999999</c:v>
                </c:pt>
                <c:pt idx="198">
                  <c:v>3.0358000000000001</c:v>
                </c:pt>
                <c:pt idx="199">
                  <c:v>3.2545000000000002</c:v>
                </c:pt>
                <c:pt idx="200">
                  <c:v>3.5110000000000001</c:v>
                </c:pt>
                <c:pt idx="201">
                  <c:v>3.4245000000000001</c:v>
                </c:pt>
                <c:pt idx="202">
                  <c:v>3.3320000000000007</c:v>
                </c:pt>
                <c:pt idx="203">
                  <c:v>3.0909999999999997</c:v>
                </c:pt>
                <c:pt idx="204">
                  <c:v>2.9045999999999994</c:v>
                </c:pt>
                <c:pt idx="205">
                  <c:v>2.7270999999999996</c:v>
                </c:pt>
                <c:pt idx="206">
                  <c:v>2.5789999999999997</c:v>
                </c:pt>
                <c:pt idx="207">
                  <c:v>2.5771999999999995</c:v>
                </c:pt>
                <c:pt idx="208">
                  <c:v>2.627899999999999</c:v>
                </c:pt>
                <c:pt idx="209">
                  <c:v>2.3778999999999999</c:v>
                </c:pt>
                <c:pt idx="210">
                  <c:v>1.8249000000000002</c:v>
                </c:pt>
                <c:pt idx="211">
                  <c:v>2.4327000000000005</c:v>
                </c:pt>
                <c:pt idx="212">
                  <c:v>2.1441000000000003</c:v>
                </c:pt>
                <c:pt idx="213">
                  <c:v>1.7405000000000002</c:v>
                </c:pt>
                <c:pt idx="214">
                  <c:v>2.4171000000000005</c:v>
                </c:pt>
                <c:pt idx="215">
                  <c:v>2.2201</c:v>
                </c:pt>
                <c:pt idx="216">
                  <c:v>2.1324999999999998</c:v>
                </c:pt>
                <c:pt idx="217">
                  <c:v>2.1324999999999998</c:v>
                </c:pt>
                <c:pt idx="218">
                  <c:v>2.1354000000000002</c:v>
                </c:pt>
                <c:pt idx="219">
                  <c:v>2.0853999999999999</c:v>
                </c:pt>
                <c:pt idx="220">
                  <c:v>2.0347000000000004</c:v>
                </c:pt>
                <c:pt idx="221">
                  <c:v>2.0082000000000004</c:v>
                </c:pt>
                <c:pt idx="222">
                  <c:v>2.0082000000000004</c:v>
                </c:pt>
                <c:pt idx="223">
                  <c:v>1.1717000000000004</c:v>
                </c:pt>
                <c:pt idx="224">
                  <c:v>1.1188000000000002</c:v>
                </c:pt>
                <c:pt idx="225">
                  <c:v>1.0946000000000005</c:v>
                </c:pt>
                <c:pt idx="226">
                  <c:v>0.13670000000000002</c:v>
                </c:pt>
                <c:pt idx="227">
                  <c:v>3.0600000000000006E-2</c:v>
                </c:pt>
                <c:pt idx="228">
                  <c:v>3.8300000000000008E-2</c:v>
                </c:pt>
                <c:pt idx="229">
                  <c:v>7.1500000000000008E-2</c:v>
                </c:pt>
                <c:pt idx="230">
                  <c:v>7.17E-2</c:v>
                </c:pt>
                <c:pt idx="231">
                  <c:v>6.8500000000000005E-2</c:v>
                </c:pt>
                <c:pt idx="232">
                  <c:v>6.8599999999999994E-2</c:v>
                </c:pt>
                <c:pt idx="233">
                  <c:v>6.8599999999999994E-2</c:v>
                </c:pt>
                <c:pt idx="234">
                  <c:v>6.8599999999999994E-2</c:v>
                </c:pt>
                <c:pt idx="235">
                  <c:v>5.6400000000000006E-2</c:v>
                </c:pt>
                <c:pt idx="236">
                  <c:v>5.6400000000000006E-2</c:v>
                </c:pt>
                <c:pt idx="237">
                  <c:v>6.3400000000000012E-2</c:v>
                </c:pt>
                <c:pt idx="238">
                  <c:v>6.3800000000000009E-2</c:v>
                </c:pt>
                <c:pt idx="239">
                  <c:v>7.400000000000001E-2</c:v>
                </c:pt>
                <c:pt idx="240">
                  <c:v>6.8300000000000013E-2</c:v>
                </c:pt>
                <c:pt idx="241">
                  <c:v>4.1400000000000006E-2</c:v>
                </c:pt>
                <c:pt idx="242">
                  <c:v>3.8300000000000001E-2</c:v>
                </c:pt>
                <c:pt idx="243">
                  <c:v>3.8300000000000001E-2</c:v>
                </c:pt>
                <c:pt idx="244">
                  <c:v>3.8200000000000005E-2</c:v>
                </c:pt>
                <c:pt idx="245">
                  <c:v>3.8400000000000004E-2</c:v>
                </c:pt>
                <c:pt idx="246">
                  <c:v>3.8400000000000004E-2</c:v>
                </c:pt>
                <c:pt idx="247">
                  <c:v>3.2200000000000006E-2</c:v>
                </c:pt>
                <c:pt idx="248">
                  <c:v>3.2200000000000006E-2</c:v>
                </c:pt>
                <c:pt idx="249">
                  <c:v>3.6999999999999998E-2</c:v>
                </c:pt>
                <c:pt idx="250">
                  <c:v>3.3799999999999997E-2</c:v>
                </c:pt>
                <c:pt idx="251">
                  <c:v>2.3000000000000003E-2</c:v>
                </c:pt>
                <c:pt idx="252">
                  <c:v>2.0000000000000004E-2</c:v>
                </c:pt>
                <c:pt idx="253">
                  <c:v>1.3700000000000002E-2</c:v>
                </c:pt>
                <c:pt idx="254">
                  <c:v>1.5284000000000002</c:v>
                </c:pt>
                <c:pt idx="255">
                  <c:v>1.5284000000000002</c:v>
                </c:pt>
                <c:pt idx="256">
                  <c:v>1.5284000000000002</c:v>
                </c:pt>
                <c:pt idx="257">
                  <c:v>1.5282</c:v>
                </c:pt>
                <c:pt idx="258">
                  <c:v>1.5282</c:v>
                </c:pt>
                <c:pt idx="259">
                  <c:v>1.5282</c:v>
                </c:pt>
                <c:pt idx="260">
                  <c:v>1.5331000000000001</c:v>
                </c:pt>
                <c:pt idx="261">
                  <c:v>1.5243000000000002</c:v>
                </c:pt>
                <c:pt idx="262">
                  <c:v>1.5293000000000001</c:v>
                </c:pt>
                <c:pt idx="263">
                  <c:v>1.5288000000000002</c:v>
                </c:pt>
                <c:pt idx="264">
                  <c:v>1.5314000000000001</c:v>
                </c:pt>
                <c:pt idx="265">
                  <c:v>1.5571000000000002</c:v>
                </c:pt>
                <c:pt idx="266">
                  <c:v>6.8500000000000005E-2</c:v>
                </c:pt>
                <c:pt idx="267">
                  <c:v>7.0000000000000007E-2</c:v>
                </c:pt>
                <c:pt idx="268">
                  <c:v>7.0900000000000005E-2</c:v>
                </c:pt>
                <c:pt idx="269">
                  <c:v>7.0900000000000005E-2</c:v>
                </c:pt>
                <c:pt idx="270">
                  <c:v>9.5400000000000013E-2</c:v>
                </c:pt>
                <c:pt idx="271">
                  <c:v>0.1017</c:v>
                </c:pt>
                <c:pt idx="272">
                  <c:v>0.1235</c:v>
                </c:pt>
                <c:pt idx="273">
                  <c:v>0.17400000000000002</c:v>
                </c:pt>
                <c:pt idx="274">
                  <c:v>0.20720000000000002</c:v>
                </c:pt>
                <c:pt idx="275">
                  <c:v>0.26540000000000002</c:v>
                </c:pt>
                <c:pt idx="276">
                  <c:v>0.2681</c:v>
                </c:pt>
                <c:pt idx="277">
                  <c:v>0.36830000000000007</c:v>
                </c:pt>
                <c:pt idx="278">
                  <c:v>0.3968000000000001</c:v>
                </c:pt>
                <c:pt idx="279">
                  <c:v>0.39570000000000005</c:v>
                </c:pt>
                <c:pt idx="280">
                  <c:v>0.3953000000000001</c:v>
                </c:pt>
                <c:pt idx="281">
                  <c:v>0.39560000000000006</c:v>
                </c:pt>
                <c:pt idx="282">
                  <c:v>0.3711000000000001</c:v>
                </c:pt>
                <c:pt idx="283">
                  <c:v>0.36610000000000004</c:v>
                </c:pt>
                <c:pt idx="284">
                  <c:v>0.33940000000000009</c:v>
                </c:pt>
                <c:pt idx="285">
                  <c:v>0.28500000000000003</c:v>
                </c:pt>
                <c:pt idx="286">
                  <c:v>0.24650000000000002</c:v>
                </c:pt>
                <c:pt idx="287">
                  <c:v>0.18870000000000006</c:v>
                </c:pt>
                <c:pt idx="288">
                  <c:v>0.18370000000000006</c:v>
                </c:pt>
                <c:pt idx="289">
                  <c:v>5.779999999999999E-2</c:v>
                </c:pt>
                <c:pt idx="290">
                  <c:v>3.2000000000000002E-3</c:v>
                </c:pt>
                <c:pt idx="291">
                  <c:v>3.8999999999999998E-3</c:v>
                </c:pt>
                <c:pt idx="292">
                  <c:v>4.9000000000000007E-3</c:v>
                </c:pt>
                <c:pt idx="293">
                  <c:v>4.5999999999999999E-3</c:v>
                </c:pt>
                <c:pt idx="294">
                  <c:v>6.1999999999999998E-3</c:v>
                </c:pt>
                <c:pt idx="295">
                  <c:v>4.9000000000000007E-3</c:v>
                </c:pt>
                <c:pt idx="296">
                  <c:v>4.9000000000000007E-3</c:v>
                </c:pt>
                <c:pt idx="297">
                  <c:v>6.4000000000000003E-3</c:v>
                </c:pt>
                <c:pt idx="298">
                  <c:v>1.0100000000000001E-2</c:v>
                </c:pt>
                <c:pt idx="299">
                  <c:v>1.0799999999999999E-2</c:v>
                </c:pt>
                <c:pt idx="300">
                  <c:v>1.1599999999999999E-2</c:v>
                </c:pt>
                <c:pt idx="301">
                  <c:v>1.2936999999999999E-2</c:v>
                </c:pt>
                <c:pt idx="302">
                  <c:v>1.3141999999999999E-2</c:v>
                </c:pt>
                <c:pt idx="303">
                  <c:v>1.2402E-2</c:v>
                </c:pt>
                <c:pt idx="304">
                  <c:v>1.0902E-2</c:v>
                </c:pt>
                <c:pt idx="305">
                  <c:v>9.4114000000000003E-2</c:v>
                </c:pt>
                <c:pt idx="306">
                  <c:v>9.667400000000001E-2</c:v>
                </c:pt>
                <c:pt idx="307">
                  <c:v>9.667400000000001E-2</c:v>
                </c:pt>
                <c:pt idx="308">
                  <c:v>9.667400000000001E-2</c:v>
                </c:pt>
                <c:pt idx="309">
                  <c:v>9.5174000000000009E-2</c:v>
                </c:pt>
                <c:pt idx="310">
                  <c:v>9.1850000000000015E-2</c:v>
                </c:pt>
                <c:pt idx="311">
                  <c:v>9.1064999999999993E-2</c:v>
                </c:pt>
                <c:pt idx="312">
                  <c:v>8.9965000000000003E-2</c:v>
                </c:pt>
                <c:pt idx="313">
                  <c:v>9.2313999999999993E-2</c:v>
                </c:pt>
                <c:pt idx="314">
                  <c:v>9.2940000000000009E-2</c:v>
                </c:pt>
                <c:pt idx="315">
                  <c:v>9.2579999999999996E-2</c:v>
                </c:pt>
                <c:pt idx="316">
                  <c:v>9.2579999999999996E-2</c:v>
                </c:pt>
                <c:pt idx="317">
                  <c:v>9.3680000000000013E-3</c:v>
                </c:pt>
                <c:pt idx="318">
                  <c:v>5.208E-3</c:v>
                </c:pt>
                <c:pt idx="319">
                  <c:v>5.208E-3</c:v>
                </c:pt>
                <c:pt idx="320">
                  <c:v>5.208E-3</c:v>
                </c:pt>
                <c:pt idx="321">
                  <c:v>5.208E-3</c:v>
                </c:pt>
                <c:pt idx="322">
                  <c:v>4.8320000000000012E-3</c:v>
                </c:pt>
                <c:pt idx="323">
                  <c:v>4.5170000000000002E-3</c:v>
                </c:pt>
                <c:pt idx="324">
                  <c:v>4.5330000000000006E-3</c:v>
                </c:pt>
                <c:pt idx="325">
                  <c:v>8.560000000000001E-4</c:v>
                </c:pt>
                <c:pt idx="326">
                  <c:v>2.5000000000000001E-5</c:v>
                </c:pt>
                <c:pt idx="327">
                  <c:v>2.6000000000000002E-5</c:v>
                </c:pt>
                <c:pt idx="328">
                  <c:v>2.6000000000000002E-5</c:v>
                </c:pt>
                <c:pt idx="329">
                  <c:v>2.6000000000000002E-5</c:v>
                </c:pt>
                <c:pt idx="330">
                  <c:v>2.6000000000000002E-5</c:v>
                </c:pt>
                <c:pt idx="331">
                  <c:v>1.007342</c:v>
                </c:pt>
                <c:pt idx="332">
                  <c:v>1.3939600000000001</c:v>
                </c:pt>
                <c:pt idx="333">
                  <c:v>3.7292959999999997</c:v>
                </c:pt>
                <c:pt idx="334">
                  <c:v>4.7544740000000001</c:v>
                </c:pt>
                <c:pt idx="335">
                  <c:v>5.9413450000000001</c:v>
                </c:pt>
                <c:pt idx="336">
                  <c:v>6.4021319999999999</c:v>
                </c:pt>
                <c:pt idx="337">
                  <c:v>7.0986609999999999</c:v>
                </c:pt>
                <c:pt idx="338">
                  <c:v>7.9092600000000006</c:v>
                </c:pt>
                <c:pt idx="339">
                  <c:v>8.3357200000000002</c:v>
                </c:pt>
                <c:pt idx="340">
                  <c:v>9.3573869999999992</c:v>
                </c:pt>
                <c:pt idx="341">
                  <c:v>9.9595259999999985</c:v>
                </c:pt>
                <c:pt idx="342">
                  <c:v>10.674380999999999</c:v>
                </c:pt>
                <c:pt idx="343">
                  <c:v>10.018174999999999</c:v>
                </c:pt>
                <c:pt idx="344">
                  <c:v>9.7611290000000004</c:v>
                </c:pt>
                <c:pt idx="345">
                  <c:v>7.9486420000000013</c:v>
                </c:pt>
                <c:pt idx="346">
                  <c:v>7.2219490000000004</c:v>
                </c:pt>
                <c:pt idx="347">
                  <c:v>6.5118739999999997</c:v>
                </c:pt>
                <c:pt idx="348">
                  <c:v>6.4150179999999999</c:v>
                </c:pt>
                <c:pt idx="349">
                  <c:v>6.1748330000000005</c:v>
                </c:pt>
                <c:pt idx="350">
                  <c:v>5.688588000000002</c:v>
                </c:pt>
                <c:pt idx="351">
                  <c:v>5.2621270000000013</c:v>
                </c:pt>
                <c:pt idx="352">
                  <c:v>5.4317510000000011</c:v>
                </c:pt>
                <c:pt idx="353">
                  <c:v>6.1517080000000011</c:v>
                </c:pt>
                <c:pt idx="354">
                  <c:v>6.5990869999999999</c:v>
                </c:pt>
                <c:pt idx="355">
                  <c:v>6.5425910000000007</c:v>
                </c:pt>
                <c:pt idx="356">
                  <c:v>6.5786340000000001</c:v>
                </c:pt>
                <c:pt idx="357">
                  <c:v>6.3712070000000001</c:v>
                </c:pt>
                <c:pt idx="358">
                  <c:v>6.0810979999999999</c:v>
                </c:pt>
                <c:pt idx="359">
                  <c:v>6.2822849999999999</c:v>
                </c:pt>
                <c:pt idx="360">
                  <c:v>5.9183379999999994</c:v>
                </c:pt>
                <c:pt idx="383">
                  <c:v>0</c:v>
                </c:pt>
                <c:pt idx="384">
                  <c:v>36.048800000000014</c:v>
                </c:pt>
                <c:pt idx="385">
                  <c:v>34.97610000000001</c:v>
                </c:pt>
                <c:pt idx="386">
                  <c:v>36.961300000000001</c:v>
                </c:pt>
                <c:pt idx="387">
                  <c:v>35.694800000000001</c:v>
                </c:pt>
                <c:pt idx="388">
                  <c:v>33.192999999999998</c:v>
                </c:pt>
                <c:pt idx="389">
                  <c:v>30.328800000000005</c:v>
                </c:pt>
                <c:pt idx="390">
                  <c:v>29.249599999999997</c:v>
                </c:pt>
                <c:pt idx="391">
                  <c:v>27.005400000000002</c:v>
                </c:pt>
                <c:pt idx="392">
                  <c:v>25.872600000000002</c:v>
                </c:pt>
                <c:pt idx="393">
                  <c:v>25.369600000000002</c:v>
                </c:pt>
                <c:pt idx="394">
                  <c:v>24.155500000000004</c:v>
                </c:pt>
                <c:pt idx="395">
                  <c:v>23.430900000000005</c:v>
                </c:pt>
                <c:pt idx="396">
                  <c:v>24.075400000000005</c:v>
                </c:pt>
                <c:pt idx="397">
                  <c:v>26.093100000000007</c:v>
                </c:pt>
                <c:pt idx="398">
                  <c:v>23.921900000000004</c:v>
                </c:pt>
                <c:pt idx="399">
                  <c:v>23.6662</c:v>
                </c:pt>
                <c:pt idx="400">
                  <c:v>22.784900000000004</c:v>
                </c:pt>
                <c:pt idx="401">
                  <c:v>21.516400000000001</c:v>
                </c:pt>
                <c:pt idx="402">
                  <c:v>19.822700000000005</c:v>
                </c:pt>
                <c:pt idx="403">
                  <c:v>20.022100000000002</c:v>
                </c:pt>
                <c:pt idx="404">
                  <c:v>20.231200000000001</c:v>
                </c:pt>
                <c:pt idx="405">
                  <c:v>18.363700000000001</c:v>
                </c:pt>
                <c:pt idx="406">
                  <c:v>18.124999999999996</c:v>
                </c:pt>
                <c:pt idx="407">
                  <c:v>17.102999999999998</c:v>
                </c:pt>
                <c:pt idx="408">
                  <c:v>16.051700000000004</c:v>
                </c:pt>
                <c:pt idx="409">
                  <c:v>14.205300000000003</c:v>
                </c:pt>
                <c:pt idx="410">
                  <c:v>13.717900000000002</c:v>
                </c:pt>
                <c:pt idx="411">
                  <c:v>12.075400000000002</c:v>
                </c:pt>
                <c:pt idx="412">
                  <c:v>11.7865</c:v>
                </c:pt>
                <c:pt idx="413">
                  <c:v>12.038399999999999</c:v>
                </c:pt>
                <c:pt idx="414">
                  <c:v>11.7781</c:v>
                </c:pt>
                <c:pt idx="415">
                  <c:v>11.005000000000003</c:v>
                </c:pt>
                <c:pt idx="416">
                  <c:v>10.498400000000004</c:v>
                </c:pt>
                <c:pt idx="417">
                  <c:v>14.228000000000002</c:v>
                </c:pt>
                <c:pt idx="418">
                  <c:v>12.882400000000001</c:v>
                </c:pt>
                <c:pt idx="419">
                  <c:v>12.043200000000001</c:v>
                </c:pt>
                <c:pt idx="420">
                  <c:v>11.408700000000001</c:v>
                </c:pt>
                <c:pt idx="421">
                  <c:v>11.230300000000002</c:v>
                </c:pt>
                <c:pt idx="422">
                  <c:v>10.806600000000001</c:v>
                </c:pt>
                <c:pt idx="423">
                  <c:v>10.055200000000001</c:v>
                </c:pt>
                <c:pt idx="424">
                  <c:v>9.5780999999999992</c:v>
                </c:pt>
                <c:pt idx="425">
                  <c:v>9.1719000000000008</c:v>
                </c:pt>
                <c:pt idx="426">
                  <c:v>9.0120999999999984</c:v>
                </c:pt>
                <c:pt idx="427">
                  <c:v>8.6599000000000004</c:v>
                </c:pt>
                <c:pt idx="428">
                  <c:v>8.681300000000002</c:v>
                </c:pt>
                <c:pt idx="429">
                  <c:v>4.1447000000000003</c:v>
                </c:pt>
                <c:pt idx="430">
                  <c:v>3.7902</c:v>
                </c:pt>
                <c:pt idx="431">
                  <c:v>3.8996999999999997</c:v>
                </c:pt>
                <c:pt idx="432">
                  <c:v>4.3030999999999997</c:v>
                </c:pt>
                <c:pt idx="433">
                  <c:v>4.1956000000000007</c:v>
                </c:pt>
                <c:pt idx="434">
                  <c:v>4.5934000000000008</c:v>
                </c:pt>
                <c:pt idx="435">
                  <c:v>4.9252000000000011</c:v>
                </c:pt>
                <c:pt idx="436">
                  <c:v>4.7014000000000005</c:v>
                </c:pt>
                <c:pt idx="437">
                  <c:v>4.2863000000000007</c:v>
                </c:pt>
                <c:pt idx="438">
                  <c:v>4.0542000000000007</c:v>
                </c:pt>
                <c:pt idx="439">
                  <c:v>3.9556</c:v>
                </c:pt>
                <c:pt idx="440">
                  <c:v>3.5478000000000005</c:v>
                </c:pt>
                <c:pt idx="441">
                  <c:v>3.5480999999999998</c:v>
                </c:pt>
                <c:pt idx="442">
                  <c:v>3.6102000000000003</c:v>
                </c:pt>
                <c:pt idx="443">
                  <c:v>3.3686000000000003</c:v>
                </c:pt>
                <c:pt idx="444">
                  <c:v>3.3595999999999999</c:v>
                </c:pt>
                <c:pt idx="445">
                  <c:v>3.4889999999999999</c:v>
                </c:pt>
                <c:pt idx="446">
                  <c:v>3.1255000000000006</c:v>
                </c:pt>
                <c:pt idx="447">
                  <c:v>2.9307000000000003</c:v>
                </c:pt>
                <c:pt idx="448">
                  <c:v>2.7969000000000004</c:v>
                </c:pt>
                <c:pt idx="449">
                  <c:v>2.8498000000000006</c:v>
                </c:pt>
                <c:pt idx="450">
                  <c:v>2.6191000000000004</c:v>
                </c:pt>
                <c:pt idx="451">
                  <c:v>2.3638000000000003</c:v>
                </c:pt>
                <c:pt idx="452">
                  <c:v>2.3623000000000003</c:v>
                </c:pt>
                <c:pt idx="453">
                  <c:v>2.4561000000000002</c:v>
                </c:pt>
                <c:pt idx="454">
                  <c:v>2.3447000000000005</c:v>
                </c:pt>
                <c:pt idx="455">
                  <c:v>2.3426000000000005</c:v>
                </c:pt>
                <c:pt idx="456">
                  <c:v>2.1906999999999996</c:v>
                </c:pt>
                <c:pt idx="457">
                  <c:v>4.7625000000000002</c:v>
                </c:pt>
                <c:pt idx="458">
                  <c:v>6.7764000000000006</c:v>
                </c:pt>
                <c:pt idx="459">
                  <c:v>8.4186000000000014</c:v>
                </c:pt>
                <c:pt idx="460">
                  <c:v>9.7537000000000003</c:v>
                </c:pt>
                <c:pt idx="461">
                  <c:v>10.776100000000001</c:v>
                </c:pt>
                <c:pt idx="462">
                  <c:v>12.058800000000002</c:v>
                </c:pt>
                <c:pt idx="463">
                  <c:v>12.616800000000001</c:v>
                </c:pt>
                <c:pt idx="464">
                  <c:v>14.482400000000002</c:v>
                </c:pt>
                <c:pt idx="465">
                  <c:v>16.524300000000004</c:v>
                </c:pt>
                <c:pt idx="466">
                  <c:v>17.469600000000003</c:v>
                </c:pt>
                <c:pt idx="467">
                  <c:v>19.057500000000001</c:v>
                </c:pt>
                <c:pt idx="468">
                  <c:v>22.118900000000004</c:v>
                </c:pt>
                <c:pt idx="469">
                  <c:v>19.538600000000002</c:v>
                </c:pt>
                <c:pt idx="470">
                  <c:v>22.842800000000004</c:v>
                </c:pt>
                <c:pt idx="471">
                  <c:v>23.711000000000006</c:v>
                </c:pt>
                <c:pt idx="472">
                  <c:v>24.762700000000006</c:v>
                </c:pt>
                <c:pt idx="473">
                  <c:v>26.495100000000001</c:v>
                </c:pt>
                <c:pt idx="474">
                  <c:v>27.406600000000005</c:v>
                </c:pt>
                <c:pt idx="475">
                  <c:v>28.037000000000003</c:v>
                </c:pt>
                <c:pt idx="476">
                  <c:v>28.423600000000004</c:v>
                </c:pt>
                <c:pt idx="477">
                  <c:v>29.337300000000003</c:v>
                </c:pt>
                <c:pt idx="478">
                  <c:v>31.610700000000005</c:v>
                </c:pt>
                <c:pt idx="479">
                  <c:v>33.402699999999996</c:v>
                </c:pt>
                <c:pt idx="480">
                  <c:v>32.227600000000002</c:v>
                </c:pt>
                <c:pt idx="481">
                  <c:v>36.957900000000002</c:v>
                </c:pt>
                <c:pt idx="482">
                  <c:v>32.0837</c:v>
                </c:pt>
                <c:pt idx="483">
                  <c:v>31.148899999999998</c:v>
                </c:pt>
                <c:pt idx="484">
                  <c:v>30.001799999999999</c:v>
                </c:pt>
                <c:pt idx="485">
                  <c:v>28.515900000000002</c:v>
                </c:pt>
                <c:pt idx="486">
                  <c:v>27.257600000000004</c:v>
                </c:pt>
                <c:pt idx="487">
                  <c:v>27.581000000000003</c:v>
                </c:pt>
                <c:pt idx="488">
                  <c:v>25.998600000000003</c:v>
                </c:pt>
                <c:pt idx="489">
                  <c:v>24.882300000000004</c:v>
                </c:pt>
                <c:pt idx="490">
                  <c:v>21.665599999999998</c:v>
                </c:pt>
                <c:pt idx="491">
                  <c:v>19.795000000000002</c:v>
                </c:pt>
                <c:pt idx="492">
                  <c:v>19.399400000000004</c:v>
                </c:pt>
                <c:pt idx="493">
                  <c:v>17.342378</c:v>
                </c:pt>
                <c:pt idx="494">
                  <c:v>21.196367000000002</c:v>
                </c:pt>
                <c:pt idx="495">
                  <c:v>22.282248000000003</c:v>
                </c:pt>
                <c:pt idx="496">
                  <c:v>22.472897000000003</c:v>
                </c:pt>
                <c:pt idx="497">
                  <c:v>22.594753000000004</c:v>
                </c:pt>
                <c:pt idx="498">
                  <c:v>23.353548000000004</c:v>
                </c:pt>
                <c:pt idx="499">
                  <c:v>22.813932000000001</c:v>
                </c:pt>
                <c:pt idx="500">
                  <c:v>25.670952000000003</c:v>
                </c:pt>
                <c:pt idx="501">
                  <c:v>26.924055999999997</c:v>
                </c:pt>
                <c:pt idx="502">
                  <c:v>29.873577999999995</c:v>
                </c:pt>
                <c:pt idx="503">
                  <c:v>30.872192000000002</c:v>
                </c:pt>
                <c:pt idx="504">
                  <c:v>31.920880999999998</c:v>
                </c:pt>
                <c:pt idx="505">
                  <c:v>31.198010000000004</c:v>
                </c:pt>
                <c:pt idx="506">
                  <c:v>29.088376999999998</c:v>
                </c:pt>
                <c:pt idx="507">
                  <c:v>29.980337999999996</c:v>
                </c:pt>
                <c:pt idx="508">
                  <c:v>34.699052999999999</c:v>
                </c:pt>
                <c:pt idx="509">
                  <c:v>37.435311999999996</c:v>
                </c:pt>
                <c:pt idx="510">
                  <c:v>40.614634000000002</c:v>
                </c:pt>
                <c:pt idx="511">
                  <c:v>41.596720999999995</c:v>
                </c:pt>
                <c:pt idx="512">
                  <c:v>41.305340999999999</c:v>
                </c:pt>
                <c:pt idx="513">
                  <c:v>40.496778999999997</c:v>
                </c:pt>
                <c:pt idx="514">
                  <c:v>40.006757999999998</c:v>
                </c:pt>
                <c:pt idx="515">
                  <c:v>40.554335000000002</c:v>
                </c:pt>
                <c:pt idx="516">
                  <c:v>39.958870000000005</c:v>
                </c:pt>
                <c:pt idx="517">
                  <c:v>39.271419999999999</c:v>
                </c:pt>
                <c:pt idx="518">
                  <c:v>40.211246999999993</c:v>
                </c:pt>
                <c:pt idx="519">
                  <c:v>38.324410999999998</c:v>
                </c:pt>
                <c:pt idx="520">
                  <c:v>32.924298999999998</c:v>
                </c:pt>
                <c:pt idx="521">
                  <c:v>31.641380000000002</c:v>
                </c:pt>
                <c:pt idx="522">
                  <c:v>28.688810000000007</c:v>
                </c:pt>
                <c:pt idx="523">
                  <c:v>29.047599000000002</c:v>
                </c:pt>
                <c:pt idx="524">
                  <c:v>27.311091000000001</c:v>
                </c:pt>
                <c:pt idx="525">
                  <c:v>27.241722000000003</c:v>
                </c:pt>
                <c:pt idx="526">
                  <c:v>28.039455000000004</c:v>
                </c:pt>
                <c:pt idx="527">
                  <c:v>28.123566000000007</c:v>
                </c:pt>
                <c:pt idx="528">
                  <c:v>29.494063000000004</c:v>
                </c:pt>
                <c:pt idx="529">
                  <c:v>32.073514000000003</c:v>
                </c:pt>
                <c:pt idx="530">
                  <c:v>32.182463000000006</c:v>
                </c:pt>
                <c:pt idx="531">
                  <c:v>33.047668000000009</c:v>
                </c:pt>
                <c:pt idx="532">
                  <c:v>34.181188000000006</c:v>
                </c:pt>
                <c:pt idx="533">
                  <c:v>33.760052000000002</c:v>
                </c:pt>
                <c:pt idx="534">
                  <c:v>34.264325000000007</c:v>
                </c:pt>
                <c:pt idx="535">
                  <c:v>32.912182000000001</c:v>
                </c:pt>
                <c:pt idx="536">
                  <c:v>32.395023000000002</c:v>
                </c:pt>
                <c:pt idx="537">
                  <c:v>33.812689000000006</c:v>
                </c:pt>
                <c:pt idx="538">
                  <c:v>33.059832000000007</c:v>
                </c:pt>
                <c:pt idx="539">
                  <c:v>34.644199</c:v>
                </c:pt>
                <c:pt idx="540">
                  <c:v>34.137436000000001</c:v>
                </c:pt>
                <c:pt idx="541">
                  <c:v>34.061231999999997</c:v>
                </c:pt>
                <c:pt idx="542">
                  <c:v>34.913307000000003</c:v>
                </c:pt>
                <c:pt idx="543">
                  <c:v>37.038181999999999</c:v>
                </c:pt>
                <c:pt idx="544">
                  <c:v>38.921263000000003</c:v>
                </c:pt>
                <c:pt idx="545">
                  <c:v>38.997153000000004</c:v>
                </c:pt>
                <c:pt idx="546">
                  <c:v>39.604732000000006</c:v>
                </c:pt>
                <c:pt idx="547">
                  <c:v>39.29116100000001</c:v>
                </c:pt>
                <c:pt idx="548">
                  <c:v>42.280586999999997</c:v>
                </c:pt>
                <c:pt idx="549">
                  <c:v>41.260989000000002</c:v>
                </c:pt>
                <c:pt idx="550">
                  <c:v>40.019325999999992</c:v>
                </c:pt>
                <c:pt idx="551">
                  <c:v>37.518900000000002</c:v>
                </c:pt>
                <c:pt idx="552">
                  <c:v>34.429741999999997</c:v>
                </c:pt>
                <c:pt idx="575">
                  <c:v>0</c:v>
                </c:pt>
                <c:pt idx="576">
                  <c:v>37.855199999999996</c:v>
                </c:pt>
                <c:pt idx="577">
                  <c:v>37.525299999999994</c:v>
                </c:pt>
                <c:pt idx="578">
                  <c:v>42.706499999999998</c:v>
                </c:pt>
                <c:pt idx="579">
                  <c:v>50.064600000000006</c:v>
                </c:pt>
                <c:pt idx="580">
                  <c:v>59.727800000000002</c:v>
                </c:pt>
                <c:pt idx="581">
                  <c:v>66.218000000000004</c:v>
                </c:pt>
                <c:pt idx="582">
                  <c:v>67.510600000000011</c:v>
                </c:pt>
                <c:pt idx="583">
                  <c:v>69.967099999999988</c:v>
                </c:pt>
                <c:pt idx="584">
                  <c:v>74.486900000000006</c:v>
                </c:pt>
                <c:pt idx="585">
                  <c:v>80.171399999999991</c:v>
                </c:pt>
                <c:pt idx="586">
                  <c:v>84.325699999999998</c:v>
                </c:pt>
                <c:pt idx="587">
                  <c:v>83.963200000000001</c:v>
                </c:pt>
                <c:pt idx="588">
                  <c:v>83.296700000000001</c:v>
                </c:pt>
                <c:pt idx="589">
                  <c:v>86.294499999999999</c:v>
                </c:pt>
                <c:pt idx="590">
                  <c:v>85.359700000000018</c:v>
                </c:pt>
                <c:pt idx="591">
                  <c:v>87.427300000000002</c:v>
                </c:pt>
                <c:pt idx="592">
                  <c:v>81.964700000000008</c:v>
                </c:pt>
                <c:pt idx="593">
                  <c:v>80.694100000000006</c:v>
                </c:pt>
                <c:pt idx="594">
                  <c:v>81.534400000000005</c:v>
                </c:pt>
                <c:pt idx="595">
                  <c:v>81.415999999999997</c:v>
                </c:pt>
                <c:pt idx="596">
                  <c:v>81.968800000000002</c:v>
                </c:pt>
                <c:pt idx="597">
                  <c:v>80.458800000000011</c:v>
                </c:pt>
                <c:pt idx="598">
                  <c:v>79.69080000000001</c:v>
                </c:pt>
                <c:pt idx="599">
                  <c:v>78.754000000000005</c:v>
                </c:pt>
                <c:pt idx="600">
                  <c:v>78.38669999999999</c:v>
                </c:pt>
                <c:pt idx="601">
                  <c:v>81.03479999999999</c:v>
                </c:pt>
                <c:pt idx="602">
                  <c:v>82.259900000000002</c:v>
                </c:pt>
                <c:pt idx="603">
                  <c:v>77.023700000000005</c:v>
                </c:pt>
                <c:pt idx="604">
                  <c:v>77.145300000000006</c:v>
                </c:pt>
                <c:pt idx="605">
                  <c:v>78.365700000000004</c:v>
                </c:pt>
                <c:pt idx="606">
                  <c:v>77.280500000000004</c:v>
                </c:pt>
                <c:pt idx="607">
                  <c:v>76.575900000000004</c:v>
                </c:pt>
                <c:pt idx="608">
                  <c:v>74.658200000000008</c:v>
                </c:pt>
                <c:pt idx="609">
                  <c:v>72.390900000000002</c:v>
                </c:pt>
                <c:pt idx="610">
                  <c:v>70.427999999999997</c:v>
                </c:pt>
                <c:pt idx="611">
                  <c:v>69.2744</c:v>
                </c:pt>
                <c:pt idx="612">
                  <c:v>68.18780000000001</c:v>
                </c:pt>
                <c:pt idx="613">
                  <c:v>65.72059999999999</c:v>
                </c:pt>
                <c:pt idx="614">
                  <c:v>66.051100000000005</c:v>
                </c:pt>
                <c:pt idx="615">
                  <c:v>73.374100000000013</c:v>
                </c:pt>
                <c:pt idx="616">
                  <c:v>79.996200000000016</c:v>
                </c:pt>
                <c:pt idx="617">
                  <c:v>80.615900000000011</c:v>
                </c:pt>
                <c:pt idx="618">
                  <c:v>81.840299999999999</c:v>
                </c:pt>
                <c:pt idx="619">
                  <c:v>82.788000000000011</c:v>
                </c:pt>
                <c:pt idx="620">
                  <c:v>84.620800000000003</c:v>
                </c:pt>
                <c:pt idx="621">
                  <c:v>87.980200000000011</c:v>
                </c:pt>
                <c:pt idx="622">
                  <c:v>90.359499999999997</c:v>
                </c:pt>
                <c:pt idx="623">
                  <c:v>94.107100000000003</c:v>
                </c:pt>
                <c:pt idx="624">
                  <c:v>96.34190000000001</c:v>
                </c:pt>
                <c:pt idx="625">
                  <c:v>98.167600000000022</c:v>
                </c:pt>
                <c:pt idx="626">
                  <c:v>97.048600000000022</c:v>
                </c:pt>
                <c:pt idx="627">
                  <c:v>95.193900000000014</c:v>
                </c:pt>
                <c:pt idx="628">
                  <c:v>93.811000000000007</c:v>
                </c:pt>
                <c:pt idx="629">
                  <c:v>96.474700000000013</c:v>
                </c:pt>
                <c:pt idx="630">
                  <c:v>101.56740000000001</c:v>
                </c:pt>
                <c:pt idx="631">
                  <c:v>103.9669</c:v>
                </c:pt>
                <c:pt idx="632">
                  <c:v>106.28100000000002</c:v>
                </c:pt>
                <c:pt idx="633">
                  <c:v>112.22420000000001</c:v>
                </c:pt>
                <c:pt idx="634">
                  <c:v>120.79010000000002</c:v>
                </c:pt>
                <c:pt idx="635">
                  <c:v>129.68550000000002</c:v>
                </c:pt>
                <c:pt idx="636">
                  <c:v>140.92180000000002</c:v>
                </c:pt>
                <c:pt idx="637">
                  <c:v>158.85540000000003</c:v>
                </c:pt>
                <c:pt idx="638">
                  <c:v>172.60169999999999</c:v>
                </c:pt>
                <c:pt idx="639">
                  <c:v>182.34320000000002</c:v>
                </c:pt>
                <c:pt idx="640">
                  <c:v>191.35250000000002</c:v>
                </c:pt>
                <c:pt idx="641">
                  <c:v>197.17440000000002</c:v>
                </c:pt>
                <c:pt idx="642">
                  <c:v>203.00110000000001</c:v>
                </c:pt>
                <c:pt idx="643">
                  <c:v>203.33680000000001</c:v>
                </c:pt>
                <c:pt idx="644">
                  <c:v>208.53989999999996</c:v>
                </c:pt>
                <c:pt idx="645">
                  <c:v>205.22939999999997</c:v>
                </c:pt>
                <c:pt idx="646">
                  <c:v>199.76089999999996</c:v>
                </c:pt>
                <c:pt idx="647">
                  <c:v>194.55609999999999</c:v>
                </c:pt>
                <c:pt idx="648">
                  <c:v>186.4709</c:v>
                </c:pt>
                <c:pt idx="649">
                  <c:v>167.2225</c:v>
                </c:pt>
                <c:pt idx="650">
                  <c:v>158.89760000000001</c:v>
                </c:pt>
                <c:pt idx="651">
                  <c:v>151.50210000000001</c:v>
                </c:pt>
                <c:pt idx="652">
                  <c:v>144.78519999999997</c:v>
                </c:pt>
                <c:pt idx="653">
                  <c:v>140.43710000000002</c:v>
                </c:pt>
                <c:pt idx="654">
                  <c:v>134.29469999999998</c:v>
                </c:pt>
                <c:pt idx="655">
                  <c:v>135.5136</c:v>
                </c:pt>
                <c:pt idx="656">
                  <c:v>129.54870000000003</c:v>
                </c:pt>
                <c:pt idx="657">
                  <c:v>127.00150000000004</c:v>
                </c:pt>
                <c:pt idx="658">
                  <c:v>125.33410000000001</c:v>
                </c:pt>
                <c:pt idx="659">
                  <c:v>123.20480000000002</c:v>
                </c:pt>
                <c:pt idx="660">
                  <c:v>124.12860000000003</c:v>
                </c:pt>
                <c:pt idx="661">
                  <c:v>127.94250000000004</c:v>
                </c:pt>
                <c:pt idx="662">
                  <c:v>126.58970000000002</c:v>
                </c:pt>
                <c:pt idx="663">
                  <c:v>125.15630000000003</c:v>
                </c:pt>
                <c:pt idx="664">
                  <c:v>124.61130000000001</c:v>
                </c:pt>
                <c:pt idx="665">
                  <c:v>125.16390000000001</c:v>
                </c:pt>
                <c:pt idx="666">
                  <c:v>125.52790000000003</c:v>
                </c:pt>
                <c:pt idx="667">
                  <c:v>124.02330000000002</c:v>
                </c:pt>
                <c:pt idx="668">
                  <c:v>125.07870000000001</c:v>
                </c:pt>
                <c:pt idx="669">
                  <c:v>126.26040000000002</c:v>
                </c:pt>
                <c:pt idx="670">
                  <c:v>126.78130000000003</c:v>
                </c:pt>
                <c:pt idx="671">
                  <c:v>127.66110000000003</c:v>
                </c:pt>
                <c:pt idx="672">
                  <c:v>126.61540000000004</c:v>
                </c:pt>
                <c:pt idx="673">
                  <c:v>125.80050000000004</c:v>
                </c:pt>
                <c:pt idx="674">
                  <c:v>128.89460000000003</c:v>
                </c:pt>
                <c:pt idx="675">
                  <c:v>128.23980000000003</c:v>
                </c:pt>
                <c:pt idx="676">
                  <c:v>127.28680000000003</c:v>
                </c:pt>
                <c:pt idx="677">
                  <c:v>129.00070000000002</c:v>
                </c:pt>
                <c:pt idx="678">
                  <c:v>128.9204</c:v>
                </c:pt>
                <c:pt idx="679">
                  <c:v>128.36740000000003</c:v>
                </c:pt>
                <c:pt idx="680">
                  <c:v>126.17220000000002</c:v>
                </c:pt>
                <c:pt idx="681">
                  <c:v>123.9166</c:v>
                </c:pt>
                <c:pt idx="682">
                  <c:v>121.5925</c:v>
                </c:pt>
                <c:pt idx="683">
                  <c:v>118.0938</c:v>
                </c:pt>
                <c:pt idx="684">
                  <c:v>118.0077</c:v>
                </c:pt>
                <c:pt idx="685">
                  <c:v>121.45851199999998</c:v>
                </c:pt>
                <c:pt idx="686">
                  <c:v>120.74285899999998</c:v>
                </c:pt>
                <c:pt idx="687">
                  <c:v>122.15556899999999</c:v>
                </c:pt>
                <c:pt idx="688">
                  <c:v>122.862155</c:v>
                </c:pt>
                <c:pt idx="689">
                  <c:v>121.98949899999998</c:v>
                </c:pt>
                <c:pt idx="690">
                  <c:v>133.80615499999999</c:v>
                </c:pt>
                <c:pt idx="691">
                  <c:v>135.33959600000003</c:v>
                </c:pt>
                <c:pt idx="692">
                  <c:v>139.31394599999999</c:v>
                </c:pt>
                <c:pt idx="693">
                  <c:v>140.78590499999999</c:v>
                </c:pt>
                <c:pt idx="694">
                  <c:v>143.26639600000001</c:v>
                </c:pt>
                <c:pt idx="695">
                  <c:v>145.73203499999997</c:v>
                </c:pt>
                <c:pt idx="696">
                  <c:v>145.23755099999997</c:v>
                </c:pt>
                <c:pt idx="697">
                  <c:v>142.452302</c:v>
                </c:pt>
                <c:pt idx="698">
                  <c:v>142.94961699999999</c:v>
                </c:pt>
                <c:pt idx="699">
                  <c:v>149.18678600000001</c:v>
                </c:pt>
                <c:pt idx="700">
                  <c:v>146.55282000000003</c:v>
                </c:pt>
                <c:pt idx="701">
                  <c:v>142.65096700000001</c:v>
                </c:pt>
                <c:pt idx="702">
                  <c:v>131.81516100000002</c:v>
                </c:pt>
                <c:pt idx="703">
                  <c:v>129.86668700000001</c:v>
                </c:pt>
                <c:pt idx="704">
                  <c:v>125.25155700000003</c:v>
                </c:pt>
                <c:pt idx="705">
                  <c:v>124.87887700000002</c:v>
                </c:pt>
                <c:pt idx="706">
                  <c:v>123.820429</c:v>
                </c:pt>
                <c:pt idx="707">
                  <c:v>121.94178599999999</c:v>
                </c:pt>
                <c:pt idx="708">
                  <c:v>122.37311200000001</c:v>
                </c:pt>
                <c:pt idx="709">
                  <c:v>120.04147900000001</c:v>
                </c:pt>
                <c:pt idx="710">
                  <c:v>121.89006300000001</c:v>
                </c:pt>
                <c:pt idx="711">
                  <c:v>121.445874</c:v>
                </c:pt>
                <c:pt idx="712">
                  <c:v>120.36275099999999</c:v>
                </c:pt>
                <c:pt idx="713">
                  <c:v>120.546406</c:v>
                </c:pt>
                <c:pt idx="714">
                  <c:v>114.38621400000001</c:v>
                </c:pt>
                <c:pt idx="715">
                  <c:v>114.430729</c:v>
                </c:pt>
                <c:pt idx="716">
                  <c:v>111.84236300000002</c:v>
                </c:pt>
                <c:pt idx="717">
                  <c:v>114.05897100000003</c:v>
                </c:pt>
                <c:pt idx="718">
                  <c:v>112.67714200000002</c:v>
                </c:pt>
                <c:pt idx="719">
                  <c:v>114.194559</c:v>
                </c:pt>
                <c:pt idx="720">
                  <c:v>111.00481300000001</c:v>
                </c:pt>
                <c:pt idx="721">
                  <c:v>112.35330800000001</c:v>
                </c:pt>
                <c:pt idx="722">
                  <c:v>105.24641999999999</c:v>
                </c:pt>
                <c:pt idx="723">
                  <c:v>96.002224999999981</c:v>
                </c:pt>
                <c:pt idx="724">
                  <c:v>92.710858000000016</c:v>
                </c:pt>
                <c:pt idx="725">
                  <c:v>93.59557700000002</c:v>
                </c:pt>
                <c:pt idx="726">
                  <c:v>102.74469700000002</c:v>
                </c:pt>
                <c:pt idx="727">
                  <c:v>103.17528700000003</c:v>
                </c:pt>
                <c:pt idx="728">
                  <c:v>105.42686800000001</c:v>
                </c:pt>
                <c:pt idx="729">
                  <c:v>102.315532</c:v>
                </c:pt>
                <c:pt idx="730">
                  <c:v>104.037492</c:v>
                </c:pt>
                <c:pt idx="731">
                  <c:v>102.42615600000001</c:v>
                </c:pt>
                <c:pt idx="732">
                  <c:v>102.65232300000002</c:v>
                </c:pt>
                <c:pt idx="733">
                  <c:v>100.08927700000002</c:v>
                </c:pt>
                <c:pt idx="734">
                  <c:v>104.52450300000002</c:v>
                </c:pt>
                <c:pt idx="735">
                  <c:v>106.67325300000002</c:v>
                </c:pt>
                <c:pt idx="736">
                  <c:v>110.49721300000002</c:v>
                </c:pt>
                <c:pt idx="737">
                  <c:v>106.88407000000001</c:v>
                </c:pt>
                <c:pt idx="738">
                  <c:v>100.172783</c:v>
                </c:pt>
                <c:pt idx="739">
                  <c:v>99.116060000000033</c:v>
                </c:pt>
                <c:pt idx="740">
                  <c:v>97.088926000000029</c:v>
                </c:pt>
                <c:pt idx="741">
                  <c:v>94.230981000000014</c:v>
                </c:pt>
                <c:pt idx="742">
                  <c:v>92.357358000000019</c:v>
                </c:pt>
                <c:pt idx="743">
                  <c:v>90.39383100000002</c:v>
                </c:pt>
                <c:pt idx="744">
                  <c:v>87.020368000000019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77-4DE8-A55F-255E4FBBCA5D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Luxembourg</c:v>
                </c:pt>
              </c:strCache>
            </c:strRef>
          </c:tx>
          <c:spPr>
            <a:pattFill prst="dashHorz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5.436300000000001</c:v>
                </c:pt>
                <c:pt idx="1">
                  <c:v>6.0183000000000009</c:v>
                </c:pt>
                <c:pt idx="2">
                  <c:v>6.4665999999999997</c:v>
                </c:pt>
                <c:pt idx="3">
                  <c:v>6.9639999999999995</c:v>
                </c:pt>
                <c:pt idx="4">
                  <c:v>6.7635999999999994</c:v>
                </c:pt>
                <c:pt idx="5">
                  <c:v>6.2883000000000004</c:v>
                </c:pt>
                <c:pt idx="6">
                  <c:v>5.5659000000000001</c:v>
                </c:pt>
                <c:pt idx="7">
                  <c:v>5.7068000000000003</c:v>
                </c:pt>
                <c:pt idx="8">
                  <c:v>6.3676000000000004</c:v>
                </c:pt>
                <c:pt idx="9">
                  <c:v>6.4622000000000011</c:v>
                </c:pt>
                <c:pt idx="10">
                  <c:v>6.3562000000000012</c:v>
                </c:pt>
                <c:pt idx="11">
                  <c:v>5.8871000000000011</c:v>
                </c:pt>
                <c:pt idx="12">
                  <c:v>5.6605000000000008</c:v>
                </c:pt>
                <c:pt idx="13">
                  <c:v>5.1201000000000008</c:v>
                </c:pt>
                <c:pt idx="14">
                  <c:v>4.6578999999999997</c:v>
                </c:pt>
                <c:pt idx="15">
                  <c:v>4.1402000000000001</c:v>
                </c:pt>
                <c:pt idx="16">
                  <c:v>3.8460000000000001</c:v>
                </c:pt>
                <c:pt idx="17">
                  <c:v>3.8540000000000005</c:v>
                </c:pt>
                <c:pt idx="18">
                  <c:v>3.8151000000000006</c:v>
                </c:pt>
                <c:pt idx="19">
                  <c:v>3.3633000000000002</c:v>
                </c:pt>
                <c:pt idx="20">
                  <c:v>2.6888000000000001</c:v>
                </c:pt>
                <c:pt idx="21">
                  <c:v>2.0761000000000003</c:v>
                </c:pt>
                <c:pt idx="22">
                  <c:v>1.8554000000000002</c:v>
                </c:pt>
                <c:pt idx="23">
                  <c:v>1.617</c:v>
                </c:pt>
                <c:pt idx="24">
                  <c:v>0.88629999999999998</c:v>
                </c:pt>
                <c:pt idx="25">
                  <c:v>0.96540000000000004</c:v>
                </c:pt>
                <c:pt idx="26">
                  <c:v>1.8440000000000001</c:v>
                </c:pt>
                <c:pt idx="27">
                  <c:v>2.6206000000000005</c:v>
                </c:pt>
                <c:pt idx="28">
                  <c:v>2.9169</c:v>
                </c:pt>
                <c:pt idx="29">
                  <c:v>2.9689999999999999</c:v>
                </c:pt>
                <c:pt idx="30">
                  <c:v>3.1074000000000002</c:v>
                </c:pt>
                <c:pt idx="31">
                  <c:v>3.4072000000000005</c:v>
                </c:pt>
                <c:pt idx="32">
                  <c:v>3.9099000000000008</c:v>
                </c:pt>
                <c:pt idx="33">
                  <c:v>4.3621000000000008</c:v>
                </c:pt>
                <c:pt idx="34">
                  <c:v>4.7903000000000011</c:v>
                </c:pt>
                <c:pt idx="35">
                  <c:v>4.8108000000000013</c:v>
                </c:pt>
                <c:pt idx="36">
                  <c:v>5.0839000000000016</c:v>
                </c:pt>
                <c:pt idx="37">
                  <c:v>4.9311000000000016</c:v>
                </c:pt>
                <c:pt idx="38">
                  <c:v>4.5335000000000001</c:v>
                </c:pt>
                <c:pt idx="39">
                  <c:v>4.091400000000001</c:v>
                </c:pt>
                <c:pt idx="40">
                  <c:v>3.8349000000000002</c:v>
                </c:pt>
                <c:pt idx="41">
                  <c:v>3.6326000000000001</c:v>
                </c:pt>
                <c:pt idx="42">
                  <c:v>3.4626999999999999</c:v>
                </c:pt>
                <c:pt idx="43">
                  <c:v>3.1733999999999996</c:v>
                </c:pt>
                <c:pt idx="44">
                  <c:v>2.8249999999999997</c:v>
                </c:pt>
                <c:pt idx="45">
                  <c:v>2.7462</c:v>
                </c:pt>
                <c:pt idx="46">
                  <c:v>2.7011000000000003</c:v>
                </c:pt>
                <c:pt idx="47">
                  <c:v>2.5048000000000004</c:v>
                </c:pt>
                <c:pt idx="48">
                  <c:v>2.2319000000000004</c:v>
                </c:pt>
                <c:pt idx="49">
                  <c:v>2.2718000000000003</c:v>
                </c:pt>
                <c:pt idx="50">
                  <c:v>1.8294000000000001</c:v>
                </c:pt>
                <c:pt idx="51">
                  <c:v>1.6014000000000002</c:v>
                </c:pt>
                <c:pt idx="52">
                  <c:v>1.7170000000000003</c:v>
                </c:pt>
                <c:pt idx="53">
                  <c:v>1.8592000000000004</c:v>
                </c:pt>
                <c:pt idx="54">
                  <c:v>2.0339</c:v>
                </c:pt>
                <c:pt idx="55">
                  <c:v>2.3928000000000003</c:v>
                </c:pt>
                <c:pt idx="56">
                  <c:v>2.4664000000000001</c:v>
                </c:pt>
                <c:pt idx="57">
                  <c:v>2.2189999999999999</c:v>
                </c:pt>
                <c:pt idx="58">
                  <c:v>1.9447000000000003</c:v>
                </c:pt>
                <c:pt idx="59">
                  <c:v>2.2079000000000004</c:v>
                </c:pt>
                <c:pt idx="60">
                  <c:v>2.4353000000000002</c:v>
                </c:pt>
                <c:pt idx="61">
                  <c:v>2.7798000000000003</c:v>
                </c:pt>
                <c:pt idx="62">
                  <c:v>2.9841000000000011</c:v>
                </c:pt>
                <c:pt idx="63">
                  <c:v>3.2095000000000002</c:v>
                </c:pt>
                <c:pt idx="64">
                  <c:v>3.1854</c:v>
                </c:pt>
                <c:pt idx="65">
                  <c:v>3.2207000000000003</c:v>
                </c:pt>
                <c:pt idx="66">
                  <c:v>3.3374999999999995</c:v>
                </c:pt>
                <c:pt idx="67">
                  <c:v>3.0575000000000001</c:v>
                </c:pt>
                <c:pt idx="68">
                  <c:v>2.9429000000000003</c:v>
                </c:pt>
                <c:pt idx="69">
                  <c:v>3.0131000000000001</c:v>
                </c:pt>
                <c:pt idx="70">
                  <c:v>3.0015999999999998</c:v>
                </c:pt>
                <c:pt idx="71">
                  <c:v>2.7395999999999998</c:v>
                </c:pt>
                <c:pt idx="72">
                  <c:v>2.5139000000000005</c:v>
                </c:pt>
                <c:pt idx="73">
                  <c:v>2.6206000000000005</c:v>
                </c:pt>
                <c:pt idx="74">
                  <c:v>2.8864000000000005</c:v>
                </c:pt>
                <c:pt idx="75">
                  <c:v>2.7192000000000003</c:v>
                </c:pt>
                <c:pt idx="76">
                  <c:v>2.6629</c:v>
                </c:pt>
                <c:pt idx="77">
                  <c:v>2.6211000000000002</c:v>
                </c:pt>
                <c:pt idx="78">
                  <c:v>2.3228000000000004</c:v>
                </c:pt>
                <c:pt idx="79">
                  <c:v>2.2383999999999999</c:v>
                </c:pt>
                <c:pt idx="80">
                  <c:v>2.3694999999999999</c:v>
                </c:pt>
                <c:pt idx="81">
                  <c:v>2.7427000000000001</c:v>
                </c:pt>
                <c:pt idx="82">
                  <c:v>3.0609000000000002</c:v>
                </c:pt>
                <c:pt idx="83">
                  <c:v>3.4786000000000006</c:v>
                </c:pt>
                <c:pt idx="84">
                  <c:v>4.3041999999999998</c:v>
                </c:pt>
                <c:pt idx="85">
                  <c:v>4.9134000000000002</c:v>
                </c:pt>
                <c:pt idx="86">
                  <c:v>5.4795000000000007</c:v>
                </c:pt>
                <c:pt idx="87">
                  <c:v>6.3579000000000008</c:v>
                </c:pt>
                <c:pt idx="88">
                  <c:v>6.5037000000000011</c:v>
                </c:pt>
                <c:pt idx="89">
                  <c:v>6.571200000000001</c:v>
                </c:pt>
                <c:pt idx="90">
                  <c:v>6.911900000000001</c:v>
                </c:pt>
                <c:pt idx="91">
                  <c:v>7.331900000000001</c:v>
                </c:pt>
                <c:pt idx="92">
                  <c:v>7.2137000000000011</c:v>
                </c:pt>
                <c:pt idx="93">
                  <c:v>7.0196000000000014</c:v>
                </c:pt>
                <c:pt idx="94">
                  <c:v>7.1025000000000009</c:v>
                </c:pt>
                <c:pt idx="95">
                  <c:v>7.4982000000000006</c:v>
                </c:pt>
                <c:pt idx="96">
                  <c:v>7.6422000000000008</c:v>
                </c:pt>
                <c:pt idx="97">
                  <c:v>7.6595000000000004</c:v>
                </c:pt>
                <c:pt idx="98">
                  <c:v>7.2927000000000008</c:v>
                </c:pt>
                <c:pt idx="99">
                  <c:v>6.9533999999999994</c:v>
                </c:pt>
                <c:pt idx="100">
                  <c:v>7.1870000000000003</c:v>
                </c:pt>
                <c:pt idx="101">
                  <c:v>7.5899000000000001</c:v>
                </c:pt>
                <c:pt idx="102">
                  <c:v>7.8079999999999998</c:v>
                </c:pt>
                <c:pt idx="103">
                  <c:v>7.7258000000000004</c:v>
                </c:pt>
                <c:pt idx="104">
                  <c:v>7.9271000000000003</c:v>
                </c:pt>
                <c:pt idx="105">
                  <c:v>7.7949000000000011</c:v>
                </c:pt>
                <c:pt idx="106">
                  <c:v>7.6044000000000009</c:v>
                </c:pt>
                <c:pt idx="107">
                  <c:v>7.1773000000000016</c:v>
                </c:pt>
                <c:pt idx="108">
                  <c:v>6.813600000000001</c:v>
                </c:pt>
                <c:pt idx="109">
                  <c:v>6.3510210000000011</c:v>
                </c:pt>
                <c:pt idx="110">
                  <c:v>6.2580670000000014</c:v>
                </c:pt>
                <c:pt idx="111">
                  <c:v>6.6086630000000008</c:v>
                </c:pt>
                <c:pt idx="112">
                  <c:v>8.1292390000000019</c:v>
                </c:pt>
                <c:pt idx="113">
                  <c:v>9.2076530000000005</c:v>
                </c:pt>
                <c:pt idx="114">
                  <c:v>9.6075379999999999</c:v>
                </c:pt>
                <c:pt idx="115">
                  <c:v>9.761947000000001</c:v>
                </c:pt>
                <c:pt idx="116">
                  <c:v>9.6163720000000019</c:v>
                </c:pt>
                <c:pt idx="117">
                  <c:v>9.7922850000000015</c:v>
                </c:pt>
                <c:pt idx="118">
                  <c:v>10.045540000000001</c:v>
                </c:pt>
                <c:pt idx="119">
                  <c:v>10.318194000000002</c:v>
                </c:pt>
                <c:pt idx="120">
                  <c:v>10.599304999999999</c:v>
                </c:pt>
                <c:pt idx="121">
                  <c:v>10.954242999999998</c:v>
                </c:pt>
                <c:pt idx="122">
                  <c:v>11.304275000000001</c:v>
                </c:pt>
                <c:pt idx="123">
                  <c:v>11.235555999999999</c:v>
                </c:pt>
                <c:pt idx="124">
                  <c:v>10.598072999999999</c:v>
                </c:pt>
                <c:pt idx="125">
                  <c:v>10.980845000000004</c:v>
                </c:pt>
                <c:pt idx="126">
                  <c:v>11.863437000000003</c:v>
                </c:pt>
                <c:pt idx="127">
                  <c:v>12.298237000000004</c:v>
                </c:pt>
                <c:pt idx="128">
                  <c:v>12.640294000000003</c:v>
                </c:pt>
                <c:pt idx="129">
                  <c:v>12.748969000000001</c:v>
                </c:pt>
                <c:pt idx="130">
                  <c:v>12.877323000000002</c:v>
                </c:pt>
                <c:pt idx="131">
                  <c:v>12.394572</c:v>
                </c:pt>
                <c:pt idx="132">
                  <c:v>12.23476</c:v>
                </c:pt>
                <c:pt idx="133">
                  <c:v>12.059852000000001</c:v>
                </c:pt>
                <c:pt idx="134">
                  <c:v>12.213583000000002</c:v>
                </c:pt>
                <c:pt idx="135">
                  <c:v>12.179881000000002</c:v>
                </c:pt>
                <c:pt idx="136">
                  <c:v>11.613477</c:v>
                </c:pt>
                <c:pt idx="137">
                  <c:v>10.026215000000002</c:v>
                </c:pt>
                <c:pt idx="138">
                  <c:v>8.8791390000000003</c:v>
                </c:pt>
                <c:pt idx="139">
                  <c:v>8.7504970000000011</c:v>
                </c:pt>
                <c:pt idx="140">
                  <c:v>9.0614369999999997</c:v>
                </c:pt>
                <c:pt idx="141">
                  <c:v>9.4327590000000026</c:v>
                </c:pt>
                <c:pt idx="142">
                  <c:v>9.463299000000001</c:v>
                </c:pt>
                <c:pt idx="143">
                  <c:v>9.9160970000000006</c:v>
                </c:pt>
                <c:pt idx="144">
                  <c:v>10.040366000000002</c:v>
                </c:pt>
                <c:pt idx="145">
                  <c:v>10.169821000000002</c:v>
                </c:pt>
                <c:pt idx="146">
                  <c:v>10.233563</c:v>
                </c:pt>
                <c:pt idx="147">
                  <c:v>10.260291</c:v>
                </c:pt>
                <c:pt idx="148">
                  <c:v>10.275084000000003</c:v>
                </c:pt>
                <c:pt idx="149">
                  <c:v>10.549773000000004</c:v>
                </c:pt>
                <c:pt idx="150">
                  <c:v>10.672363000000001</c:v>
                </c:pt>
                <c:pt idx="151">
                  <c:v>10.607989000000002</c:v>
                </c:pt>
                <c:pt idx="152">
                  <c:v>10.270807000000001</c:v>
                </c:pt>
                <c:pt idx="153">
                  <c:v>9.3461409999999976</c:v>
                </c:pt>
                <c:pt idx="154">
                  <c:v>8.5712910000000004</c:v>
                </c:pt>
                <c:pt idx="155">
                  <c:v>7.8818580000000003</c:v>
                </c:pt>
                <c:pt idx="156">
                  <c:v>7.2482609999999994</c:v>
                </c:pt>
                <c:pt idx="157">
                  <c:v>7.4366980000000007</c:v>
                </c:pt>
                <c:pt idx="158">
                  <c:v>7.2702410000000013</c:v>
                </c:pt>
                <c:pt idx="159">
                  <c:v>7.143536000000001</c:v>
                </c:pt>
                <c:pt idx="160">
                  <c:v>7.7680070000000008</c:v>
                </c:pt>
                <c:pt idx="161">
                  <c:v>7.0159770000000012</c:v>
                </c:pt>
                <c:pt idx="162">
                  <c:v>7.2316400000000005</c:v>
                </c:pt>
                <c:pt idx="163">
                  <c:v>6.5316960000000002</c:v>
                </c:pt>
                <c:pt idx="164">
                  <c:v>7.0495029999999996</c:v>
                </c:pt>
                <c:pt idx="165">
                  <c:v>8.8453499999999998</c:v>
                </c:pt>
                <c:pt idx="166">
                  <c:v>8.9133220000000009</c:v>
                </c:pt>
                <c:pt idx="167">
                  <c:v>9.2957560000000008</c:v>
                </c:pt>
                <c:pt idx="168">
                  <c:v>9.0494850000000007</c:v>
                </c:pt>
                <c:pt idx="191">
                  <c:v>0</c:v>
                </c:pt>
                <c:pt idx="192">
                  <c:v>1.3445000000000003</c:v>
                </c:pt>
                <c:pt idx="193">
                  <c:v>1.3987000000000003</c:v>
                </c:pt>
                <c:pt idx="194">
                  <c:v>1.2596000000000001</c:v>
                </c:pt>
                <c:pt idx="195">
                  <c:v>1.214</c:v>
                </c:pt>
                <c:pt idx="196">
                  <c:v>1.3003000000000002</c:v>
                </c:pt>
                <c:pt idx="197">
                  <c:v>1.2688000000000004</c:v>
                </c:pt>
                <c:pt idx="198">
                  <c:v>1.1578000000000002</c:v>
                </c:pt>
                <c:pt idx="199">
                  <c:v>1.1323000000000001</c:v>
                </c:pt>
                <c:pt idx="200">
                  <c:v>1.1078000000000001</c:v>
                </c:pt>
                <c:pt idx="201">
                  <c:v>1.1365000000000003</c:v>
                </c:pt>
                <c:pt idx="202">
                  <c:v>1.0221</c:v>
                </c:pt>
                <c:pt idx="203">
                  <c:v>0.93789999999999996</c:v>
                </c:pt>
                <c:pt idx="204">
                  <c:v>0.80389999999999995</c:v>
                </c:pt>
                <c:pt idx="205">
                  <c:v>0.70079999999999998</c:v>
                </c:pt>
                <c:pt idx="206">
                  <c:v>0.62170000000000003</c:v>
                </c:pt>
                <c:pt idx="207">
                  <c:v>0.47420000000000001</c:v>
                </c:pt>
                <c:pt idx="208">
                  <c:v>0.38860000000000006</c:v>
                </c:pt>
                <c:pt idx="209">
                  <c:v>0.37250000000000005</c:v>
                </c:pt>
                <c:pt idx="210">
                  <c:v>0.34900000000000009</c:v>
                </c:pt>
                <c:pt idx="211">
                  <c:v>0.31490000000000012</c:v>
                </c:pt>
                <c:pt idx="212">
                  <c:v>0.31630000000000008</c:v>
                </c:pt>
                <c:pt idx="213">
                  <c:v>0.26839999999999997</c:v>
                </c:pt>
                <c:pt idx="214">
                  <c:v>0.27370000000000005</c:v>
                </c:pt>
                <c:pt idx="215">
                  <c:v>0.27060000000000001</c:v>
                </c:pt>
                <c:pt idx="216">
                  <c:v>0.25019999999999998</c:v>
                </c:pt>
                <c:pt idx="217">
                  <c:v>0.23810000000000001</c:v>
                </c:pt>
                <c:pt idx="218">
                  <c:v>0.31980000000000003</c:v>
                </c:pt>
                <c:pt idx="219">
                  <c:v>0.31819999999999998</c:v>
                </c:pt>
                <c:pt idx="220">
                  <c:v>0.31789999999999996</c:v>
                </c:pt>
                <c:pt idx="221">
                  <c:v>0.317</c:v>
                </c:pt>
                <c:pt idx="222">
                  <c:v>0.32130000000000003</c:v>
                </c:pt>
                <c:pt idx="223">
                  <c:v>0.3135</c:v>
                </c:pt>
                <c:pt idx="224">
                  <c:v>0.29770000000000002</c:v>
                </c:pt>
                <c:pt idx="225">
                  <c:v>0.32169999999999999</c:v>
                </c:pt>
                <c:pt idx="226">
                  <c:v>0.30320000000000003</c:v>
                </c:pt>
                <c:pt idx="227">
                  <c:v>0.30880000000000002</c:v>
                </c:pt>
                <c:pt idx="228">
                  <c:v>0.32590000000000002</c:v>
                </c:pt>
                <c:pt idx="229">
                  <c:v>0.35810000000000003</c:v>
                </c:pt>
                <c:pt idx="230">
                  <c:v>0.28920000000000001</c:v>
                </c:pt>
                <c:pt idx="231">
                  <c:v>0.29020000000000001</c:v>
                </c:pt>
                <c:pt idx="232">
                  <c:v>0.28820000000000001</c:v>
                </c:pt>
                <c:pt idx="233">
                  <c:v>0.29780000000000001</c:v>
                </c:pt>
                <c:pt idx="234">
                  <c:v>0.29580000000000001</c:v>
                </c:pt>
                <c:pt idx="235">
                  <c:v>0.29730000000000001</c:v>
                </c:pt>
                <c:pt idx="236">
                  <c:v>0.29740000000000005</c:v>
                </c:pt>
                <c:pt idx="237">
                  <c:v>0.27089999999999997</c:v>
                </c:pt>
                <c:pt idx="238">
                  <c:v>0.28979999999999995</c:v>
                </c:pt>
                <c:pt idx="239">
                  <c:v>0.25360000000000005</c:v>
                </c:pt>
                <c:pt idx="240">
                  <c:v>0.23340000000000002</c:v>
                </c:pt>
                <c:pt idx="241">
                  <c:v>0.2094</c:v>
                </c:pt>
                <c:pt idx="242">
                  <c:v>0.20400000000000004</c:v>
                </c:pt>
                <c:pt idx="243">
                  <c:v>0.29060000000000002</c:v>
                </c:pt>
                <c:pt idx="244">
                  <c:v>0.307</c:v>
                </c:pt>
                <c:pt idx="245">
                  <c:v>0.29980000000000001</c:v>
                </c:pt>
                <c:pt idx="246">
                  <c:v>0.32130000000000009</c:v>
                </c:pt>
                <c:pt idx="247">
                  <c:v>0.36649999999999999</c:v>
                </c:pt>
                <c:pt idx="248">
                  <c:v>0.38410000000000011</c:v>
                </c:pt>
                <c:pt idx="249">
                  <c:v>0.46040000000000009</c:v>
                </c:pt>
                <c:pt idx="250">
                  <c:v>0.52960000000000007</c:v>
                </c:pt>
                <c:pt idx="251">
                  <c:v>0.59140000000000015</c:v>
                </c:pt>
                <c:pt idx="252">
                  <c:v>0.71620000000000006</c:v>
                </c:pt>
                <c:pt idx="253">
                  <c:v>0.74140000000000006</c:v>
                </c:pt>
                <c:pt idx="254">
                  <c:v>0.75660000000000005</c:v>
                </c:pt>
                <c:pt idx="255">
                  <c:v>1.3374000000000001</c:v>
                </c:pt>
                <c:pt idx="256">
                  <c:v>1.345</c:v>
                </c:pt>
                <c:pt idx="257">
                  <c:v>1.3494999999999999</c:v>
                </c:pt>
                <c:pt idx="258">
                  <c:v>1.3289000000000002</c:v>
                </c:pt>
                <c:pt idx="259">
                  <c:v>1.3104000000000005</c:v>
                </c:pt>
                <c:pt idx="260">
                  <c:v>1.2887999999999999</c:v>
                </c:pt>
                <c:pt idx="261">
                  <c:v>1.2598000000000003</c:v>
                </c:pt>
                <c:pt idx="262">
                  <c:v>1.2244999999999999</c:v>
                </c:pt>
                <c:pt idx="263">
                  <c:v>1.2299000000000004</c:v>
                </c:pt>
                <c:pt idx="264">
                  <c:v>1.1921000000000002</c:v>
                </c:pt>
                <c:pt idx="265">
                  <c:v>1.3373000000000002</c:v>
                </c:pt>
                <c:pt idx="266">
                  <c:v>1.4349000000000001</c:v>
                </c:pt>
                <c:pt idx="267">
                  <c:v>0.78880000000000006</c:v>
                </c:pt>
                <c:pt idx="268">
                  <c:v>0.78380000000000005</c:v>
                </c:pt>
                <c:pt idx="269">
                  <c:v>0.78700000000000003</c:v>
                </c:pt>
                <c:pt idx="270">
                  <c:v>0.80409999999999993</c:v>
                </c:pt>
                <c:pt idx="271">
                  <c:v>0.7760999999999999</c:v>
                </c:pt>
                <c:pt idx="272">
                  <c:v>0.78139999999999987</c:v>
                </c:pt>
                <c:pt idx="273">
                  <c:v>0.73849999999999993</c:v>
                </c:pt>
                <c:pt idx="274">
                  <c:v>0.70059999999999978</c:v>
                </c:pt>
                <c:pt idx="275">
                  <c:v>0.65400000000000003</c:v>
                </c:pt>
                <c:pt idx="276">
                  <c:v>1.333</c:v>
                </c:pt>
                <c:pt idx="277">
                  <c:v>1.4401000000000002</c:v>
                </c:pt>
                <c:pt idx="278">
                  <c:v>1.3629000000000002</c:v>
                </c:pt>
                <c:pt idx="279">
                  <c:v>1.6304000000000001</c:v>
                </c:pt>
                <c:pt idx="280">
                  <c:v>2.0638000000000001</c:v>
                </c:pt>
                <c:pt idx="281">
                  <c:v>2.6598000000000002</c:v>
                </c:pt>
                <c:pt idx="282">
                  <c:v>3.0349000000000008</c:v>
                </c:pt>
                <c:pt idx="283">
                  <c:v>3.3843000000000005</c:v>
                </c:pt>
                <c:pt idx="284">
                  <c:v>3.7790000000000004</c:v>
                </c:pt>
                <c:pt idx="285">
                  <c:v>3.9849000000000006</c:v>
                </c:pt>
                <c:pt idx="286">
                  <c:v>4.6435000000000013</c:v>
                </c:pt>
                <c:pt idx="287">
                  <c:v>5.2629000000000019</c:v>
                </c:pt>
                <c:pt idx="288">
                  <c:v>5.9516000000000018</c:v>
                </c:pt>
                <c:pt idx="289">
                  <c:v>5.9074000000000018</c:v>
                </c:pt>
                <c:pt idx="290">
                  <c:v>9.3538000000000014</c:v>
                </c:pt>
                <c:pt idx="291">
                  <c:v>10.5366</c:v>
                </c:pt>
                <c:pt idx="292">
                  <c:v>10.334700000000002</c:v>
                </c:pt>
                <c:pt idx="293">
                  <c:v>14.753200000000001</c:v>
                </c:pt>
                <c:pt idx="294">
                  <c:v>16.5395</c:v>
                </c:pt>
                <c:pt idx="295">
                  <c:v>16.189800000000002</c:v>
                </c:pt>
                <c:pt idx="296">
                  <c:v>16.735000000000003</c:v>
                </c:pt>
                <c:pt idx="297">
                  <c:v>18.732100000000006</c:v>
                </c:pt>
                <c:pt idx="298">
                  <c:v>19.322900000000001</c:v>
                </c:pt>
                <c:pt idx="299">
                  <c:v>19.162500000000005</c:v>
                </c:pt>
                <c:pt idx="300">
                  <c:v>17.8462</c:v>
                </c:pt>
                <c:pt idx="301">
                  <c:v>17.583309</c:v>
                </c:pt>
                <c:pt idx="302">
                  <c:v>14.091679000000001</c:v>
                </c:pt>
                <c:pt idx="303">
                  <c:v>12.627913000000001</c:v>
                </c:pt>
                <c:pt idx="304">
                  <c:v>12.401385000000003</c:v>
                </c:pt>
                <c:pt idx="305">
                  <c:v>7.3768309999999992</c:v>
                </c:pt>
                <c:pt idx="306">
                  <c:v>5.5272750000000004</c:v>
                </c:pt>
                <c:pt idx="307">
                  <c:v>5.5274409999999996</c:v>
                </c:pt>
                <c:pt idx="308">
                  <c:v>4.5813160000000002</c:v>
                </c:pt>
                <c:pt idx="309">
                  <c:v>2.3556640000000009</c:v>
                </c:pt>
                <c:pt idx="310">
                  <c:v>1.1026009999999999</c:v>
                </c:pt>
                <c:pt idx="311">
                  <c:v>1.259136</c:v>
                </c:pt>
                <c:pt idx="312">
                  <c:v>2.0064230000000003</c:v>
                </c:pt>
                <c:pt idx="313">
                  <c:v>2.0359039999999999</c:v>
                </c:pt>
                <c:pt idx="314">
                  <c:v>2.2005470000000007</c:v>
                </c:pt>
                <c:pt idx="315">
                  <c:v>2.3806200000000004</c:v>
                </c:pt>
                <c:pt idx="316">
                  <c:v>2.4241370000000009</c:v>
                </c:pt>
                <c:pt idx="317">
                  <c:v>2.9591420000000008</c:v>
                </c:pt>
                <c:pt idx="318">
                  <c:v>3.8813340000000007</c:v>
                </c:pt>
                <c:pt idx="319">
                  <c:v>3.9452790000000006</c:v>
                </c:pt>
                <c:pt idx="320">
                  <c:v>4.9598530000000007</c:v>
                </c:pt>
                <c:pt idx="321">
                  <c:v>5.7632850000000007</c:v>
                </c:pt>
                <c:pt idx="322">
                  <c:v>6.038202000000001</c:v>
                </c:pt>
                <c:pt idx="323">
                  <c:v>5.7405300000000006</c:v>
                </c:pt>
                <c:pt idx="324">
                  <c:v>5.9226080000000003</c:v>
                </c:pt>
                <c:pt idx="325">
                  <c:v>5.8913600000000006</c:v>
                </c:pt>
                <c:pt idx="326">
                  <c:v>5.9098450000000007</c:v>
                </c:pt>
                <c:pt idx="327">
                  <c:v>6.0154290000000001</c:v>
                </c:pt>
                <c:pt idx="328">
                  <c:v>6.8398570000000012</c:v>
                </c:pt>
                <c:pt idx="329">
                  <c:v>6.8268850000000008</c:v>
                </c:pt>
                <c:pt idx="330">
                  <c:v>5.8218980000000009</c:v>
                </c:pt>
                <c:pt idx="331">
                  <c:v>8.9068440000000013</c:v>
                </c:pt>
                <c:pt idx="332">
                  <c:v>10.440861000000002</c:v>
                </c:pt>
                <c:pt idx="333">
                  <c:v>11.240345000000001</c:v>
                </c:pt>
                <c:pt idx="334">
                  <c:v>12.156552</c:v>
                </c:pt>
                <c:pt idx="335">
                  <c:v>13.392460999999999</c:v>
                </c:pt>
                <c:pt idx="336">
                  <c:v>13.194266000000001</c:v>
                </c:pt>
                <c:pt idx="337">
                  <c:v>14.243755</c:v>
                </c:pt>
                <c:pt idx="338">
                  <c:v>16.472397000000001</c:v>
                </c:pt>
                <c:pt idx="339">
                  <c:v>17.117136000000002</c:v>
                </c:pt>
                <c:pt idx="340">
                  <c:v>16.809094999999999</c:v>
                </c:pt>
                <c:pt idx="341">
                  <c:v>17.017627000000001</c:v>
                </c:pt>
                <c:pt idx="342">
                  <c:v>17.634908000000003</c:v>
                </c:pt>
                <c:pt idx="343">
                  <c:v>14.922653</c:v>
                </c:pt>
                <c:pt idx="344">
                  <c:v>13.021678999999999</c:v>
                </c:pt>
                <c:pt idx="345">
                  <c:v>12.28017</c:v>
                </c:pt>
                <c:pt idx="346">
                  <c:v>11.65141</c:v>
                </c:pt>
                <c:pt idx="347">
                  <c:v>10.389667000000001</c:v>
                </c:pt>
                <c:pt idx="348">
                  <c:v>10.080906000000001</c:v>
                </c:pt>
                <c:pt idx="349">
                  <c:v>9.0599889999999998</c:v>
                </c:pt>
                <c:pt idx="350">
                  <c:v>6.8738500000000018</c:v>
                </c:pt>
                <c:pt idx="351">
                  <c:v>6.9843140000000004</c:v>
                </c:pt>
                <c:pt idx="352">
                  <c:v>7.0798610000000002</c:v>
                </c:pt>
                <c:pt idx="353">
                  <c:v>6.5432980000000001</c:v>
                </c:pt>
                <c:pt idx="354">
                  <c:v>6.0262349999999998</c:v>
                </c:pt>
                <c:pt idx="355">
                  <c:v>5.6970359999999998</c:v>
                </c:pt>
                <c:pt idx="356">
                  <c:v>5.1999599999999999</c:v>
                </c:pt>
                <c:pt idx="357">
                  <c:v>4.858950000000001</c:v>
                </c:pt>
                <c:pt idx="358">
                  <c:v>4.8502369999999999</c:v>
                </c:pt>
                <c:pt idx="359">
                  <c:v>5.0408379999999999</c:v>
                </c:pt>
                <c:pt idx="360">
                  <c:v>4.4661289999999996</c:v>
                </c:pt>
                <c:pt idx="383">
                  <c:v>0</c:v>
                </c:pt>
                <c:pt idx="384">
                  <c:v>38.296400000000006</c:v>
                </c:pt>
                <c:pt idx="385">
                  <c:v>38.878500000000003</c:v>
                </c:pt>
                <c:pt idx="386">
                  <c:v>39.234900000000003</c:v>
                </c:pt>
                <c:pt idx="387">
                  <c:v>40.473400000000005</c:v>
                </c:pt>
                <c:pt idx="388">
                  <c:v>36.584400000000002</c:v>
                </c:pt>
                <c:pt idx="389">
                  <c:v>33.000399999999999</c:v>
                </c:pt>
                <c:pt idx="390">
                  <c:v>29.500500000000006</c:v>
                </c:pt>
                <c:pt idx="391">
                  <c:v>28.449200000000001</c:v>
                </c:pt>
                <c:pt idx="392">
                  <c:v>28.617700000000006</c:v>
                </c:pt>
                <c:pt idx="393">
                  <c:v>28.061400000000003</c:v>
                </c:pt>
                <c:pt idx="394">
                  <c:v>27.830099999999998</c:v>
                </c:pt>
                <c:pt idx="395">
                  <c:v>28.189000000000004</c:v>
                </c:pt>
                <c:pt idx="396">
                  <c:v>27.541300000000007</c:v>
                </c:pt>
                <c:pt idx="397">
                  <c:v>29.221900000000002</c:v>
                </c:pt>
                <c:pt idx="398">
                  <c:v>29.854500000000002</c:v>
                </c:pt>
                <c:pt idx="399">
                  <c:v>29.653600000000004</c:v>
                </c:pt>
                <c:pt idx="400">
                  <c:v>29.923600000000004</c:v>
                </c:pt>
                <c:pt idx="401">
                  <c:v>30.469200000000001</c:v>
                </c:pt>
                <c:pt idx="402">
                  <c:v>30.473199999999999</c:v>
                </c:pt>
                <c:pt idx="403">
                  <c:v>30.1556</c:v>
                </c:pt>
                <c:pt idx="404">
                  <c:v>29.7437</c:v>
                </c:pt>
                <c:pt idx="405">
                  <c:v>30.390499999999999</c:v>
                </c:pt>
                <c:pt idx="406">
                  <c:v>30.624300000000002</c:v>
                </c:pt>
                <c:pt idx="407">
                  <c:v>29.458999999999996</c:v>
                </c:pt>
                <c:pt idx="408">
                  <c:v>28.788599999999995</c:v>
                </c:pt>
                <c:pt idx="409">
                  <c:v>26.474299999999999</c:v>
                </c:pt>
                <c:pt idx="410">
                  <c:v>25.523599999999998</c:v>
                </c:pt>
                <c:pt idx="411">
                  <c:v>24.375499999999995</c:v>
                </c:pt>
                <c:pt idx="412">
                  <c:v>25.321899999999999</c:v>
                </c:pt>
                <c:pt idx="413">
                  <c:v>26.026900000000001</c:v>
                </c:pt>
                <c:pt idx="414">
                  <c:v>29.0166</c:v>
                </c:pt>
                <c:pt idx="415">
                  <c:v>29.066599999999998</c:v>
                </c:pt>
                <c:pt idx="416">
                  <c:v>30.031000000000002</c:v>
                </c:pt>
                <c:pt idx="417">
                  <c:v>29.413399999999999</c:v>
                </c:pt>
                <c:pt idx="418">
                  <c:v>27.649900000000002</c:v>
                </c:pt>
                <c:pt idx="419">
                  <c:v>27.488700000000005</c:v>
                </c:pt>
                <c:pt idx="420">
                  <c:v>26.622100000000003</c:v>
                </c:pt>
                <c:pt idx="421">
                  <c:v>26.1889</c:v>
                </c:pt>
                <c:pt idx="422">
                  <c:v>26.954100000000004</c:v>
                </c:pt>
                <c:pt idx="423">
                  <c:v>25.890400000000007</c:v>
                </c:pt>
                <c:pt idx="424">
                  <c:v>30.649100000000008</c:v>
                </c:pt>
                <c:pt idx="425">
                  <c:v>29.853100000000001</c:v>
                </c:pt>
                <c:pt idx="426">
                  <c:v>27.685700000000001</c:v>
                </c:pt>
                <c:pt idx="427">
                  <c:v>27.025900000000004</c:v>
                </c:pt>
                <c:pt idx="428">
                  <c:v>24.653700000000004</c:v>
                </c:pt>
                <c:pt idx="429">
                  <c:v>22.462200000000006</c:v>
                </c:pt>
                <c:pt idx="430">
                  <c:v>20.786100000000005</c:v>
                </c:pt>
                <c:pt idx="431">
                  <c:v>21.0367</c:v>
                </c:pt>
                <c:pt idx="432">
                  <c:v>22.425799999999999</c:v>
                </c:pt>
                <c:pt idx="433">
                  <c:v>21.791499999999999</c:v>
                </c:pt>
                <c:pt idx="434">
                  <c:v>21.221599999999999</c:v>
                </c:pt>
                <c:pt idx="435">
                  <c:v>23.351800000000004</c:v>
                </c:pt>
                <c:pt idx="436">
                  <c:v>19.456700000000001</c:v>
                </c:pt>
                <c:pt idx="437">
                  <c:v>20.514200000000002</c:v>
                </c:pt>
                <c:pt idx="438">
                  <c:v>20.194399999999998</c:v>
                </c:pt>
                <c:pt idx="439">
                  <c:v>22.101800000000004</c:v>
                </c:pt>
                <c:pt idx="440">
                  <c:v>21.507800000000003</c:v>
                </c:pt>
                <c:pt idx="441">
                  <c:v>22.9924</c:v>
                </c:pt>
                <c:pt idx="442">
                  <c:v>22.949000000000002</c:v>
                </c:pt>
                <c:pt idx="443">
                  <c:v>23.421099999999999</c:v>
                </c:pt>
                <c:pt idx="444">
                  <c:v>22.136400000000002</c:v>
                </c:pt>
                <c:pt idx="445">
                  <c:v>22.085800000000003</c:v>
                </c:pt>
                <c:pt idx="446">
                  <c:v>20.964499999999997</c:v>
                </c:pt>
                <c:pt idx="447">
                  <c:v>23.519200000000001</c:v>
                </c:pt>
                <c:pt idx="448">
                  <c:v>25.868500000000001</c:v>
                </c:pt>
                <c:pt idx="449">
                  <c:v>28.4605</c:v>
                </c:pt>
                <c:pt idx="450">
                  <c:v>28.302399999999999</c:v>
                </c:pt>
                <c:pt idx="451">
                  <c:v>28.214099999999998</c:v>
                </c:pt>
                <c:pt idx="452">
                  <c:v>28.697700000000001</c:v>
                </c:pt>
                <c:pt idx="453">
                  <c:v>27.792999999999996</c:v>
                </c:pt>
                <c:pt idx="454">
                  <c:v>28.072399999999998</c:v>
                </c:pt>
                <c:pt idx="455">
                  <c:v>27.148099999999999</c:v>
                </c:pt>
                <c:pt idx="456">
                  <c:v>27.244999999999997</c:v>
                </c:pt>
                <c:pt idx="457">
                  <c:v>27.722300000000001</c:v>
                </c:pt>
                <c:pt idx="458">
                  <c:v>27.8401</c:v>
                </c:pt>
                <c:pt idx="459">
                  <c:v>24.235099999999999</c:v>
                </c:pt>
                <c:pt idx="460">
                  <c:v>19.877899999999997</c:v>
                </c:pt>
                <c:pt idx="461">
                  <c:v>17.538000000000004</c:v>
                </c:pt>
                <c:pt idx="462">
                  <c:v>17.281700000000004</c:v>
                </c:pt>
                <c:pt idx="463">
                  <c:v>16.768000000000001</c:v>
                </c:pt>
                <c:pt idx="464">
                  <c:v>17.6767</c:v>
                </c:pt>
                <c:pt idx="465">
                  <c:v>21.836800000000004</c:v>
                </c:pt>
                <c:pt idx="466">
                  <c:v>22.227400000000006</c:v>
                </c:pt>
                <c:pt idx="467">
                  <c:v>21.087700000000002</c:v>
                </c:pt>
                <c:pt idx="468">
                  <c:v>21.8995</c:v>
                </c:pt>
                <c:pt idx="469">
                  <c:v>22.978899999999999</c:v>
                </c:pt>
                <c:pt idx="470">
                  <c:v>24.853000000000002</c:v>
                </c:pt>
                <c:pt idx="471">
                  <c:v>25.8354</c:v>
                </c:pt>
                <c:pt idx="472">
                  <c:v>27.327200000000005</c:v>
                </c:pt>
                <c:pt idx="473">
                  <c:v>27.194900000000001</c:v>
                </c:pt>
                <c:pt idx="474">
                  <c:v>29.618000000000006</c:v>
                </c:pt>
                <c:pt idx="475">
                  <c:v>28.384800000000002</c:v>
                </c:pt>
                <c:pt idx="476">
                  <c:v>27.140400000000003</c:v>
                </c:pt>
                <c:pt idx="477">
                  <c:v>22.815700000000003</c:v>
                </c:pt>
                <c:pt idx="478">
                  <c:v>23.040800000000004</c:v>
                </c:pt>
                <c:pt idx="479">
                  <c:v>24.007400000000004</c:v>
                </c:pt>
                <c:pt idx="480">
                  <c:v>22.446500000000004</c:v>
                </c:pt>
                <c:pt idx="481">
                  <c:v>20.976200000000006</c:v>
                </c:pt>
                <c:pt idx="482">
                  <c:v>18.753299999999999</c:v>
                </c:pt>
                <c:pt idx="483">
                  <c:v>16.552899999999998</c:v>
                </c:pt>
                <c:pt idx="484">
                  <c:v>15.176099999999996</c:v>
                </c:pt>
                <c:pt idx="485">
                  <c:v>14.150700000000001</c:v>
                </c:pt>
                <c:pt idx="486">
                  <c:v>11.527400000000002</c:v>
                </c:pt>
                <c:pt idx="487">
                  <c:v>11.9003</c:v>
                </c:pt>
                <c:pt idx="488">
                  <c:v>11.657</c:v>
                </c:pt>
                <c:pt idx="489">
                  <c:v>12.099600000000001</c:v>
                </c:pt>
                <c:pt idx="490">
                  <c:v>11.878300000000001</c:v>
                </c:pt>
                <c:pt idx="491">
                  <c:v>11.326000000000001</c:v>
                </c:pt>
                <c:pt idx="492">
                  <c:v>11.385200000000001</c:v>
                </c:pt>
                <c:pt idx="493">
                  <c:v>11.820523000000001</c:v>
                </c:pt>
                <c:pt idx="494">
                  <c:v>11.883964000000001</c:v>
                </c:pt>
                <c:pt idx="495">
                  <c:v>12.206785</c:v>
                </c:pt>
                <c:pt idx="496">
                  <c:v>11.454139</c:v>
                </c:pt>
                <c:pt idx="497">
                  <c:v>10.785789000000001</c:v>
                </c:pt>
                <c:pt idx="498">
                  <c:v>10.580731999999999</c:v>
                </c:pt>
                <c:pt idx="499">
                  <c:v>9.3585079999999987</c:v>
                </c:pt>
                <c:pt idx="500">
                  <c:v>9.199892000000002</c:v>
                </c:pt>
                <c:pt idx="501">
                  <c:v>9.1230230000000017</c:v>
                </c:pt>
                <c:pt idx="502">
                  <c:v>8.2885570000000008</c:v>
                </c:pt>
                <c:pt idx="503">
                  <c:v>8.0548710000000003</c:v>
                </c:pt>
                <c:pt idx="504">
                  <c:v>7.6600840000000012</c:v>
                </c:pt>
                <c:pt idx="505">
                  <c:v>7.3253220000000008</c:v>
                </c:pt>
                <c:pt idx="506">
                  <c:v>7.3025530000000005</c:v>
                </c:pt>
                <c:pt idx="507">
                  <c:v>7.9816609999999999</c:v>
                </c:pt>
                <c:pt idx="508">
                  <c:v>8.5416800000000013</c:v>
                </c:pt>
                <c:pt idx="509">
                  <c:v>9.1508960000000013</c:v>
                </c:pt>
                <c:pt idx="510">
                  <c:v>9.143987000000001</c:v>
                </c:pt>
                <c:pt idx="511">
                  <c:v>9.1883719999999993</c:v>
                </c:pt>
                <c:pt idx="512">
                  <c:v>8.9456679999999995</c:v>
                </c:pt>
                <c:pt idx="513">
                  <c:v>8.4500250000000019</c:v>
                </c:pt>
                <c:pt idx="514">
                  <c:v>8.1848489999999998</c:v>
                </c:pt>
                <c:pt idx="515">
                  <c:v>7.9431820000000011</c:v>
                </c:pt>
                <c:pt idx="516">
                  <c:v>8.1966160000000006</c:v>
                </c:pt>
                <c:pt idx="517">
                  <c:v>8.379621000000002</c:v>
                </c:pt>
                <c:pt idx="518">
                  <c:v>8.2669890000000006</c:v>
                </c:pt>
                <c:pt idx="519">
                  <c:v>7.3929330000000011</c:v>
                </c:pt>
                <c:pt idx="520">
                  <c:v>6.8709350000000011</c:v>
                </c:pt>
                <c:pt idx="521">
                  <c:v>6.1384340000000002</c:v>
                </c:pt>
                <c:pt idx="522">
                  <c:v>6.1222290000000008</c:v>
                </c:pt>
                <c:pt idx="523">
                  <c:v>5.670032</c:v>
                </c:pt>
                <c:pt idx="524">
                  <c:v>5.8375450000000004</c:v>
                </c:pt>
                <c:pt idx="525">
                  <c:v>5.6638490000000008</c:v>
                </c:pt>
                <c:pt idx="526">
                  <c:v>5.5402850000000008</c:v>
                </c:pt>
                <c:pt idx="527">
                  <c:v>5.9203020000000004</c:v>
                </c:pt>
                <c:pt idx="528">
                  <c:v>5.7412730000000014</c:v>
                </c:pt>
                <c:pt idx="529">
                  <c:v>5.3450380000000015</c:v>
                </c:pt>
                <c:pt idx="530">
                  <c:v>5.4180030000000015</c:v>
                </c:pt>
                <c:pt idx="531">
                  <c:v>5.1955530000000012</c:v>
                </c:pt>
                <c:pt idx="532">
                  <c:v>5.3991440000000006</c:v>
                </c:pt>
                <c:pt idx="533">
                  <c:v>6.1441440000000007</c:v>
                </c:pt>
                <c:pt idx="534">
                  <c:v>7.6168040000000001</c:v>
                </c:pt>
                <c:pt idx="535">
                  <c:v>7.7331969999999997</c:v>
                </c:pt>
                <c:pt idx="536">
                  <c:v>7.5527540000000002</c:v>
                </c:pt>
                <c:pt idx="537">
                  <c:v>7.577242</c:v>
                </c:pt>
                <c:pt idx="538">
                  <c:v>7.644247</c:v>
                </c:pt>
                <c:pt idx="539">
                  <c:v>7.0152920000000005</c:v>
                </c:pt>
                <c:pt idx="540">
                  <c:v>7.1093560000000018</c:v>
                </c:pt>
                <c:pt idx="541">
                  <c:v>7.2700580000000015</c:v>
                </c:pt>
                <c:pt idx="542">
                  <c:v>6.9799710000000017</c:v>
                </c:pt>
                <c:pt idx="543">
                  <c:v>6.9222370000000009</c:v>
                </c:pt>
                <c:pt idx="544">
                  <c:v>6.6463280000000005</c:v>
                </c:pt>
                <c:pt idx="545">
                  <c:v>6.3691719999999998</c:v>
                </c:pt>
                <c:pt idx="546">
                  <c:v>4.7917880000000004</c:v>
                </c:pt>
                <c:pt idx="547">
                  <c:v>5.2056659999999999</c:v>
                </c:pt>
                <c:pt idx="548">
                  <c:v>5.1106979999999993</c:v>
                </c:pt>
                <c:pt idx="549">
                  <c:v>5.4191990000000008</c:v>
                </c:pt>
                <c:pt idx="550">
                  <c:v>5.658633</c:v>
                </c:pt>
                <c:pt idx="551">
                  <c:v>6.3459459999999996</c:v>
                </c:pt>
                <c:pt idx="552">
                  <c:v>5.9106640000000006</c:v>
                </c:pt>
                <c:pt idx="575">
                  <c:v>0</c:v>
                </c:pt>
                <c:pt idx="576">
                  <c:v>79.457899999999995</c:v>
                </c:pt>
                <c:pt idx="577">
                  <c:v>80.95089999999999</c:v>
                </c:pt>
                <c:pt idx="578">
                  <c:v>90.285900000000026</c:v>
                </c:pt>
                <c:pt idx="579">
                  <c:v>98.972499999999997</c:v>
                </c:pt>
                <c:pt idx="580">
                  <c:v>107.6172</c:v>
                </c:pt>
                <c:pt idx="581">
                  <c:v>111.27709999999999</c:v>
                </c:pt>
                <c:pt idx="582">
                  <c:v>115.3536</c:v>
                </c:pt>
                <c:pt idx="583">
                  <c:v>119.40540000000003</c:v>
                </c:pt>
                <c:pt idx="584">
                  <c:v>121.0035</c:v>
                </c:pt>
                <c:pt idx="585">
                  <c:v>126.30480000000001</c:v>
                </c:pt>
                <c:pt idx="586">
                  <c:v>130.83000000000004</c:v>
                </c:pt>
                <c:pt idx="587">
                  <c:v>134.25480000000002</c:v>
                </c:pt>
                <c:pt idx="588">
                  <c:v>138.23900000000003</c:v>
                </c:pt>
                <c:pt idx="589">
                  <c:v>142.23490000000004</c:v>
                </c:pt>
                <c:pt idx="590">
                  <c:v>133.96360000000001</c:v>
                </c:pt>
                <c:pt idx="591">
                  <c:v>128.0104</c:v>
                </c:pt>
                <c:pt idx="592">
                  <c:v>122.28770000000002</c:v>
                </c:pt>
                <c:pt idx="593">
                  <c:v>118.43970000000002</c:v>
                </c:pt>
                <c:pt idx="594">
                  <c:v>113.2231</c:v>
                </c:pt>
                <c:pt idx="595">
                  <c:v>108.94370000000001</c:v>
                </c:pt>
                <c:pt idx="596">
                  <c:v>106.25420000000001</c:v>
                </c:pt>
                <c:pt idx="597">
                  <c:v>99.982500000000002</c:v>
                </c:pt>
                <c:pt idx="598">
                  <c:v>95.534199999999998</c:v>
                </c:pt>
                <c:pt idx="599">
                  <c:v>90.793099999999995</c:v>
                </c:pt>
                <c:pt idx="600">
                  <c:v>91.121200000000002</c:v>
                </c:pt>
                <c:pt idx="601">
                  <c:v>91.4131</c:v>
                </c:pt>
                <c:pt idx="602">
                  <c:v>94.338999999999999</c:v>
                </c:pt>
                <c:pt idx="603">
                  <c:v>93.866199999999978</c:v>
                </c:pt>
                <c:pt idx="604">
                  <c:v>92.970100000000002</c:v>
                </c:pt>
                <c:pt idx="605">
                  <c:v>94.55</c:v>
                </c:pt>
                <c:pt idx="606">
                  <c:v>92.790399999999991</c:v>
                </c:pt>
                <c:pt idx="607">
                  <c:v>93.8279</c:v>
                </c:pt>
                <c:pt idx="608">
                  <c:v>94.931599999999989</c:v>
                </c:pt>
                <c:pt idx="609">
                  <c:v>96.660399999999996</c:v>
                </c:pt>
                <c:pt idx="610">
                  <c:v>98.796800000000005</c:v>
                </c:pt>
                <c:pt idx="611">
                  <c:v>99.115700000000004</c:v>
                </c:pt>
                <c:pt idx="612">
                  <c:v>96.68950000000001</c:v>
                </c:pt>
                <c:pt idx="613">
                  <c:v>92.654499999999999</c:v>
                </c:pt>
                <c:pt idx="614">
                  <c:v>88.216400000000007</c:v>
                </c:pt>
                <c:pt idx="615">
                  <c:v>82.364300000000014</c:v>
                </c:pt>
                <c:pt idx="616">
                  <c:v>79.121299999999991</c:v>
                </c:pt>
                <c:pt idx="617">
                  <c:v>73.7744</c:v>
                </c:pt>
                <c:pt idx="618">
                  <c:v>70.220700000000008</c:v>
                </c:pt>
                <c:pt idx="619">
                  <c:v>68.431699999999992</c:v>
                </c:pt>
                <c:pt idx="620">
                  <c:v>65.007300000000001</c:v>
                </c:pt>
                <c:pt idx="621">
                  <c:v>61.169500000000006</c:v>
                </c:pt>
                <c:pt idx="622">
                  <c:v>57.035700000000013</c:v>
                </c:pt>
                <c:pt idx="623">
                  <c:v>54.189800000000005</c:v>
                </c:pt>
                <c:pt idx="624">
                  <c:v>56.496900000000011</c:v>
                </c:pt>
                <c:pt idx="625">
                  <c:v>53.319400000000002</c:v>
                </c:pt>
                <c:pt idx="626">
                  <c:v>52.364899999999999</c:v>
                </c:pt>
                <c:pt idx="627">
                  <c:v>52.842500000000008</c:v>
                </c:pt>
                <c:pt idx="628">
                  <c:v>51.650299999999994</c:v>
                </c:pt>
                <c:pt idx="629">
                  <c:v>49.192300000000003</c:v>
                </c:pt>
                <c:pt idx="630">
                  <c:v>46.130600000000008</c:v>
                </c:pt>
                <c:pt idx="631">
                  <c:v>41.79890000000001</c:v>
                </c:pt>
                <c:pt idx="632">
                  <c:v>44.407200000000003</c:v>
                </c:pt>
                <c:pt idx="633">
                  <c:v>39.868700000000011</c:v>
                </c:pt>
                <c:pt idx="634">
                  <c:v>35.915600000000005</c:v>
                </c:pt>
                <c:pt idx="635">
                  <c:v>31.741800000000008</c:v>
                </c:pt>
                <c:pt idx="636">
                  <c:v>24.840800000000005</c:v>
                </c:pt>
                <c:pt idx="637">
                  <c:v>24.966100000000004</c:v>
                </c:pt>
                <c:pt idx="638">
                  <c:v>23.380600000000001</c:v>
                </c:pt>
                <c:pt idx="639">
                  <c:v>22.762400000000003</c:v>
                </c:pt>
                <c:pt idx="640">
                  <c:v>23.0654</c:v>
                </c:pt>
                <c:pt idx="641">
                  <c:v>22.589700000000001</c:v>
                </c:pt>
                <c:pt idx="642">
                  <c:v>22.270299999999999</c:v>
                </c:pt>
                <c:pt idx="643">
                  <c:v>23.199200000000001</c:v>
                </c:pt>
                <c:pt idx="644">
                  <c:v>18.202500000000004</c:v>
                </c:pt>
                <c:pt idx="645">
                  <c:v>18.309800000000003</c:v>
                </c:pt>
                <c:pt idx="646">
                  <c:v>17.917200000000005</c:v>
                </c:pt>
                <c:pt idx="647">
                  <c:v>17.719500000000004</c:v>
                </c:pt>
                <c:pt idx="648">
                  <c:v>17.904400000000003</c:v>
                </c:pt>
                <c:pt idx="649">
                  <c:v>18.160799999999998</c:v>
                </c:pt>
                <c:pt idx="650">
                  <c:v>18.232800000000001</c:v>
                </c:pt>
                <c:pt idx="651">
                  <c:v>17.109200000000005</c:v>
                </c:pt>
                <c:pt idx="652">
                  <c:v>15.487100000000002</c:v>
                </c:pt>
                <c:pt idx="653">
                  <c:v>14.570600000000001</c:v>
                </c:pt>
                <c:pt idx="654">
                  <c:v>12.979000000000001</c:v>
                </c:pt>
                <c:pt idx="655">
                  <c:v>12.4978</c:v>
                </c:pt>
                <c:pt idx="656">
                  <c:v>12.7059</c:v>
                </c:pt>
                <c:pt idx="657">
                  <c:v>12.570499999999999</c:v>
                </c:pt>
                <c:pt idx="658">
                  <c:v>12.2591</c:v>
                </c:pt>
                <c:pt idx="659">
                  <c:v>12.470199999999998</c:v>
                </c:pt>
                <c:pt idx="660">
                  <c:v>12.221099999999998</c:v>
                </c:pt>
                <c:pt idx="661">
                  <c:v>12.004399999999997</c:v>
                </c:pt>
                <c:pt idx="662">
                  <c:v>12.067899999999998</c:v>
                </c:pt>
                <c:pt idx="663">
                  <c:v>12.492900000000001</c:v>
                </c:pt>
                <c:pt idx="664">
                  <c:v>12.991300000000001</c:v>
                </c:pt>
                <c:pt idx="665">
                  <c:v>13.283799999999999</c:v>
                </c:pt>
                <c:pt idx="666">
                  <c:v>13.793300000000004</c:v>
                </c:pt>
                <c:pt idx="667">
                  <c:v>14.070300000000003</c:v>
                </c:pt>
                <c:pt idx="668">
                  <c:v>13.951900000000004</c:v>
                </c:pt>
                <c:pt idx="669">
                  <c:v>14.652000000000001</c:v>
                </c:pt>
                <c:pt idx="670">
                  <c:v>15.202200000000001</c:v>
                </c:pt>
                <c:pt idx="671">
                  <c:v>16.007900000000003</c:v>
                </c:pt>
                <c:pt idx="672">
                  <c:v>16.497</c:v>
                </c:pt>
                <c:pt idx="673">
                  <c:v>16.776700000000002</c:v>
                </c:pt>
                <c:pt idx="674">
                  <c:v>17.076300000000003</c:v>
                </c:pt>
                <c:pt idx="675">
                  <c:v>16.651100000000003</c:v>
                </c:pt>
                <c:pt idx="676">
                  <c:v>16.620300000000004</c:v>
                </c:pt>
                <c:pt idx="677">
                  <c:v>16.517800000000001</c:v>
                </c:pt>
                <c:pt idx="678">
                  <c:v>17.175700000000003</c:v>
                </c:pt>
                <c:pt idx="679">
                  <c:v>16.896899999999999</c:v>
                </c:pt>
                <c:pt idx="680">
                  <c:v>17.046600000000002</c:v>
                </c:pt>
                <c:pt idx="681">
                  <c:v>16.4788</c:v>
                </c:pt>
                <c:pt idx="682">
                  <c:v>16.8079</c:v>
                </c:pt>
                <c:pt idx="683">
                  <c:v>16.373100000000001</c:v>
                </c:pt>
                <c:pt idx="684">
                  <c:v>16.572900000000001</c:v>
                </c:pt>
                <c:pt idx="685">
                  <c:v>16.633856000000002</c:v>
                </c:pt>
                <c:pt idx="686">
                  <c:v>16.671062000000003</c:v>
                </c:pt>
                <c:pt idx="687">
                  <c:v>16.637548000000002</c:v>
                </c:pt>
                <c:pt idx="688">
                  <c:v>15.671209000000003</c:v>
                </c:pt>
                <c:pt idx="689">
                  <c:v>15.365535000000003</c:v>
                </c:pt>
                <c:pt idx="690">
                  <c:v>14.779130000000006</c:v>
                </c:pt>
                <c:pt idx="691">
                  <c:v>14.494920000000002</c:v>
                </c:pt>
                <c:pt idx="692">
                  <c:v>14.326210000000003</c:v>
                </c:pt>
                <c:pt idx="693">
                  <c:v>13.868522000000002</c:v>
                </c:pt>
                <c:pt idx="694">
                  <c:v>12.937823000000002</c:v>
                </c:pt>
                <c:pt idx="695">
                  <c:v>12.388678000000002</c:v>
                </c:pt>
                <c:pt idx="696">
                  <c:v>12.394924000000003</c:v>
                </c:pt>
                <c:pt idx="697">
                  <c:v>11.770719000000005</c:v>
                </c:pt>
                <c:pt idx="698">
                  <c:v>11.123704000000004</c:v>
                </c:pt>
                <c:pt idx="699">
                  <c:v>11.295543000000004</c:v>
                </c:pt>
                <c:pt idx="700">
                  <c:v>11.552040000000002</c:v>
                </c:pt>
                <c:pt idx="701">
                  <c:v>11.469589000000001</c:v>
                </c:pt>
                <c:pt idx="702">
                  <c:v>11.045973999999999</c:v>
                </c:pt>
                <c:pt idx="703">
                  <c:v>10.923909</c:v>
                </c:pt>
                <c:pt idx="704">
                  <c:v>10.857904</c:v>
                </c:pt>
                <c:pt idx="705">
                  <c:v>10.911147</c:v>
                </c:pt>
                <c:pt idx="706">
                  <c:v>11.074402000000003</c:v>
                </c:pt>
                <c:pt idx="707">
                  <c:v>11.076501000000002</c:v>
                </c:pt>
                <c:pt idx="708">
                  <c:v>10.662459</c:v>
                </c:pt>
                <c:pt idx="709">
                  <c:v>11.199882000000001</c:v>
                </c:pt>
                <c:pt idx="710">
                  <c:v>12.063254000000001</c:v>
                </c:pt>
                <c:pt idx="711">
                  <c:v>12.146921000000001</c:v>
                </c:pt>
                <c:pt idx="712">
                  <c:v>11.962907</c:v>
                </c:pt>
                <c:pt idx="713">
                  <c:v>12.211757</c:v>
                </c:pt>
                <c:pt idx="714">
                  <c:v>11.793156</c:v>
                </c:pt>
                <c:pt idx="715">
                  <c:v>11.771988</c:v>
                </c:pt>
                <c:pt idx="716">
                  <c:v>11.729063</c:v>
                </c:pt>
                <c:pt idx="717">
                  <c:v>11.770083000000001</c:v>
                </c:pt>
                <c:pt idx="718">
                  <c:v>11.467643000000001</c:v>
                </c:pt>
                <c:pt idx="719">
                  <c:v>13.300729999999998</c:v>
                </c:pt>
                <c:pt idx="720">
                  <c:v>14.972576000000002</c:v>
                </c:pt>
                <c:pt idx="721">
                  <c:v>15.759678000000003</c:v>
                </c:pt>
                <c:pt idx="722">
                  <c:v>16.679926999999999</c:v>
                </c:pt>
                <c:pt idx="723">
                  <c:v>16.887143999999999</c:v>
                </c:pt>
                <c:pt idx="724">
                  <c:v>16.750362999999997</c:v>
                </c:pt>
                <c:pt idx="725">
                  <c:v>17.490246000000003</c:v>
                </c:pt>
                <c:pt idx="726">
                  <c:v>23.512186000000007</c:v>
                </c:pt>
                <c:pt idx="727">
                  <c:v>23.595495000000003</c:v>
                </c:pt>
                <c:pt idx="728">
                  <c:v>25.599519000000001</c:v>
                </c:pt>
                <c:pt idx="729">
                  <c:v>26.854902000000003</c:v>
                </c:pt>
                <c:pt idx="730">
                  <c:v>27.895722000000006</c:v>
                </c:pt>
                <c:pt idx="731">
                  <c:v>26.337789000000004</c:v>
                </c:pt>
                <c:pt idx="732">
                  <c:v>25.640276000000004</c:v>
                </c:pt>
                <c:pt idx="733">
                  <c:v>24.348638000000008</c:v>
                </c:pt>
                <c:pt idx="734">
                  <c:v>22.956263000000007</c:v>
                </c:pt>
                <c:pt idx="735">
                  <c:v>24.104085000000008</c:v>
                </c:pt>
                <c:pt idx="736">
                  <c:v>24.076448000000003</c:v>
                </c:pt>
                <c:pt idx="737">
                  <c:v>23.421115</c:v>
                </c:pt>
                <c:pt idx="738">
                  <c:v>19.859887000000004</c:v>
                </c:pt>
                <c:pt idx="739">
                  <c:v>20.524771000000005</c:v>
                </c:pt>
                <c:pt idx="740">
                  <c:v>19.161772000000006</c:v>
                </c:pt>
                <c:pt idx="741">
                  <c:v>18.609671000000002</c:v>
                </c:pt>
                <c:pt idx="742">
                  <c:v>18.237451</c:v>
                </c:pt>
                <c:pt idx="743">
                  <c:v>18.036309000000003</c:v>
                </c:pt>
                <c:pt idx="744">
                  <c:v>16.403872000000003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77-4DE8-A55F-255E4FBBCA5D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18.821999999999999</c:v>
                </c:pt>
                <c:pt idx="1">
                  <c:v>18.725999999999999</c:v>
                </c:pt>
                <c:pt idx="2">
                  <c:v>19.074300000000001</c:v>
                </c:pt>
                <c:pt idx="3">
                  <c:v>19.092700000000001</c:v>
                </c:pt>
                <c:pt idx="4">
                  <c:v>18.473599999999998</c:v>
                </c:pt>
                <c:pt idx="5">
                  <c:v>18.058199999999999</c:v>
                </c:pt>
                <c:pt idx="6">
                  <c:v>17.275500000000001</c:v>
                </c:pt>
                <c:pt idx="7">
                  <c:v>17.625600000000002</c:v>
                </c:pt>
                <c:pt idx="8">
                  <c:v>17.104000000000003</c:v>
                </c:pt>
                <c:pt idx="9">
                  <c:v>18.2713</c:v>
                </c:pt>
                <c:pt idx="10">
                  <c:v>19.325600000000001</c:v>
                </c:pt>
                <c:pt idx="11">
                  <c:v>19.9682</c:v>
                </c:pt>
                <c:pt idx="12">
                  <c:v>24.299600000000002</c:v>
                </c:pt>
                <c:pt idx="13">
                  <c:v>24.403400000000001</c:v>
                </c:pt>
                <c:pt idx="14">
                  <c:v>24.284400000000002</c:v>
                </c:pt>
                <c:pt idx="15">
                  <c:v>23.415899999999997</c:v>
                </c:pt>
                <c:pt idx="16">
                  <c:v>23.2592</c:v>
                </c:pt>
                <c:pt idx="17">
                  <c:v>23.218900000000001</c:v>
                </c:pt>
                <c:pt idx="18">
                  <c:v>23.087800000000001</c:v>
                </c:pt>
                <c:pt idx="19">
                  <c:v>23.194200000000002</c:v>
                </c:pt>
                <c:pt idx="20">
                  <c:v>27.906700000000001</c:v>
                </c:pt>
                <c:pt idx="21">
                  <c:v>27.004000000000001</c:v>
                </c:pt>
                <c:pt idx="22">
                  <c:v>27.197600000000001</c:v>
                </c:pt>
                <c:pt idx="23">
                  <c:v>27.310500000000005</c:v>
                </c:pt>
                <c:pt idx="24">
                  <c:v>23.343500000000002</c:v>
                </c:pt>
                <c:pt idx="25">
                  <c:v>23.792900000000007</c:v>
                </c:pt>
                <c:pt idx="26">
                  <c:v>42.014200000000002</c:v>
                </c:pt>
                <c:pt idx="27">
                  <c:v>74.456700000000012</c:v>
                </c:pt>
                <c:pt idx="28">
                  <c:v>128.495</c:v>
                </c:pt>
                <c:pt idx="29">
                  <c:v>134.1798</c:v>
                </c:pt>
                <c:pt idx="30">
                  <c:v>149.69669999999999</c:v>
                </c:pt>
                <c:pt idx="31">
                  <c:v>157.9973</c:v>
                </c:pt>
                <c:pt idx="32">
                  <c:v>176.999</c:v>
                </c:pt>
                <c:pt idx="33">
                  <c:v>176.60329999999999</c:v>
                </c:pt>
                <c:pt idx="34">
                  <c:v>180.14569999999998</c:v>
                </c:pt>
                <c:pt idx="35">
                  <c:v>179.44040000000001</c:v>
                </c:pt>
                <c:pt idx="36">
                  <c:v>179.20320000000001</c:v>
                </c:pt>
                <c:pt idx="37">
                  <c:v>180.90820000000002</c:v>
                </c:pt>
                <c:pt idx="38">
                  <c:v>163.04910000000001</c:v>
                </c:pt>
                <c:pt idx="39">
                  <c:v>131.33980000000003</c:v>
                </c:pt>
                <c:pt idx="40">
                  <c:v>78.326200000000014</c:v>
                </c:pt>
                <c:pt idx="41">
                  <c:v>73.8596</c:v>
                </c:pt>
                <c:pt idx="42">
                  <c:v>61.332099999999997</c:v>
                </c:pt>
                <c:pt idx="43">
                  <c:v>57.396599999999999</c:v>
                </c:pt>
                <c:pt idx="44">
                  <c:v>43.319400000000009</c:v>
                </c:pt>
                <c:pt idx="45">
                  <c:v>44.445100000000004</c:v>
                </c:pt>
                <c:pt idx="46">
                  <c:v>39.230000000000004</c:v>
                </c:pt>
                <c:pt idx="47">
                  <c:v>38.986300000000014</c:v>
                </c:pt>
                <c:pt idx="48">
                  <c:v>39.728100000000005</c:v>
                </c:pt>
                <c:pt idx="49">
                  <c:v>37.079800000000006</c:v>
                </c:pt>
                <c:pt idx="50">
                  <c:v>36.673400000000001</c:v>
                </c:pt>
                <c:pt idx="51">
                  <c:v>36.639699999999998</c:v>
                </c:pt>
                <c:pt idx="52">
                  <c:v>36.052400000000013</c:v>
                </c:pt>
                <c:pt idx="53">
                  <c:v>34.685400000000001</c:v>
                </c:pt>
                <c:pt idx="54">
                  <c:v>31.588400000000004</c:v>
                </c:pt>
                <c:pt idx="55">
                  <c:v>26.465199999999999</c:v>
                </c:pt>
                <c:pt idx="56">
                  <c:v>16.283600000000003</c:v>
                </c:pt>
                <c:pt idx="57">
                  <c:v>14.280700000000003</c:v>
                </c:pt>
                <c:pt idx="58">
                  <c:v>14.224300000000001</c:v>
                </c:pt>
                <c:pt idx="59">
                  <c:v>13.9924</c:v>
                </c:pt>
                <c:pt idx="60">
                  <c:v>12.923500000000001</c:v>
                </c:pt>
                <c:pt idx="61">
                  <c:v>12.563300000000002</c:v>
                </c:pt>
                <c:pt idx="62">
                  <c:v>12.054800000000004</c:v>
                </c:pt>
                <c:pt idx="63">
                  <c:v>11.080100000000002</c:v>
                </c:pt>
                <c:pt idx="64">
                  <c:v>10.456899999999999</c:v>
                </c:pt>
                <c:pt idx="65">
                  <c:v>10.336900000000002</c:v>
                </c:pt>
                <c:pt idx="66">
                  <c:v>10.209900000000001</c:v>
                </c:pt>
                <c:pt idx="67">
                  <c:v>9.9758000000000013</c:v>
                </c:pt>
                <c:pt idx="68">
                  <c:v>9.6453000000000007</c:v>
                </c:pt>
                <c:pt idx="69">
                  <c:v>9.370000000000001</c:v>
                </c:pt>
                <c:pt idx="70">
                  <c:v>9.0372000000000003</c:v>
                </c:pt>
                <c:pt idx="71">
                  <c:v>8.2554999999999996</c:v>
                </c:pt>
                <c:pt idx="72">
                  <c:v>10.816900000000002</c:v>
                </c:pt>
                <c:pt idx="73">
                  <c:v>11.845000000000001</c:v>
                </c:pt>
                <c:pt idx="74">
                  <c:v>17.316400000000002</c:v>
                </c:pt>
                <c:pt idx="75">
                  <c:v>20.669499999999999</c:v>
                </c:pt>
                <c:pt idx="76">
                  <c:v>20.422499999999999</c:v>
                </c:pt>
                <c:pt idx="77">
                  <c:v>20.534599999999998</c:v>
                </c:pt>
                <c:pt idx="78">
                  <c:v>20.274899999999999</c:v>
                </c:pt>
                <c:pt idx="79">
                  <c:v>20.053100000000001</c:v>
                </c:pt>
                <c:pt idx="80">
                  <c:v>20.237099999999998</c:v>
                </c:pt>
                <c:pt idx="81">
                  <c:v>20.307200000000002</c:v>
                </c:pt>
                <c:pt idx="82">
                  <c:v>20.545000000000005</c:v>
                </c:pt>
                <c:pt idx="83">
                  <c:v>21.016600000000004</c:v>
                </c:pt>
                <c:pt idx="84">
                  <c:v>18.197600000000001</c:v>
                </c:pt>
                <c:pt idx="85">
                  <c:v>17.1371</c:v>
                </c:pt>
                <c:pt idx="86">
                  <c:v>11.375699999999998</c:v>
                </c:pt>
                <c:pt idx="87">
                  <c:v>7.6895000000000016</c:v>
                </c:pt>
                <c:pt idx="88">
                  <c:v>7.9998000000000014</c:v>
                </c:pt>
                <c:pt idx="89">
                  <c:v>7.7190000000000021</c:v>
                </c:pt>
                <c:pt idx="90">
                  <c:v>7.5531000000000015</c:v>
                </c:pt>
                <c:pt idx="91">
                  <c:v>11.6821</c:v>
                </c:pt>
                <c:pt idx="92">
                  <c:v>11.659400000000002</c:v>
                </c:pt>
                <c:pt idx="93">
                  <c:v>11.575100000000001</c:v>
                </c:pt>
                <c:pt idx="94">
                  <c:v>11.186</c:v>
                </c:pt>
                <c:pt idx="95">
                  <c:v>11.401100000000001</c:v>
                </c:pt>
                <c:pt idx="96">
                  <c:v>11.3309</c:v>
                </c:pt>
                <c:pt idx="97">
                  <c:v>15.919399999999998</c:v>
                </c:pt>
                <c:pt idx="98">
                  <c:v>23.775900000000004</c:v>
                </c:pt>
                <c:pt idx="99">
                  <c:v>29.272199999999998</c:v>
                </c:pt>
                <c:pt idx="100">
                  <c:v>30.204300000000003</c:v>
                </c:pt>
                <c:pt idx="101">
                  <c:v>31.247300000000003</c:v>
                </c:pt>
                <c:pt idx="102">
                  <c:v>31.592600000000001</c:v>
                </c:pt>
                <c:pt idx="103">
                  <c:v>29.523100000000003</c:v>
                </c:pt>
                <c:pt idx="104">
                  <c:v>30.695699999999999</c:v>
                </c:pt>
                <c:pt idx="105">
                  <c:v>72.720700000000008</c:v>
                </c:pt>
                <c:pt idx="106">
                  <c:v>81.318400000000011</c:v>
                </c:pt>
                <c:pt idx="107">
                  <c:v>95.356100000000012</c:v>
                </c:pt>
                <c:pt idx="108">
                  <c:v>97.741800000000012</c:v>
                </c:pt>
                <c:pt idx="109">
                  <c:v>116.838572</c:v>
                </c:pt>
                <c:pt idx="110">
                  <c:v>143.21918400000001</c:v>
                </c:pt>
                <c:pt idx="111">
                  <c:v>144.91027199999999</c:v>
                </c:pt>
                <c:pt idx="112">
                  <c:v>157.02865700000001</c:v>
                </c:pt>
                <c:pt idx="113">
                  <c:v>158.67910500000002</c:v>
                </c:pt>
                <c:pt idx="114">
                  <c:v>225.91304399999999</c:v>
                </c:pt>
                <c:pt idx="115">
                  <c:v>225.56878400000005</c:v>
                </c:pt>
                <c:pt idx="116">
                  <c:v>226.56716900000004</c:v>
                </c:pt>
                <c:pt idx="117">
                  <c:v>186.45979700000001</c:v>
                </c:pt>
                <c:pt idx="118">
                  <c:v>195.26027099999999</c:v>
                </c:pt>
                <c:pt idx="119">
                  <c:v>184.01604799999998</c:v>
                </c:pt>
                <c:pt idx="120">
                  <c:v>185.51885199999998</c:v>
                </c:pt>
                <c:pt idx="121">
                  <c:v>171.53982100000002</c:v>
                </c:pt>
                <c:pt idx="122">
                  <c:v>144.80867000000001</c:v>
                </c:pt>
                <c:pt idx="123">
                  <c:v>184.51819500000002</c:v>
                </c:pt>
                <c:pt idx="124">
                  <c:v>175.70645400000004</c:v>
                </c:pt>
                <c:pt idx="125">
                  <c:v>181.51717100000005</c:v>
                </c:pt>
                <c:pt idx="126">
                  <c:v>116.42869</c:v>
                </c:pt>
                <c:pt idx="127">
                  <c:v>117.36763000000001</c:v>
                </c:pt>
                <c:pt idx="128">
                  <c:v>134.95504500000001</c:v>
                </c:pt>
                <c:pt idx="129">
                  <c:v>140.38170300000002</c:v>
                </c:pt>
                <c:pt idx="130">
                  <c:v>129.44374100000002</c:v>
                </c:pt>
                <c:pt idx="131">
                  <c:v>142.32472200000001</c:v>
                </c:pt>
                <c:pt idx="132">
                  <c:v>151.471699</c:v>
                </c:pt>
                <c:pt idx="133">
                  <c:v>160.418395</c:v>
                </c:pt>
                <c:pt idx="134">
                  <c:v>244.32400800000002</c:v>
                </c:pt>
                <c:pt idx="135">
                  <c:v>211.33769400000003</c:v>
                </c:pt>
                <c:pt idx="136">
                  <c:v>209.77683800000003</c:v>
                </c:pt>
                <c:pt idx="137">
                  <c:v>204.71905900000002</c:v>
                </c:pt>
                <c:pt idx="138">
                  <c:v>205.31509900000003</c:v>
                </c:pt>
                <c:pt idx="139">
                  <c:v>209.56647000000001</c:v>
                </c:pt>
                <c:pt idx="140">
                  <c:v>205.04285800000002</c:v>
                </c:pt>
                <c:pt idx="141">
                  <c:v>204.94421400000002</c:v>
                </c:pt>
                <c:pt idx="142">
                  <c:v>208.72799599999999</c:v>
                </c:pt>
                <c:pt idx="143">
                  <c:v>205.044892</c:v>
                </c:pt>
                <c:pt idx="144">
                  <c:v>212.75488100000001</c:v>
                </c:pt>
                <c:pt idx="145">
                  <c:v>207.73410599999997</c:v>
                </c:pt>
                <c:pt idx="146">
                  <c:v>124.36624399999999</c:v>
                </c:pt>
                <c:pt idx="147">
                  <c:v>140.15861200000001</c:v>
                </c:pt>
                <c:pt idx="148">
                  <c:v>145.13578000000001</c:v>
                </c:pt>
                <c:pt idx="149">
                  <c:v>156.883329</c:v>
                </c:pt>
                <c:pt idx="150">
                  <c:v>159.84059500000001</c:v>
                </c:pt>
                <c:pt idx="151">
                  <c:v>157.91885000000002</c:v>
                </c:pt>
                <c:pt idx="152">
                  <c:v>147.80739499999999</c:v>
                </c:pt>
                <c:pt idx="153">
                  <c:v>153.79556600000001</c:v>
                </c:pt>
                <c:pt idx="154">
                  <c:v>175.33864799999998</c:v>
                </c:pt>
                <c:pt idx="155">
                  <c:v>192.182659</c:v>
                </c:pt>
                <c:pt idx="156">
                  <c:v>201.59575300000003</c:v>
                </c:pt>
                <c:pt idx="157">
                  <c:v>203.07863500000005</c:v>
                </c:pt>
                <c:pt idx="158">
                  <c:v>233.88119200000003</c:v>
                </c:pt>
                <c:pt idx="159">
                  <c:v>224.67612800000003</c:v>
                </c:pt>
                <c:pt idx="160">
                  <c:v>233.97106600000004</c:v>
                </c:pt>
                <c:pt idx="161">
                  <c:v>233.21924600000003</c:v>
                </c:pt>
                <c:pt idx="162">
                  <c:v>252.06487800000002</c:v>
                </c:pt>
                <c:pt idx="163">
                  <c:v>250.73306600000004</c:v>
                </c:pt>
                <c:pt idx="164">
                  <c:v>250.69424000000001</c:v>
                </c:pt>
                <c:pt idx="165">
                  <c:v>241.317859</c:v>
                </c:pt>
                <c:pt idx="166">
                  <c:v>306.979288</c:v>
                </c:pt>
                <c:pt idx="167">
                  <c:v>336.29974999999996</c:v>
                </c:pt>
                <c:pt idx="168">
                  <c:v>305.53088600000001</c:v>
                </c:pt>
                <c:pt idx="191">
                  <c:v>0</c:v>
                </c:pt>
                <c:pt idx="192">
                  <c:v>1.1894</c:v>
                </c:pt>
                <c:pt idx="193">
                  <c:v>1.2339000000000002</c:v>
                </c:pt>
                <c:pt idx="194">
                  <c:v>1.2617000000000003</c:v>
                </c:pt>
                <c:pt idx="195">
                  <c:v>1.1919000000000002</c:v>
                </c:pt>
                <c:pt idx="196">
                  <c:v>1.1296000000000002</c:v>
                </c:pt>
                <c:pt idx="197">
                  <c:v>1.0866000000000002</c:v>
                </c:pt>
                <c:pt idx="198">
                  <c:v>0.96410000000000007</c:v>
                </c:pt>
                <c:pt idx="199">
                  <c:v>0.89300000000000013</c:v>
                </c:pt>
                <c:pt idx="200">
                  <c:v>0.81100000000000017</c:v>
                </c:pt>
                <c:pt idx="201">
                  <c:v>0.70220000000000005</c:v>
                </c:pt>
                <c:pt idx="202">
                  <c:v>0.68900000000000006</c:v>
                </c:pt>
                <c:pt idx="203">
                  <c:v>0.62100000000000011</c:v>
                </c:pt>
                <c:pt idx="204">
                  <c:v>0.6169</c:v>
                </c:pt>
                <c:pt idx="205">
                  <c:v>0.55819999999999992</c:v>
                </c:pt>
                <c:pt idx="206">
                  <c:v>0.55030000000000001</c:v>
                </c:pt>
                <c:pt idx="207">
                  <c:v>0.53120000000000001</c:v>
                </c:pt>
                <c:pt idx="208">
                  <c:v>0.60370000000000001</c:v>
                </c:pt>
                <c:pt idx="209">
                  <c:v>0.62729999999999997</c:v>
                </c:pt>
                <c:pt idx="210">
                  <c:v>0.6754</c:v>
                </c:pt>
                <c:pt idx="211">
                  <c:v>0.72889999999999999</c:v>
                </c:pt>
                <c:pt idx="212">
                  <c:v>0.75039999999999996</c:v>
                </c:pt>
                <c:pt idx="213">
                  <c:v>0.74669999999999992</c:v>
                </c:pt>
                <c:pt idx="214">
                  <c:v>0.63009999999999999</c:v>
                </c:pt>
                <c:pt idx="215">
                  <c:v>0.64229999999999987</c:v>
                </c:pt>
                <c:pt idx="216">
                  <c:v>0.56359999999999988</c:v>
                </c:pt>
                <c:pt idx="217">
                  <c:v>0.63340000000000007</c:v>
                </c:pt>
                <c:pt idx="218">
                  <c:v>0.69609999999999994</c:v>
                </c:pt>
                <c:pt idx="219">
                  <c:v>0.70870000000000011</c:v>
                </c:pt>
                <c:pt idx="220">
                  <c:v>0.65690000000000015</c:v>
                </c:pt>
                <c:pt idx="221">
                  <c:v>0.60880000000000012</c:v>
                </c:pt>
                <c:pt idx="222">
                  <c:v>0.62830000000000008</c:v>
                </c:pt>
                <c:pt idx="223">
                  <c:v>0.58689999999999998</c:v>
                </c:pt>
                <c:pt idx="224">
                  <c:v>0.60119999999999996</c:v>
                </c:pt>
                <c:pt idx="225">
                  <c:v>0.68209999999999993</c:v>
                </c:pt>
                <c:pt idx="226">
                  <c:v>0.79789999999999983</c:v>
                </c:pt>
                <c:pt idx="227">
                  <c:v>0.71870000000000001</c:v>
                </c:pt>
                <c:pt idx="228">
                  <c:v>0.69860000000000011</c:v>
                </c:pt>
                <c:pt idx="229">
                  <c:v>0.71630000000000005</c:v>
                </c:pt>
                <c:pt idx="230">
                  <c:v>0.65839999999999999</c:v>
                </c:pt>
                <c:pt idx="231">
                  <c:v>0.70269999999999999</c:v>
                </c:pt>
                <c:pt idx="232">
                  <c:v>0.68859999999999999</c:v>
                </c:pt>
                <c:pt idx="233">
                  <c:v>0.68909999999999993</c:v>
                </c:pt>
                <c:pt idx="234">
                  <c:v>0.62380000000000013</c:v>
                </c:pt>
                <c:pt idx="235">
                  <c:v>0.61280000000000012</c:v>
                </c:pt>
                <c:pt idx="236">
                  <c:v>0.58170000000000011</c:v>
                </c:pt>
                <c:pt idx="237">
                  <c:v>0.48390000000000005</c:v>
                </c:pt>
                <c:pt idx="238">
                  <c:v>0.45780000000000004</c:v>
                </c:pt>
                <c:pt idx="239">
                  <c:v>0.4975</c:v>
                </c:pt>
                <c:pt idx="240">
                  <c:v>0.59440000000000015</c:v>
                </c:pt>
                <c:pt idx="241">
                  <c:v>0.56310000000000016</c:v>
                </c:pt>
                <c:pt idx="242">
                  <c:v>0.60340000000000016</c:v>
                </c:pt>
                <c:pt idx="243">
                  <c:v>0.54719999999999991</c:v>
                </c:pt>
                <c:pt idx="244">
                  <c:v>0.55820000000000003</c:v>
                </c:pt>
                <c:pt idx="245">
                  <c:v>0.57610000000000006</c:v>
                </c:pt>
                <c:pt idx="246">
                  <c:v>0.5806</c:v>
                </c:pt>
                <c:pt idx="247">
                  <c:v>0.84629999999999994</c:v>
                </c:pt>
                <c:pt idx="248">
                  <c:v>0.86830000000000018</c:v>
                </c:pt>
                <c:pt idx="249">
                  <c:v>0.89730000000000021</c:v>
                </c:pt>
                <c:pt idx="250">
                  <c:v>0.92080000000000017</c:v>
                </c:pt>
                <c:pt idx="251">
                  <c:v>1.0004000000000002</c:v>
                </c:pt>
                <c:pt idx="252">
                  <c:v>1.0471000000000001</c:v>
                </c:pt>
                <c:pt idx="253">
                  <c:v>1.3152999999999999</c:v>
                </c:pt>
                <c:pt idx="254">
                  <c:v>1.6328999999999998</c:v>
                </c:pt>
                <c:pt idx="255">
                  <c:v>2.0074000000000001</c:v>
                </c:pt>
                <c:pt idx="256">
                  <c:v>2.5516000000000001</c:v>
                </c:pt>
                <c:pt idx="257">
                  <c:v>3.0602000000000005</c:v>
                </c:pt>
                <c:pt idx="258">
                  <c:v>3.1575000000000006</c:v>
                </c:pt>
                <c:pt idx="259">
                  <c:v>2.9878000000000005</c:v>
                </c:pt>
                <c:pt idx="260">
                  <c:v>3.1364000000000005</c:v>
                </c:pt>
                <c:pt idx="261">
                  <c:v>3.2470000000000003</c:v>
                </c:pt>
                <c:pt idx="262">
                  <c:v>3.5066000000000006</c:v>
                </c:pt>
                <c:pt idx="263">
                  <c:v>4.0966000000000005</c:v>
                </c:pt>
                <c:pt idx="264">
                  <c:v>5.4758000000000013</c:v>
                </c:pt>
                <c:pt idx="265">
                  <c:v>5.2181000000000006</c:v>
                </c:pt>
                <c:pt idx="266">
                  <c:v>7.0523999999999996</c:v>
                </c:pt>
                <c:pt idx="267">
                  <c:v>6.8939000000000004</c:v>
                </c:pt>
                <c:pt idx="268">
                  <c:v>6.7384999999999993</c:v>
                </c:pt>
                <c:pt idx="269">
                  <c:v>6.4122000000000003</c:v>
                </c:pt>
                <c:pt idx="270">
                  <c:v>6.3108000000000004</c:v>
                </c:pt>
                <c:pt idx="271">
                  <c:v>6.2659000000000002</c:v>
                </c:pt>
                <c:pt idx="272">
                  <c:v>6.0917999999999992</c:v>
                </c:pt>
                <c:pt idx="273">
                  <c:v>5.9305999999999992</c:v>
                </c:pt>
                <c:pt idx="274">
                  <c:v>5.5778999999999996</c:v>
                </c:pt>
                <c:pt idx="275">
                  <c:v>5.0168999999999997</c:v>
                </c:pt>
                <c:pt idx="276">
                  <c:v>3.4950999999999999</c:v>
                </c:pt>
                <c:pt idx="277">
                  <c:v>3.5802000000000005</c:v>
                </c:pt>
                <c:pt idx="278">
                  <c:v>1.5831</c:v>
                </c:pt>
                <c:pt idx="279">
                  <c:v>1.6414000000000002</c:v>
                </c:pt>
                <c:pt idx="280">
                  <c:v>1.3357000000000001</c:v>
                </c:pt>
                <c:pt idx="281">
                  <c:v>1.1382000000000001</c:v>
                </c:pt>
                <c:pt idx="282">
                  <c:v>1.6892</c:v>
                </c:pt>
                <c:pt idx="283">
                  <c:v>1.7081</c:v>
                </c:pt>
                <c:pt idx="284">
                  <c:v>1.8382000000000001</c:v>
                </c:pt>
                <c:pt idx="285">
                  <c:v>2.2761</c:v>
                </c:pt>
                <c:pt idx="286">
                  <c:v>2.2713000000000001</c:v>
                </c:pt>
                <c:pt idx="287">
                  <c:v>2.1088</c:v>
                </c:pt>
                <c:pt idx="288">
                  <c:v>2.1229</c:v>
                </c:pt>
                <c:pt idx="289">
                  <c:v>1.9409000000000001</c:v>
                </c:pt>
                <c:pt idx="290">
                  <c:v>1.7746999999999999</c:v>
                </c:pt>
                <c:pt idx="291">
                  <c:v>1.5603999999999998</c:v>
                </c:pt>
                <c:pt idx="292">
                  <c:v>1.6171999999999997</c:v>
                </c:pt>
                <c:pt idx="293">
                  <c:v>1.9194</c:v>
                </c:pt>
                <c:pt idx="294">
                  <c:v>1.5463</c:v>
                </c:pt>
                <c:pt idx="295">
                  <c:v>1.5488999999999999</c:v>
                </c:pt>
                <c:pt idx="296">
                  <c:v>1.4171999999999998</c:v>
                </c:pt>
                <c:pt idx="297">
                  <c:v>0.99460000000000015</c:v>
                </c:pt>
                <c:pt idx="298">
                  <c:v>1.6504000000000001</c:v>
                </c:pt>
                <c:pt idx="299">
                  <c:v>1.7698000000000003</c:v>
                </c:pt>
                <c:pt idx="300">
                  <c:v>1.8036000000000001</c:v>
                </c:pt>
                <c:pt idx="301">
                  <c:v>1.8015510000000003</c:v>
                </c:pt>
                <c:pt idx="302">
                  <c:v>1.8983580000000002</c:v>
                </c:pt>
                <c:pt idx="303">
                  <c:v>1.9952050000000001</c:v>
                </c:pt>
                <c:pt idx="304">
                  <c:v>1.9359420000000003</c:v>
                </c:pt>
                <c:pt idx="305">
                  <c:v>1.7505360000000003</c:v>
                </c:pt>
                <c:pt idx="306">
                  <c:v>1.5712750000000002</c:v>
                </c:pt>
                <c:pt idx="307">
                  <c:v>1.5267110000000002</c:v>
                </c:pt>
                <c:pt idx="308">
                  <c:v>1.5569680000000001</c:v>
                </c:pt>
                <c:pt idx="309">
                  <c:v>1.5873920000000001</c:v>
                </c:pt>
                <c:pt idx="310">
                  <c:v>0.90583699999999989</c:v>
                </c:pt>
                <c:pt idx="311">
                  <c:v>1.2622249999999999</c:v>
                </c:pt>
                <c:pt idx="312">
                  <c:v>2.0376539999999999</c:v>
                </c:pt>
                <c:pt idx="313">
                  <c:v>2.2411989999999999</c:v>
                </c:pt>
                <c:pt idx="314">
                  <c:v>2.1551719999999999</c:v>
                </c:pt>
                <c:pt idx="315">
                  <c:v>2.2540439999999999</c:v>
                </c:pt>
                <c:pt idx="316">
                  <c:v>2.3230720000000002</c:v>
                </c:pt>
                <c:pt idx="317">
                  <c:v>2.3359689999999995</c:v>
                </c:pt>
                <c:pt idx="318">
                  <c:v>2.602036</c:v>
                </c:pt>
                <c:pt idx="319">
                  <c:v>2.5712170000000003</c:v>
                </c:pt>
                <c:pt idx="320">
                  <c:v>2.6988310000000002</c:v>
                </c:pt>
                <c:pt idx="321">
                  <c:v>2.65144</c:v>
                </c:pt>
                <c:pt idx="322">
                  <c:v>2.8293570000000003</c:v>
                </c:pt>
                <c:pt idx="323">
                  <c:v>2.9885580000000007</c:v>
                </c:pt>
                <c:pt idx="324">
                  <c:v>2.3603420000000002</c:v>
                </c:pt>
                <c:pt idx="325">
                  <c:v>2.5627130000000005</c:v>
                </c:pt>
                <c:pt idx="326">
                  <c:v>2.8575969999999997</c:v>
                </c:pt>
                <c:pt idx="327">
                  <c:v>3.3933780000000002</c:v>
                </c:pt>
                <c:pt idx="328">
                  <c:v>3.7497510000000003</c:v>
                </c:pt>
                <c:pt idx="329">
                  <c:v>4.1135929999999998</c:v>
                </c:pt>
                <c:pt idx="330">
                  <c:v>4.1254610000000005</c:v>
                </c:pt>
                <c:pt idx="331">
                  <c:v>4.667446</c:v>
                </c:pt>
                <c:pt idx="332">
                  <c:v>4.9109620000000005</c:v>
                </c:pt>
                <c:pt idx="333">
                  <c:v>7.5510799999999998</c:v>
                </c:pt>
                <c:pt idx="334">
                  <c:v>8.404007</c:v>
                </c:pt>
                <c:pt idx="335">
                  <c:v>8.2853190000000012</c:v>
                </c:pt>
                <c:pt idx="336">
                  <c:v>9.9360880000000016</c:v>
                </c:pt>
                <c:pt idx="337">
                  <c:v>9.8470030000000026</c:v>
                </c:pt>
                <c:pt idx="338">
                  <c:v>9.8482430000000019</c:v>
                </c:pt>
                <c:pt idx="339">
                  <c:v>9.6635550000000006</c:v>
                </c:pt>
                <c:pt idx="340">
                  <c:v>9.2420500000000008</c:v>
                </c:pt>
                <c:pt idx="341">
                  <c:v>8.8702100000000019</c:v>
                </c:pt>
                <c:pt idx="342">
                  <c:v>8.7141660000000005</c:v>
                </c:pt>
                <c:pt idx="343">
                  <c:v>8.1818120000000008</c:v>
                </c:pt>
                <c:pt idx="344">
                  <c:v>7.9547280000000002</c:v>
                </c:pt>
                <c:pt idx="345">
                  <c:v>5.556833000000001</c:v>
                </c:pt>
                <c:pt idx="346">
                  <c:v>5.0123730000000002</c:v>
                </c:pt>
                <c:pt idx="347">
                  <c:v>4.8928790000000006</c:v>
                </c:pt>
                <c:pt idx="348">
                  <c:v>3.4374820000000001</c:v>
                </c:pt>
                <c:pt idx="349">
                  <c:v>3.3659139999999996</c:v>
                </c:pt>
                <c:pt idx="350">
                  <c:v>3.410927</c:v>
                </c:pt>
                <c:pt idx="351">
                  <c:v>2.8758180000000002</c:v>
                </c:pt>
                <c:pt idx="352">
                  <c:v>2.8076960000000004</c:v>
                </c:pt>
                <c:pt idx="353">
                  <c:v>2.7295280000000006</c:v>
                </c:pt>
                <c:pt idx="354">
                  <c:v>2.9240890000000004</c:v>
                </c:pt>
                <c:pt idx="355">
                  <c:v>2.9967070000000002</c:v>
                </c:pt>
                <c:pt idx="356">
                  <c:v>3.7573500000000006</c:v>
                </c:pt>
                <c:pt idx="357">
                  <c:v>6.2323839999999997</c:v>
                </c:pt>
                <c:pt idx="358">
                  <c:v>5.7489039999999996</c:v>
                </c:pt>
                <c:pt idx="359">
                  <c:v>5.3851760000000004</c:v>
                </c:pt>
                <c:pt idx="360">
                  <c:v>4.9583909999999989</c:v>
                </c:pt>
                <c:pt idx="383">
                  <c:v>0</c:v>
                </c:pt>
                <c:pt idx="384">
                  <c:v>5.1160000000000005</c:v>
                </c:pt>
                <c:pt idx="385">
                  <c:v>4.6496000000000004</c:v>
                </c:pt>
                <c:pt idx="386">
                  <c:v>5.430200000000001</c:v>
                </c:pt>
                <c:pt idx="387">
                  <c:v>5.4199000000000011</c:v>
                </c:pt>
                <c:pt idx="388">
                  <c:v>5.1161000000000012</c:v>
                </c:pt>
                <c:pt idx="389">
                  <c:v>6.0353000000000003</c:v>
                </c:pt>
                <c:pt idx="390">
                  <c:v>6.1626000000000003</c:v>
                </c:pt>
                <c:pt idx="391">
                  <c:v>5.9377000000000004</c:v>
                </c:pt>
                <c:pt idx="392">
                  <c:v>6.4962000000000009</c:v>
                </c:pt>
                <c:pt idx="393">
                  <c:v>6.6244000000000005</c:v>
                </c:pt>
                <c:pt idx="394">
                  <c:v>7.0681000000000003</c:v>
                </c:pt>
                <c:pt idx="395">
                  <c:v>7.2104000000000008</c:v>
                </c:pt>
                <c:pt idx="396">
                  <c:v>7.8490000000000002</c:v>
                </c:pt>
                <c:pt idx="397">
                  <c:v>8.2656999999999989</c:v>
                </c:pt>
                <c:pt idx="398">
                  <c:v>7.3352000000000004</c:v>
                </c:pt>
                <c:pt idx="399">
                  <c:v>7.3839000000000006</c:v>
                </c:pt>
                <c:pt idx="400">
                  <c:v>7.7048000000000005</c:v>
                </c:pt>
                <c:pt idx="401">
                  <c:v>7.3586000000000009</c:v>
                </c:pt>
                <c:pt idx="402">
                  <c:v>7.4721000000000002</c:v>
                </c:pt>
                <c:pt idx="403">
                  <c:v>8.5777000000000001</c:v>
                </c:pt>
                <c:pt idx="404">
                  <c:v>8.6462000000000003</c:v>
                </c:pt>
                <c:pt idx="405">
                  <c:v>8.6772000000000009</c:v>
                </c:pt>
                <c:pt idx="406">
                  <c:v>8.5168000000000017</c:v>
                </c:pt>
                <c:pt idx="407">
                  <c:v>8.8094000000000001</c:v>
                </c:pt>
                <c:pt idx="408">
                  <c:v>8.6873000000000005</c:v>
                </c:pt>
                <c:pt idx="409">
                  <c:v>8.3285</c:v>
                </c:pt>
                <c:pt idx="410">
                  <c:v>8.0969999999999995</c:v>
                </c:pt>
                <c:pt idx="411">
                  <c:v>7.4241000000000001</c:v>
                </c:pt>
                <c:pt idx="412">
                  <c:v>7.3775000000000004</c:v>
                </c:pt>
                <c:pt idx="413">
                  <c:v>7.2131000000000007</c:v>
                </c:pt>
                <c:pt idx="414">
                  <c:v>8.0959000000000003</c:v>
                </c:pt>
                <c:pt idx="415">
                  <c:v>7.7727000000000013</c:v>
                </c:pt>
                <c:pt idx="416">
                  <c:v>8.0447000000000006</c:v>
                </c:pt>
                <c:pt idx="417">
                  <c:v>9.1788500000000006</c:v>
                </c:pt>
                <c:pt idx="418">
                  <c:v>10.7501</c:v>
                </c:pt>
                <c:pt idx="419">
                  <c:v>14.917100000000003</c:v>
                </c:pt>
                <c:pt idx="420">
                  <c:v>15.861400000000001</c:v>
                </c:pt>
                <c:pt idx="421">
                  <c:v>17.075200000000002</c:v>
                </c:pt>
                <c:pt idx="422">
                  <c:v>18.499299999999998</c:v>
                </c:pt>
                <c:pt idx="423">
                  <c:v>19.222900000000003</c:v>
                </c:pt>
                <c:pt idx="424">
                  <c:v>19.225099999999998</c:v>
                </c:pt>
                <c:pt idx="425">
                  <c:v>19.435299999999998</c:v>
                </c:pt>
                <c:pt idx="426">
                  <c:v>18.8461</c:v>
                </c:pt>
                <c:pt idx="427">
                  <c:v>18.439400000000003</c:v>
                </c:pt>
                <c:pt idx="428">
                  <c:v>17.947500000000002</c:v>
                </c:pt>
                <c:pt idx="429">
                  <c:v>16.571750000000002</c:v>
                </c:pt>
                <c:pt idx="430">
                  <c:v>14.719900000000003</c:v>
                </c:pt>
                <c:pt idx="431">
                  <c:v>10.608000000000001</c:v>
                </c:pt>
                <c:pt idx="432">
                  <c:v>10.0669</c:v>
                </c:pt>
                <c:pt idx="433">
                  <c:v>10.2288</c:v>
                </c:pt>
                <c:pt idx="434">
                  <c:v>9.4023000000000021</c:v>
                </c:pt>
                <c:pt idx="435">
                  <c:v>9.2297999999999991</c:v>
                </c:pt>
                <c:pt idx="436">
                  <c:v>10.129400000000002</c:v>
                </c:pt>
                <c:pt idx="437">
                  <c:v>10.605400000000001</c:v>
                </c:pt>
                <c:pt idx="438">
                  <c:v>10.8034</c:v>
                </c:pt>
                <c:pt idx="439">
                  <c:v>10.7966</c:v>
                </c:pt>
                <c:pt idx="440">
                  <c:v>10.921299999999999</c:v>
                </c:pt>
                <c:pt idx="441">
                  <c:v>11.742199999999999</c:v>
                </c:pt>
                <c:pt idx="442">
                  <c:v>12.807699999999997</c:v>
                </c:pt>
                <c:pt idx="443">
                  <c:v>13.1647</c:v>
                </c:pt>
                <c:pt idx="444">
                  <c:v>13.381399999999999</c:v>
                </c:pt>
                <c:pt idx="445">
                  <c:v>12.639000000000001</c:v>
                </c:pt>
                <c:pt idx="446">
                  <c:v>13.453899999999999</c:v>
                </c:pt>
                <c:pt idx="447">
                  <c:v>15.209199999999999</c:v>
                </c:pt>
                <c:pt idx="448">
                  <c:v>15.448600000000001</c:v>
                </c:pt>
                <c:pt idx="449">
                  <c:v>15.779599999999999</c:v>
                </c:pt>
                <c:pt idx="450">
                  <c:v>18.340199999999999</c:v>
                </c:pt>
                <c:pt idx="451">
                  <c:v>19.077200000000005</c:v>
                </c:pt>
                <c:pt idx="452">
                  <c:v>19.660400000000003</c:v>
                </c:pt>
                <c:pt idx="453">
                  <c:v>20.622199999999999</c:v>
                </c:pt>
                <c:pt idx="454">
                  <c:v>20.782100000000003</c:v>
                </c:pt>
                <c:pt idx="455">
                  <c:v>21.0593</c:v>
                </c:pt>
                <c:pt idx="456">
                  <c:v>21.396799999999999</c:v>
                </c:pt>
                <c:pt idx="457">
                  <c:v>23.898999999999997</c:v>
                </c:pt>
                <c:pt idx="458">
                  <c:v>25.401</c:v>
                </c:pt>
                <c:pt idx="459">
                  <c:v>26.767300000000002</c:v>
                </c:pt>
                <c:pt idx="460">
                  <c:v>28.739900000000002</c:v>
                </c:pt>
                <c:pt idx="461">
                  <c:v>31.316000000000006</c:v>
                </c:pt>
                <c:pt idx="462">
                  <c:v>31.264800000000005</c:v>
                </c:pt>
                <c:pt idx="463">
                  <c:v>31.810800000000004</c:v>
                </c:pt>
                <c:pt idx="464">
                  <c:v>32.538400000000003</c:v>
                </c:pt>
                <c:pt idx="465">
                  <c:v>31.830700000000004</c:v>
                </c:pt>
                <c:pt idx="466">
                  <c:v>32.442000000000007</c:v>
                </c:pt>
                <c:pt idx="467">
                  <c:v>32.992200000000004</c:v>
                </c:pt>
                <c:pt idx="468">
                  <c:v>33.914800000000007</c:v>
                </c:pt>
                <c:pt idx="469">
                  <c:v>32.258600000000001</c:v>
                </c:pt>
                <c:pt idx="470">
                  <c:v>31.200200000000002</c:v>
                </c:pt>
                <c:pt idx="471">
                  <c:v>30.1496</c:v>
                </c:pt>
                <c:pt idx="472">
                  <c:v>29.293700000000001</c:v>
                </c:pt>
                <c:pt idx="473">
                  <c:v>29.332100000000001</c:v>
                </c:pt>
                <c:pt idx="474">
                  <c:v>28.7379</c:v>
                </c:pt>
                <c:pt idx="475">
                  <c:v>30.3825</c:v>
                </c:pt>
                <c:pt idx="476">
                  <c:v>32.813600000000001</c:v>
                </c:pt>
                <c:pt idx="477">
                  <c:v>34.9131</c:v>
                </c:pt>
                <c:pt idx="478">
                  <c:v>36.311599999999999</c:v>
                </c:pt>
                <c:pt idx="479">
                  <c:v>38.863</c:v>
                </c:pt>
                <c:pt idx="480">
                  <c:v>40.936899999999994</c:v>
                </c:pt>
                <c:pt idx="481">
                  <c:v>43.859000000000002</c:v>
                </c:pt>
                <c:pt idx="482">
                  <c:v>46.048200000000008</c:v>
                </c:pt>
                <c:pt idx="483">
                  <c:v>47.281600000000005</c:v>
                </c:pt>
                <c:pt idx="484">
                  <c:v>49.513700000000007</c:v>
                </c:pt>
                <c:pt idx="485">
                  <c:v>49.872900000000001</c:v>
                </c:pt>
                <c:pt idx="486">
                  <c:v>50.301099999999998</c:v>
                </c:pt>
                <c:pt idx="487">
                  <c:v>48.268000000000008</c:v>
                </c:pt>
                <c:pt idx="488">
                  <c:v>46.448700000000009</c:v>
                </c:pt>
                <c:pt idx="489">
                  <c:v>48.327700000000007</c:v>
                </c:pt>
                <c:pt idx="490">
                  <c:v>58.140800000000006</c:v>
                </c:pt>
                <c:pt idx="491">
                  <c:v>59.167000000000009</c:v>
                </c:pt>
                <c:pt idx="492">
                  <c:v>62.43010000000001</c:v>
                </c:pt>
                <c:pt idx="493">
                  <c:v>67.954587000000018</c:v>
                </c:pt>
                <c:pt idx="494">
                  <c:v>72.289454000000021</c:v>
                </c:pt>
                <c:pt idx="495">
                  <c:v>76.635254000000003</c:v>
                </c:pt>
                <c:pt idx="496">
                  <c:v>80.71637800000002</c:v>
                </c:pt>
                <c:pt idx="497">
                  <c:v>81.880575000000007</c:v>
                </c:pt>
                <c:pt idx="498">
                  <c:v>87.512376000000017</c:v>
                </c:pt>
                <c:pt idx="499">
                  <c:v>93.049078000000023</c:v>
                </c:pt>
                <c:pt idx="500">
                  <c:v>96.238909000000021</c:v>
                </c:pt>
                <c:pt idx="501">
                  <c:v>97.99458300000002</c:v>
                </c:pt>
                <c:pt idx="502">
                  <c:v>95.366748000000015</c:v>
                </c:pt>
                <c:pt idx="503">
                  <c:v>97.752724000000015</c:v>
                </c:pt>
                <c:pt idx="504">
                  <c:v>97.646230000000017</c:v>
                </c:pt>
                <c:pt idx="505">
                  <c:v>98.365777000000008</c:v>
                </c:pt>
                <c:pt idx="506">
                  <c:v>102.30574000000003</c:v>
                </c:pt>
                <c:pt idx="507">
                  <c:v>106.56143400000002</c:v>
                </c:pt>
                <c:pt idx="508">
                  <c:v>111.90861800000002</c:v>
                </c:pt>
                <c:pt idx="509">
                  <c:v>115.06441700000001</c:v>
                </c:pt>
                <c:pt idx="510">
                  <c:v>116.13941100000001</c:v>
                </c:pt>
                <c:pt idx="511">
                  <c:v>114.49945000000001</c:v>
                </c:pt>
                <c:pt idx="512">
                  <c:v>117.985679</c:v>
                </c:pt>
                <c:pt idx="513">
                  <c:v>118.364823</c:v>
                </c:pt>
                <c:pt idx="514">
                  <c:v>115.96173599999999</c:v>
                </c:pt>
                <c:pt idx="515">
                  <c:v>120.106178</c:v>
                </c:pt>
                <c:pt idx="516">
                  <c:v>120.844947</c:v>
                </c:pt>
                <c:pt idx="517">
                  <c:v>124.85659100000002</c:v>
                </c:pt>
                <c:pt idx="518">
                  <c:v>144.07903500000003</c:v>
                </c:pt>
                <c:pt idx="519">
                  <c:v>148.00411799999998</c:v>
                </c:pt>
                <c:pt idx="520">
                  <c:v>144.603354</c:v>
                </c:pt>
                <c:pt idx="521">
                  <c:v>143.475919</c:v>
                </c:pt>
                <c:pt idx="522">
                  <c:v>141.29609200000002</c:v>
                </c:pt>
                <c:pt idx="523">
                  <c:v>143.21678</c:v>
                </c:pt>
                <c:pt idx="524">
                  <c:v>142.04879700000004</c:v>
                </c:pt>
                <c:pt idx="525">
                  <c:v>144.99334300000004</c:v>
                </c:pt>
                <c:pt idx="526">
                  <c:v>148.290119</c:v>
                </c:pt>
                <c:pt idx="527">
                  <c:v>164.24408899999997</c:v>
                </c:pt>
                <c:pt idx="528">
                  <c:v>174.43281300000001</c:v>
                </c:pt>
                <c:pt idx="529">
                  <c:v>170.86548800000003</c:v>
                </c:pt>
                <c:pt idx="530">
                  <c:v>150.24199600000003</c:v>
                </c:pt>
                <c:pt idx="531">
                  <c:v>143.76282100000003</c:v>
                </c:pt>
                <c:pt idx="532">
                  <c:v>138.92909</c:v>
                </c:pt>
                <c:pt idx="533">
                  <c:v>137.46996800000002</c:v>
                </c:pt>
                <c:pt idx="534">
                  <c:v>134.458527</c:v>
                </c:pt>
                <c:pt idx="535">
                  <c:v>130.798135</c:v>
                </c:pt>
                <c:pt idx="536">
                  <c:v>127.54478500000003</c:v>
                </c:pt>
                <c:pt idx="537">
                  <c:v>121.24683400000004</c:v>
                </c:pt>
                <c:pt idx="538">
                  <c:v>115.05137400000002</c:v>
                </c:pt>
                <c:pt idx="539">
                  <c:v>97.273238000000006</c:v>
                </c:pt>
                <c:pt idx="540">
                  <c:v>88.868967000000012</c:v>
                </c:pt>
                <c:pt idx="541">
                  <c:v>89.022990000000007</c:v>
                </c:pt>
                <c:pt idx="542">
                  <c:v>90.869599000000008</c:v>
                </c:pt>
                <c:pt idx="543">
                  <c:v>94.757677000000015</c:v>
                </c:pt>
                <c:pt idx="544">
                  <c:v>98.635186000000004</c:v>
                </c:pt>
                <c:pt idx="545">
                  <c:v>100.209405</c:v>
                </c:pt>
                <c:pt idx="546">
                  <c:v>102.32852399999999</c:v>
                </c:pt>
                <c:pt idx="547">
                  <c:v>103.40485699999999</c:v>
                </c:pt>
                <c:pt idx="548">
                  <c:v>104.72081899999999</c:v>
                </c:pt>
                <c:pt idx="549">
                  <c:v>107.98529199999999</c:v>
                </c:pt>
                <c:pt idx="550">
                  <c:v>109.75780899999998</c:v>
                </c:pt>
                <c:pt idx="551">
                  <c:v>105.22392500000001</c:v>
                </c:pt>
                <c:pt idx="552">
                  <c:v>94.889996999999994</c:v>
                </c:pt>
                <c:pt idx="575">
                  <c:v>0</c:v>
                </c:pt>
                <c:pt idx="576">
                  <c:v>87.897999999999996</c:v>
                </c:pt>
                <c:pt idx="577">
                  <c:v>87.617999999999995</c:v>
                </c:pt>
                <c:pt idx="578">
                  <c:v>85.138600000000011</c:v>
                </c:pt>
                <c:pt idx="579">
                  <c:v>78.490500000000011</c:v>
                </c:pt>
                <c:pt idx="580">
                  <c:v>78.258100000000013</c:v>
                </c:pt>
                <c:pt idx="581">
                  <c:v>76.162399999999991</c:v>
                </c:pt>
                <c:pt idx="582">
                  <c:v>75.352100000000007</c:v>
                </c:pt>
                <c:pt idx="583">
                  <c:v>74.833600000000004</c:v>
                </c:pt>
                <c:pt idx="584">
                  <c:v>75.062500000000014</c:v>
                </c:pt>
                <c:pt idx="585">
                  <c:v>76.745699999999999</c:v>
                </c:pt>
                <c:pt idx="586">
                  <c:v>82.588399999999993</c:v>
                </c:pt>
                <c:pt idx="587">
                  <c:v>85.524200000000008</c:v>
                </c:pt>
                <c:pt idx="588">
                  <c:v>85.517200000000003</c:v>
                </c:pt>
                <c:pt idx="589">
                  <c:v>86.23960000000001</c:v>
                </c:pt>
                <c:pt idx="590">
                  <c:v>86.780000000000015</c:v>
                </c:pt>
                <c:pt idx="591">
                  <c:v>104.64660000000001</c:v>
                </c:pt>
                <c:pt idx="592">
                  <c:v>104.80030000000001</c:v>
                </c:pt>
                <c:pt idx="593">
                  <c:v>108.38010000000001</c:v>
                </c:pt>
                <c:pt idx="594">
                  <c:v>111.1028</c:v>
                </c:pt>
                <c:pt idx="595">
                  <c:v>114.17720000000001</c:v>
                </c:pt>
                <c:pt idx="596">
                  <c:v>113.95340000000002</c:v>
                </c:pt>
                <c:pt idx="597">
                  <c:v>113.29270000000001</c:v>
                </c:pt>
                <c:pt idx="598">
                  <c:v>108.13160000000001</c:v>
                </c:pt>
                <c:pt idx="599">
                  <c:v>107.50310000000002</c:v>
                </c:pt>
                <c:pt idx="600">
                  <c:v>105.387</c:v>
                </c:pt>
                <c:pt idx="601">
                  <c:v>105.08700000000003</c:v>
                </c:pt>
                <c:pt idx="602">
                  <c:v>105.07220000000002</c:v>
                </c:pt>
                <c:pt idx="603">
                  <c:v>89.546000000000006</c:v>
                </c:pt>
                <c:pt idx="604">
                  <c:v>89.304900000000004</c:v>
                </c:pt>
                <c:pt idx="605">
                  <c:v>88.611399999999989</c:v>
                </c:pt>
                <c:pt idx="606">
                  <c:v>86.162399999999991</c:v>
                </c:pt>
                <c:pt idx="607">
                  <c:v>81.577700000000007</c:v>
                </c:pt>
                <c:pt idx="608">
                  <c:v>80.577200000000019</c:v>
                </c:pt>
                <c:pt idx="609">
                  <c:v>78.002700000000004</c:v>
                </c:pt>
                <c:pt idx="610">
                  <c:v>74.104800000000012</c:v>
                </c:pt>
                <c:pt idx="611">
                  <c:v>70.619799999999998</c:v>
                </c:pt>
                <c:pt idx="612">
                  <c:v>69.927300000000002</c:v>
                </c:pt>
                <c:pt idx="613">
                  <c:v>67.894200000000012</c:v>
                </c:pt>
                <c:pt idx="614">
                  <c:v>65.089800000000011</c:v>
                </c:pt>
                <c:pt idx="615">
                  <c:v>62.758200000000002</c:v>
                </c:pt>
                <c:pt idx="616">
                  <c:v>57.433800000000012</c:v>
                </c:pt>
                <c:pt idx="617">
                  <c:v>54.425300000000007</c:v>
                </c:pt>
                <c:pt idx="618">
                  <c:v>51.2</c:v>
                </c:pt>
                <c:pt idx="619">
                  <c:v>50.467599999999997</c:v>
                </c:pt>
                <c:pt idx="620">
                  <c:v>50.078599999999994</c:v>
                </c:pt>
                <c:pt idx="621">
                  <c:v>50.07309999999999</c:v>
                </c:pt>
                <c:pt idx="622">
                  <c:v>51.080199999999991</c:v>
                </c:pt>
                <c:pt idx="623">
                  <c:v>50.515299999999989</c:v>
                </c:pt>
                <c:pt idx="624">
                  <c:v>48.151199999999996</c:v>
                </c:pt>
                <c:pt idx="625">
                  <c:v>46.959600000000002</c:v>
                </c:pt>
                <c:pt idx="626">
                  <c:v>45.406100000000009</c:v>
                </c:pt>
                <c:pt idx="627">
                  <c:v>43.814200000000007</c:v>
                </c:pt>
                <c:pt idx="628">
                  <c:v>45.184100000000001</c:v>
                </c:pt>
                <c:pt idx="629">
                  <c:v>45.178300000000007</c:v>
                </c:pt>
                <c:pt idx="630">
                  <c:v>46.2136</c:v>
                </c:pt>
                <c:pt idx="631">
                  <c:v>46.874300000000012</c:v>
                </c:pt>
                <c:pt idx="632">
                  <c:v>46.473700000000008</c:v>
                </c:pt>
                <c:pt idx="633">
                  <c:v>46.906800000000011</c:v>
                </c:pt>
                <c:pt idx="634">
                  <c:v>46.697400000000009</c:v>
                </c:pt>
                <c:pt idx="635">
                  <c:v>47.327500000000001</c:v>
                </c:pt>
                <c:pt idx="636">
                  <c:v>48.838000000000001</c:v>
                </c:pt>
                <c:pt idx="637">
                  <c:v>51.008900000000004</c:v>
                </c:pt>
                <c:pt idx="638">
                  <c:v>53.041799999999995</c:v>
                </c:pt>
                <c:pt idx="639">
                  <c:v>53.314900000000002</c:v>
                </c:pt>
                <c:pt idx="640">
                  <c:v>54.824100000000008</c:v>
                </c:pt>
                <c:pt idx="641">
                  <c:v>53.564600000000006</c:v>
                </c:pt>
                <c:pt idx="642">
                  <c:v>53.29310000000001</c:v>
                </c:pt>
                <c:pt idx="643">
                  <c:v>53.267600000000016</c:v>
                </c:pt>
                <c:pt idx="644">
                  <c:v>54.068400000000011</c:v>
                </c:pt>
                <c:pt idx="645">
                  <c:v>53.282700000000013</c:v>
                </c:pt>
                <c:pt idx="646">
                  <c:v>53.60110000000001</c:v>
                </c:pt>
                <c:pt idx="647">
                  <c:v>52.959199999999996</c:v>
                </c:pt>
                <c:pt idx="648">
                  <c:v>53.517399999999995</c:v>
                </c:pt>
                <c:pt idx="649">
                  <c:v>49.317999999999998</c:v>
                </c:pt>
                <c:pt idx="650">
                  <c:v>48.525400000000005</c:v>
                </c:pt>
                <c:pt idx="651">
                  <c:v>46.9587</c:v>
                </c:pt>
                <c:pt idx="652">
                  <c:v>44.572699999999998</c:v>
                </c:pt>
                <c:pt idx="653">
                  <c:v>44.456499999999998</c:v>
                </c:pt>
                <c:pt idx="654">
                  <c:v>43.446100000000001</c:v>
                </c:pt>
                <c:pt idx="655">
                  <c:v>42.118899999999996</c:v>
                </c:pt>
                <c:pt idx="656">
                  <c:v>41.119800000000005</c:v>
                </c:pt>
                <c:pt idx="657">
                  <c:v>41.200499999999998</c:v>
                </c:pt>
                <c:pt idx="658">
                  <c:v>40.028399999999998</c:v>
                </c:pt>
                <c:pt idx="659">
                  <c:v>40.033999999999999</c:v>
                </c:pt>
                <c:pt idx="660">
                  <c:v>39.9726</c:v>
                </c:pt>
                <c:pt idx="661">
                  <c:v>43.471299999999999</c:v>
                </c:pt>
                <c:pt idx="662">
                  <c:v>43.061900000000001</c:v>
                </c:pt>
                <c:pt idx="663">
                  <c:v>44.551200000000001</c:v>
                </c:pt>
                <c:pt idx="664">
                  <c:v>46.033999999999999</c:v>
                </c:pt>
                <c:pt idx="665">
                  <c:v>46.591500000000003</c:v>
                </c:pt>
                <c:pt idx="666">
                  <c:v>48.230699999999992</c:v>
                </c:pt>
                <c:pt idx="667">
                  <c:v>48.932600000000001</c:v>
                </c:pt>
                <c:pt idx="668">
                  <c:v>47.699899999999992</c:v>
                </c:pt>
                <c:pt idx="669">
                  <c:v>47.451900000000002</c:v>
                </c:pt>
                <c:pt idx="670">
                  <c:v>47.325700000000005</c:v>
                </c:pt>
                <c:pt idx="671">
                  <c:v>46.338600000000007</c:v>
                </c:pt>
                <c:pt idx="672">
                  <c:v>43.432500000000012</c:v>
                </c:pt>
                <c:pt idx="673">
                  <c:v>48.814</c:v>
                </c:pt>
                <c:pt idx="674">
                  <c:v>47.160100000000007</c:v>
                </c:pt>
                <c:pt idx="675">
                  <c:v>45.132400000000011</c:v>
                </c:pt>
                <c:pt idx="676">
                  <c:v>43.679899999999996</c:v>
                </c:pt>
                <c:pt idx="677">
                  <c:v>43.794499999999999</c:v>
                </c:pt>
                <c:pt idx="678">
                  <c:v>44.461600000000004</c:v>
                </c:pt>
                <c:pt idx="679">
                  <c:v>45.402500000000011</c:v>
                </c:pt>
                <c:pt idx="680">
                  <c:v>47.395000000000017</c:v>
                </c:pt>
                <c:pt idx="681">
                  <c:v>48.424900000000008</c:v>
                </c:pt>
                <c:pt idx="682">
                  <c:v>49.115100000000005</c:v>
                </c:pt>
                <c:pt idx="683">
                  <c:v>51.953100000000006</c:v>
                </c:pt>
                <c:pt idx="684">
                  <c:v>55.793900000000008</c:v>
                </c:pt>
                <c:pt idx="685">
                  <c:v>50.485236000000008</c:v>
                </c:pt>
                <c:pt idx="686">
                  <c:v>54.477026000000009</c:v>
                </c:pt>
                <c:pt idx="687">
                  <c:v>58.656646000000009</c:v>
                </c:pt>
                <c:pt idx="688">
                  <c:v>63.490410000000004</c:v>
                </c:pt>
                <c:pt idx="689">
                  <c:v>67.625250000000023</c:v>
                </c:pt>
                <c:pt idx="690">
                  <c:v>67.920277999999996</c:v>
                </c:pt>
                <c:pt idx="691">
                  <c:v>72.857094000000004</c:v>
                </c:pt>
                <c:pt idx="692">
                  <c:v>71.295813999999993</c:v>
                </c:pt>
                <c:pt idx="693">
                  <c:v>70.688179000000005</c:v>
                </c:pt>
                <c:pt idx="694">
                  <c:v>73.27896299999999</c:v>
                </c:pt>
                <c:pt idx="695">
                  <c:v>74.997849000000002</c:v>
                </c:pt>
                <c:pt idx="696">
                  <c:v>76.460143000000016</c:v>
                </c:pt>
                <c:pt idx="697">
                  <c:v>78.511744999999991</c:v>
                </c:pt>
                <c:pt idx="698">
                  <c:v>77.979078000000001</c:v>
                </c:pt>
                <c:pt idx="699">
                  <c:v>80.467631999999981</c:v>
                </c:pt>
                <c:pt idx="700">
                  <c:v>78.731671000000006</c:v>
                </c:pt>
                <c:pt idx="701">
                  <c:v>80.460335000000001</c:v>
                </c:pt>
                <c:pt idx="702">
                  <c:v>80.880307999999999</c:v>
                </c:pt>
                <c:pt idx="703">
                  <c:v>77.826868000000005</c:v>
                </c:pt>
                <c:pt idx="704">
                  <c:v>84.014438000000013</c:v>
                </c:pt>
                <c:pt idx="705">
                  <c:v>85.311245000000014</c:v>
                </c:pt>
                <c:pt idx="706">
                  <c:v>83.470696000000018</c:v>
                </c:pt>
                <c:pt idx="707">
                  <c:v>80.968054000000009</c:v>
                </c:pt>
                <c:pt idx="708">
                  <c:v>79.657831999999999</c:v>
                </c:pt>
                <c:pt idx="709">
                  <c:v>82.361739</c:v>
                </c:pt>
                <c:pt idx="710">
                  <c:v>97.712818999999982</c:v>
                </c:pt>
                <c:pt idx="711">
                  <c:v>102.50713499999999</c:v>
                </c:pt>
                <c:pt idx="712">
                  <c:v>111.47694599999998</c:v>
                </c:pt>
                <c:pt idx="713">
                  <c:v>111.89326799999998</c:v>
                </c:pt>
                <c:pt idx="714">
                  <c:v>117.45048999999999</c:v>
                </c:pt>
                <c:pt idx="715">
                  <c:v>144.551613</c:v>
                </c:pt>
                <c:pt idx="716">
                  <c:v>143.760976</c:v>
                </c:pt>
                <c:pt idx="717">
                  <c:v>142.69444000000001</c:v>
                </c:pt>
                <c:pt idx="718">
                  <c:v>143.865588</c:v>
                </c:pt>
                <c:pt idx="719">
                  <c:v>146.06805499999999</c:v>
                </c:pt>
                <c:pt idx="720">
                  <c:v>146.12321499999999</c:v>
                </c:pt>
                <c:pt idx="721">
                  <c:v>144.49787599999999</c:v>
                </c:pt>
                <c:pt idx="722">
                  <c:v>130.851463</c:v>
                </c:pt>
                <c:pt idx="723">
                  <c:v>124.861879</c:v>
                </c:pt>
                <c:pt idx="724">
                  <c:v>115.598966</c:v>
                </c:pt>
                <c:pt idx="725">
                  <c:v>111.56110700000002</c:v>
                </c:pt>
                <c:pt idx="726">
                  <c:v>109.58332100000001</c:v>
                </c:pt>
                <c:pt idx="727">
                  <c:v>81.611104000000026</c:v>
                </c:pt>
                <c:pt idx="728">
                  <c:v>80.165290000000027</c:v>
                </c:pt>
                <c:pt idx="729">
                  <c:v>80.673436000000024</c:v>
                </c:pt>
                <c:pt idx="730">
                  <c:v>79.428936000000022</c:v>
                </c:pt>
                <c:pt idx="731">
                  <c:v>81.392040000000009</c:v>
                </c:pt>
                <c:pt idx="732">
                  <c:v>80.417409000000021</c:v>
                </c:pt>
                <c:pt idx="733">
                  <c:v>78.890118000000015</c:v>
                </c:pt>
                <c:pt idx="734">
                  <c:v>81.384455000000017</c:v>
                </c:pt>
                <c:pt idx="735">
                  <c:v>82.816112000000018</c:v>
                </c:pt>
                <c:pt idx="736">
                  <c:v>86.114543000000012</c:v>
                </c:pt>
                <c:pt idx="737">
                  <c:v>87.48888700000002</c:v>
                </c:pt>
                <c:pt idx="738">
                  <c:v>86.319265000000001</c:v>
                </c:pt>
                <c:pt idx="739">
                  <c:v>87.20765200000001</c:v>
                </c:pt>
                <c:pt idx="740">
                  <c:v>85.448302000000012</c:v>
                </c:pt>
                <c:pt idx="741">
                  <c:v>86.43602700000001</c:v>
                </c:pt>
                <c:pt idx="742">
                  <c:v>87.016813999999997</c:v>
                </c:pt>
                <c:pt idx="743">
                  <c:v>85.845282999999995</c:v>
                </c:pt>
                <c:pt idx="744">
                  <c:v>80.89898199999999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7-4DE8-A55F-255E4FBBCA5D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0.21890000000001208</c:v>
                </c:pt>
                <c:pt idx="1">
                  <c:v>0.21909999999999741</c:v>
                </c:pt>
                <c:pt idx="2">
                  <c:v>0.22129999999999228</c:v>
                </c:pt>
                <c:pt idx="3">
                  <c:v>0.22960000000000491</c:v>
                </c:pt>
                <c:pt idx="4">
                  <c:v>0.21360000000000667</c:v>
                </c:pt>
                <c:pt idx="5">
                  <c:v>0.21909999999999741</c:v>
                </c:pt>
                <c:pt idx="6">
                  <c:v>0.20229999999999393</c:v>
                </c:pt>
                <c:pt idx="7">
                  <c:v>0.19489999999999696</c:v>
                </c:pt>
                <c:pt idx="8">
                  <c:v>0.18999999999999773</c:v>
                </c:pt>
                <c:pt idx="9">
                  <c:v>0.20139999999999958</c:v>
                </c:pt>
                <c:pt idx="10">
                  <c:v>0.17210000000000036</c:v>
                </c:pt>
                <c:pt idx="11">
                  <c:v>1.9043000000000063</c:v>
                </c:pt>
                <c:pt idx="12">
                  <c:v>12.860600000000005</c:v>
                </c:pt>
                <c:pt idx="13">
                  <c:v>12.868900000000011</c:v>
                </c:pt>
                <c:pt idx="14">
                  <c:v>12.863100000000003</c:v>
                </c:pt>
                <c:pt idx="15">
                  <c:v>12.845400000000012</c:v>
                </c:pt>
                <c:pt idx="16">
                  <c:v>12.845600000000005</c:v>
                </c:pt>
                <c:pt idx="17">
                  <c:v>12.838499999999996</c:v>
                </c:pt>
                <c:pt idx="18">
                  <c:v>12.893100000000004</c:v>
                </c:pt>
                <c:pt idx="19">
                  <c:v>12.889000000000003</c:v>
                </c:pt>
                <c:pt idx="20">
                  <c:v>12.908300000000011</c:v>
                </c:pt>
                <c:pt idx="21">
                  <c:v>12.921500000000002</c:v>
                </c:pt>
                <c:pt idx="22">
                  <c:v>12.957299999999989</c:v>
                </c:pt>
                <c:pt idx="23">
                  <c:v>11.338500000000003</c:v>
                </c:pt>
                <c:pt idx="24">
                  <c:v>0.41839999999999833</c:v>
                </c:pt>
                <c:pt idx="25">
                  <c:v>0.45599999999998886</c:v>
                </c:pt>
                <c:pt idx="26">
                  <c:v>0.50820000000000221</c:v>
                </c:pt>
                <c:pt idx="27">
                  <c:v>17.219300000000004</c:v>
                </c:pt>
                <c:pt idx="28">
                  <c:v>17.215099999999978</c:v>
                </c:pt>
                <c:pt idx="29">
                  <c:v>18.025799999999975</c:v>
                </c:pt>
                <c:pt idx="30">
                  <c:v>17.99490000000003</c:v>
                </c:pt>
                <c:pt idx="31">
                  <c:v>18.012</c:v>
                </c:pt>
                <c:pt idx="32">
                  <c:v>26.152300000000025</c:v>
                </c:pt>
                <c:pt idx="33">
                  <c:v>26.12680000000006</c:v>
                </c:pt>
                <c:pt idx="34">
                  <c:v>26.10570000000007</c:v>
                </c:pt>
                <c:pt idx="35">
                  <c:v>26.015500000000088</c:v>
                </c:pt>
                <c:pt idx="36">
                  <c:v>25.989500000000021</c:v>
                </c:pt>
                <c:pt idx="37">
                  <c:v>25.966400000000021</c:v>
                </c:pt>
                <c:pt idx="38">
                  <c:v>25.920299999999997</c:v>
                </c:pt>
                <c:pt idx="39">
                  <c:v>9.2404000000000224</c:v>
                </c:pt>
                <c:pt idx="40">
                  <c:v>9.2452000000000396</c:v>
                </c:pt>
                <c:pt idx="41">
                  <c:v>8.421600000000069</c:v>
                </c:pt>
                <c:pt idx="42">
                  <c:v>8.4614000000000544</c:v>
                </c:pt>
                <c:pt idx="43">
                  <c:v>8.4507000000000119</c:v>
                </c:pt>
                <c:pt idx="44">
                  <c:v>0.32939999999997838</c:v>
                </c:pt>
                <c:pt idx="45">
                  <c:v>3.0025999999999868</c:v>
                </c:pt>
                <c:pt idx="46">
                  <c:v>3.0089000000000112</c:v>
                </c:pt>
                <c:pt idx="47">
                  <c:v>3.0011000000000081</c:v>
                </c:pt>
                <c:pt idx="48">
                  <c:v>3.0089000000000112</c:v>
                </c:pt>
                <c:pt idx="49">
                  <c:v>2.9986999999999995</c:v>
                </c:pt>
                <c:pt idx="50">
                  <c:v>3.5071999999999832</c:v>
                </c:pt>
                <c:pt idx="51">
                  <c:v>3.4731999999999772</c:v>
                </c:pt>
                <c:pt idx="52">
                  <c:v>3.4396999999999736</c:v>
                </c:pt>
                <c:pt idx="53">
                  <c:v>3.4319999999999737</c:v>
                </c:pt>
                <c:pt idx="54">
                  <c:v>3.3677999999999884</c:v>
                </c:pt>
                <c:pt idx="55">
                  <c:v>3.9117999999999995</c:v>
                </c:pt>
                <c:pt idx="56">
                  <c:v>3.9545999999999708</c:v>
                </c:pt>
                <c:pt idx="57">
                  <c:v>2.1031000000000262</c:v>
                </c:pt>
                <c:pt idx="58">
                  <c:v>2.1377000000000095</c:v>
                </c:pt>
                <c:pt idx="59">
                  <c:v>2.153899999999993</c:v>
                </c:pt>
                <c:pt idx="60">
                  <c:v>2.1380999999999801</c:v>
                </c:pt>
                <c:pt idx="61">
                  <c:v>2.1295999999999964</c:v>
                </c:pt>
                <c:pt idx="62">
                  <c:v>1.6517000000000053</c:v>
                </c:pt>
                <c:pt idx="63">
                  <c:v>1.6491000000000042</c:v>
                </c:pt>
                <c:pt idx="64">
                  <c:v>1.648399999999981</c:v>
                </c:pt>
                <c:pt idx="65">
                  <c:v>1.6455999999999875</c:v>
                </c:pt>
                <c:pt idx="66">
                  <c:v>1.6479999999999819</c:v>
                </c:pt>
                <c:pt idx="67">
                  <c:v>1.0864999999999725</c:v>
                </c:pt>
                <c:pt idx="68">
                  <c:v>1.0062999999999818</c:v>
                </c:pt>
                <c:pt idx="69">
                  <c:v>0.18829999999999814</c:v>
                </c:pt>
                <c:pt idx="70">
                  <c:v>0.12610000000000809</c:v>
                </c:pt>
                <c:pt idx="71">
                  <c:v>0.10620000000000118</c:v>
                </c:pt>
                <c:pt idx="72">
                  <c:v>0.10349999999999682</c:v>
                </c:pt>
                <c:pt idx="73">
                  <c:v>0.1057999999999879</c:v>
                </c:pt>
                <c:pt idx="74">
                  <c:v>6.1500000000023647E-2</c:v>
                </c:pt>
                <c:pt idx="75">
                  <c:v>5.8500000000009322E-2</c:v>
                </c:pt>
                <c:pt idx="76">
                  <c:v>6.5700000000020964E-2</c:v>
                </c:pt>
                <c:pt idx="77">
                  <c:v>6.4599999999956026E-2</c:v>
                </c:pt>
                <c:pt idx="78">
                  <c:v>0.46469999999999345</c:v>
                </c:pt>
                <c:pt idx="79">
                  <c:v>0.46439999999998349</c:v>
                </c:pt>
                <c:pt idx="80">
                  <c:v>0.47590000000002419</c:v>
                </c:pt>
                <c:pt idx="81">
                  <c:v>0.46369999999998868</c:v>
                </c:pt>
                <c:pt idx="82">
                  <c:v>0.47599999999999909</c:v>
                </c:pt>
                <c:pt idx="83">
                  <c:v>0.47399999999996112</c:v>
                </c:pt>
                <c:pt idx="84">
                  <c:v>4.9584999999999866</c:v>
                </c:pt>
                <c:pt idx="85">
                  <c:v>5.1955999999999847</c:v>
                </c:pt>
                <c:pt idx="86">
                  <c:v>9.3398000000000252</c:v>
                </c:pt>
                <c:pt idx="87">
                  <c:v>9.6817000000000064</c:v>
                </c:pt>
                <c:pt idx="88">
                  <c:v>14.091000000000008</c:v>
                </c:pt>
                <c:pt idx="89">
                  <c:v>23.200799999999987</c:v>
                </c:pt>
                <c:pt idx="90">
                  <c:v>22.824600000000004</c:v>
                </c:pt>
                <c:pt idx="91">
                  <c:v>28.672600000000045</c:v>
                </c:pt>
                <c:pt idx="92">
                  <c:v>28.687400000000054</c:v>
                </c:pt>
                <c:pt idx="93">
                  <c:v>40.440400000000039</c:v>
                </c:pt>
                <c:pt idx="94">
                  <c:v>46.366900000000044</c:v>
                </c:pt>
                <c:pt idx="95">
                  <c:v>46.39719999999997</c:v>
                </c:pt>
                <c:pt idx="96">
                  <c:v>41.946699999999964</c:v>
                </c:pt>
                <c:pt idx="97">
                  <c:v>46.330299999999994</c:v>
                </c:pt>
                <c:pt idx="98">
                  <c:v>42.224900000000048</c:v>
                </c:pt>
                <c:pt idx="99">
                  <c:v>47.65379999999999</c:v>
                </c:pt>
                <c:pt idx="100">
                  <c:v>43.305299999999932</c:v>
                </c:pt>
                <c:pt idx="101">
                  <c:v>39.957499999999925</c:v>
                </c:pt>
                <c:pt idx="102">
                  <c:v>39.953399999999988</c:v>
                </c:pt>
                <c:pt idx="103">
                  <c:v>34.133599999999944</c:v>
                </c:pt>
                <c:pt idx="104">
                  <c:v>39.777600000000007</c:v>
                </c:pt>
                <c:pt idx="105">
                  <c:v>33.756099999999947</c:v>
                </c:pt>
                <c:pt idx="106">
                  <c:v>27.841999999999985</c:v>
                </c:pt>
                <c:pt idx="107">
                  <c:v>27.825599999999952</c:v>
                </c:pt>
                <c:pt idx="108">
                  <c:v>27.806599999999946</c:v>
                </c:pt>
                <c:pt idx="109">
                  <c:v>23.204721000000006</c:v>
                </c:pt>
                <c:pt idx="110">
                  <c:v>23.199210999999991</c:v>
                </c:pt>
                <c:pt idx="111">
                  <c:v>22.896722999999952</c:v>
                </c:pt>
                <c:pt idx="112">
                  <c:v>22.862100999999882</c:v>
                </c:pt>
                <c:pt idx="113">
                  <c:v>17.142286999999953</c:v>
                </c:pt>
                <c:pt idx="114">
                  <c:v>25.121542000000034</c:v>
                </c:pt>
                <c:pt idx="115">
                  <c:v>25.130053999999973</c:v>
                </c:pt>
                <c:pt idx="116">
                  <c:v>19.479163999999969</c:v>
                </c:pt>
                <c:pt idx="117">
                  <c:v>26.044048000000089</c:v>
                </c:pt>
                <c:pt idx="118">
                  <c:v>75.747145000000046</c:v>
                </c:pt>
                <c:pt idx="119">
                  <c:v>75.730625000000032</c:v>
                </c:pt>
                <c:pt idx="120">
                  <c:v>75.730048999999951</c:v>
                </c:pt>
                <c:pt idx="121">
                  <c:v>75.739160999999967</c:v>
                </c:pt>
                <c:pt idx="122">
                  <c:v>75.75409899999994</c:v>
                </c:pt>
                <c:pt idx="123">
                  <c:v>70.36208599999992</c:v>
                </c:pt>
                <c:pt idx="124">
                  <c:v>70.359248999999977</c:v>
                </c:pt>
                <c:pt idx="125">
                  <c:v>70.331758999999977</c:v>
                </c:pt>
                <c:pt idx="126">
                  <c:v>62.390657999999974</c:v>
                </c:pt>
                <c:pt idx="127">
                  <c:v>62.376153999999985</c:v>
                </c:pt>
                <c:pt idx="128">
                  <c:v>68.225996000000066</c:v>
                </c:pt>
                <c:pt idx="129">
                  <c:v>55.971360000000004</c:v>
                </c:pt>
                <c:pt idx="130">
                  <c:v>6.3255090000000109</c:v>
                </c:pt>
                <c:pt idx="131">
                  <c:v>17.806063000000051</c:v>
                </c:pt>
                <c:pt idx="132">
                  <c:v>29.347694999999874</c:v>
                </c:pt>
                <c:pt idx="133">
                  <c:v>40.603543999999943</c:v>
                </c:pt>
                <c:pt idx="134">
                  <c:v>40.630473999999822</c:v>
                </c:pt>
                <c:pt idx="135">
                  <c:v>46.413632999999891</c:v>
                </c:pt>
                <c:pt idx="136">
                  <c:v>46.403635999999892</c:v>
                </c:pt>
                <c:pt idx="137">
                  <c:v>46.418098999999984</c:v>
                </c:pt>
                <c:pt idx="138">
                  <c:v>58.079064000000017</c:v>
                </c:pt>
                <c:pt idx="139">
                  <c:v>58.095687999999996</c:v>
                </c:pt>
                <c:pt idx="140">
                  <c:v>54.546106000000009</c:v>
                </c:pt>
                <c:pt idx="141">
                  <c:v>54.510176999999999</c:v>
                </c:pt>
                <c:pt idx="142">
                  <c:v>106.22275400000001</c:v>
                </c:pt>
                <c:pt idx="143">
                  <c:v>95.08604200000002</c:v>
                </c:pt>
                <c:pt idx="144">
                  <c:v>83.5993729999999</c:v>
                </c:pt>
                <c:pt idx="145">
                  <c:v>72.563473999999815</c:v>
                </c:pt>
                <c:pt idx="146">
                  <c:v>72.513015999999993</c:v>
                </c:pt>
                <c:pt idx="147">
                  <c:v>66.906964000000016</c:v>
                </c:pt>
                <c:pt idx="148">
                  <c:v>67.272025999999983</c:v>
                </c:pt>
                <c:pt idx="149">
                  <c:v>68.031975999999986</c:v>
                </c:pt>
                <c:pt idx="150">
                  <c:v>57.275079000000005</c:v>
                </c:pt>
                <c:pt idx="151">
                  <c:v>57.789087999999992</c:v>
                </c:pt>
                <c:pt idx="152">
                  <c:v>55.488356999999951</c:v>
                </c:pt>
                <c:pt idx="153">
                  <c:v>55.48879299999976</c:v>
                </c:pt>
                <c:pt idx="154">
                  <c:v>3.7100639999999885</c:v>
                </c:pt>
                <c:pt idx="155">
                  <c:v>3.3958979999999883</c:v>
                </c:pt>
                <c:pt idx="156">
                  <c:v>3.3314719999999625</c:v>
                </c:pt>
                <c:pt idx="157">
                  <c:v>3.0909860000001572</c:v>
                </c:pt>
                <c:pt idx="158">
                  <c:v>3.0954260000002023</c:v>
                </c:pt>
                <c:pt idx="159">
                  <c:v>2.8606200000001536</c:v>
                </c:pt>
                <c:pt idx="160">
                  <c:v>2.5447620000001052</c:v>
                </c:pt>
                <c:pt idx="161">
                  <c:v>1.7628860000000941</c:v>
                </c:pt>
                <c:pt idx="162">
                  <c:v>0.82457799999986037</c:v>
                </c:pt>
                <c:pt idx="163">
                  <c:v>0.27606000000014319</c:v>
                </c:pt>
                <c:pt idx="164">
                  <c:v>0.26907899999991969</c:v>
                </c:pt>
                <c:pt idx="165">
                  <c:v>0.2953860000000077</c:v>
                </c:pt>
                <c:pt idx="166">
                  <c:v>0.31313399999999092</c:v>
                </c:pt>
                <c:pt idx="167">
                  <c:v>0.28735099999994418</c:v>
                </c:pt>
                <c:pt idx="168">
                  <c:v>0.28238999999996395</c:v>
                </c:pt>
                <c:pt idx="191">
                  <c:v>0</c:v>
                </c:pt>
                <c:pt idx="192">
                  <c:v>5.1500000000002544E-2</c:v>
                </c:pt>
                <c:pt idx="193">
                  <c:v>5.1399999999999224E-2</c:v>
                </c:pt>
                <c:pt idx="194">
                  <c:v>4.9399999999998556E-2</c:v>
                </c:pt>
                <c:pt idx="195">
                  <c:v>4.939999999999678E-2</c:v>
                </c:pt>
                <c:pt idx="196">
                  <c:v>4.9400000000000333E-2</c:v>
                </c:pt>
                <c:pt idx="197">
                  <c:v>4.939999999999678E-2</c:v>
                </c:pt>
                <c:pt idx="198">
                  <c:v>4.9400000000000333E-2</c:v>
                </c:pt>
                <c:pt idx="199">
                  <c:v>4.9400000000002109E-2</c:v>
                </c:pt>
                <c:pt idx="200">
                  <c:v>8.3800000000000097E-2</c:v>
                </c:pt>
                <c:pt idx="201">
                  <c:v>0.11020000000000252</c:v>
                </c:pt>
                <c:pt idx="202">
                  <c:v>0.13490000000000002</c:v>
                </c:pt>
                <c:pt idx="203">
                  <c:v>0.14640000000000164</c:v>
                </c:pt>
                <c:pt idx="204">
                  <c:v>0.10909999999999975</c:v>
                </c:pt>
                <c:pt idx="205">
                  <c:v>0.16879999999999917</c:v>
                </c:pt>
                <c:pt idx="206">
                  <c:v>0.21369999999999933</c:v>
                </c:pt>
                <c:pt idx="207">
                  <c:v>0.2881000000000018</c:v>
                </c:pt>
                <c:pt idx="208">
                  <c:v>0.43400000000000283</c:v>
                </c:pt>
                <c:pt idx="209">
                  <c:v>0.54079999999999906</c:v>
                </c:pt>
                <c:pt idx="210">
                  <c:v>0.57599999999999874</c:v>
                </c:pt>
                <c:pt idx="211">
                  <c:v>0.57599999999999874</c:v>
                </c:pt>
                <c:pt idx="212">
                  <c:v>0.62569999999999837</c:v>
                </c:pt>
                <c:pt idx="213">
                  <c:v>0.65169999999999995</c:v>
                </c:pt>
                <c:pt idx="214">
                  <c:v>0.63870000000000005</c:v>
                </c:pt>
                <c:pt idx="215">
                  <c:v>0.75029999999999752</c:v>
                </c:pt>
                <c:pt idx="216">
                  <c:v>6.2094999999999985</c:v>
                </c:pt>
                <c:pt idx="217">
                  <c:v>6.1975999999999996</c:v>
                </c:pt>
                <c:pt idx="218">
                  <c:v>6.1856000000000009</c:v>
                </c:pt>
                <c:pt idx="219">
                  <c:v>6.1255000000000006</c:v>
                </c:pt>
                <c:pt idx="220">
                  <c:v>5.9966000000000008</c:v>
                </c:pt>
                <c:pt idx="221">
                  <c:v>5.9553999999999974</c:v>
                </c:pt>
                <c:pt idx="222">
                  <c:v>5.9469000000000012</c:v>
                </c:pt>
                <c:pt idx="223">
                  <c:v>5.9605000000000015</c:v>
                </c:pt>
                <c:pt idx="224">
                  <c:v>5.8808999999999969</c:v>
                </c:pt>
                <c:pt idx="225">
                  <c:v>5.8870000000000022</c:v>
                </c:pt>
                <c:pt idx="226">
                  <c:v>5.8752999999999993</c:v>
                </c:pt>
                <c:pt idx="227">
                  <c:v>5.7521999999999984</c:v>
                </c:pt>
                <c:pt idx="228">
                  <c:v>0.28090000000000259</c:v>
                </c:pt>
                <c:pt idx="229">
                  <c:v>0.23310000000000031</c:v>
                </c:pt>
                <c:pt idx="230">
                  <c:v>0.20020000000000238</c:v>
                </c:pt>
                <c:pt idx="231">
                  <c:v>0.19399999999999906</c:v>
                </c:pt>
                <c:pt idx="232">
                  <c:v>0.17699999999999605</c:v>
                </c:pt>
                <c:pt idx="233">
                  <c:v>0.11139999999999617</c:v>
                </c:pt>
                <c:pt idx="234">
                  <c:v>8.4699999999990894E-2</c:v>
                </c:pt>
                <c:pt idx="235">
                  <c:v>7.1099999999990615E-2</c:v>
                </c:pt>
                <c:pt idx="236">
                  <c:v>6.6600000000004655E-2</c:v>
                </c:pt>
                <c:pt idx="237">
                  <c:v>8.1000000000024386E-3</c:v>
                </c:pt>
                <c:pt idx="238">
                  <c:v>3.2300000000002882E-2</c:v>
                </c:pt>
                <c:pt idx="239">
                  <c:v>3.2299999999995777E-2</c:v>
                </c:pt>
                <c:pt idx="240">
                  <c:v>3.2299999999999329E-2</c:v>
                </c:pt>
                <c:pt idx="241">
                  <c:v>3.2300000000009987E-2</c:v>
                </c:pt>
                <c:pt idx="242">
                  <c:v>3.2300000000002882E-2</c:v>
                </c:pt>
                <c:pt idx="243">
                  <c:v>2.4200000000003996E-2</c:v>
                </c:pt>
                <c:pt idx="244">
                  <c:v>2.4200000000000443E-2</c:v>
                </c:pt>
                <c:pt idx="245">
                  <c:v>2.4199999999996891E-2</c:v>
                </c:pt>
                <c:pt idx="246">
                  <c:v>2.4200000000007549E-2</c:v>
                </c:pt>
                <c:pt idx="247">
                  <c:v>2.4200000000000443E-2</c:v>
                </c:pt>
                <c:pt idx="248">
                  <c:v>2.4200000000000443E-2</c:v>
                </c:pt>
                <c:pt idx="249">
                  <c:v>2.4200000000000443E-2</c:v>
                </c:pt>
                <c:pt idx="250">
                  <c:v>0</c:v>
                </c:pt>
                <c:pt idx="251">
                  <c:v>2.620000000000644E-2</c:v>
                </c:pt>
                <c:pt idx="252">
                  <c:v>2.6199999999995782E-2</c:v>
                </c:pt>
                <c:pt idx="253">
                  <c:v>2.6200000000002888E-2</c:v>
                </c:pt>
                <c:pt idx="254">
                  <c:v>2.6200000000002888E-2</c:v>
                </c:pt>
                <c:pt idx="255">
                  <c:v>2.6199999999995782E-2</c:v>
                </c:pt>
                <c:pt idx="256">
                  <c:v>2.6199999999995782E-2</c:v>
                </c:pt>
                <c:pt idx="257">
                  <c:v>2.6199999999995782E-2</c:v>
                </c:pt>
                <c:pt idx="258">
                  <c:v>2.6200000000009993E-2</c:v>
                </c:pt>
                <c:pt idx="259">
                  <c:v>2.6200000000002888E-2</c:v>
                </c:pt>
                <c:pt idx="260">
                  <c:v>2.6200000000002888E-2</c:v>
                </c:pt>
                <c:pt idx="261">
                  <c:v>2.6200000000017099E-2</c:v>
                </c:pt>
                <c:pt idx="262">
                  <c:v>6.9800000000014961E-2</c:v>
                </c:pt>
                <c:pt idx="263">
                  <c:v>4.3600000000004968E-2</c:v>
                </c:pt>
                <c:pt idx="264">
                  <c:v>4.3600000000004968E-2</c:v>
                </c:pt>
                <c:pt idx="265">
                  <c:v>4.3600000000012074E-2</c:v>
                </c:pt>
                <c:pt idx="266">
                  <c:v>4.3599999999997863E-2</c:v>
                </c:pt>
                <c:pt idx="267">
                  <c:v>4.3599999999990757E-2</c:v>
                </c:pt>
                <c:pt idx="268">
                  <c:v>4.369999999999763E-2</c:v>
                </c:pt>
                <c:pt idx="269">
                  <c:v>4.369999999999763E-2</c:v>
                </c:pt>
                <c:pt idx="270">
                  <c:v>4.3700000000004735E-2</c:v>
                </c:pt>
                <c:pt idx="271">
                  <c:v>4.3700000000001182E-2</c:v>
                </c:pt>
                <c:pt idx="272">
                  <c:v>4.3700000000001182E-2</c:v>
                </c:pt>
                <c:pt idx="273">
                  <c:v>4.370000000001184E-2</c:v>
                </c:pt>
                <c:pt idx="274">
                  <c:v>1.0000000000331966E-4</c:v>
                </c:pt>
                <c:pt idx="275">
                  <c:v>1.0000000000687237E-4</c:v>
                </c:pt>
                <c:pt idx="276">
                  <c:v>1.0000000001042508E-4</c:v>
                </c:pt>
                <c:pt idx="277">
                  <c:v>1.0000000000331966E-4</c:v>
                </c:pt>
                <c:pt idx="278">
                  <c:v>9.9999999999766942E-5</c:v>
                </c:pt>
                <c:pt idx="279">
                  <c:v>9.9999999996214228E-5</c:v>
                </c:pt>
                <c:pt idx="280">
                  <c:v>1.0000000000331966E-4</c:v>
                </c:pt>
                <c:pt idx="281">
                  <c:v>9.9999999996214228E-5</c:v>
                </c:pt>
                <c:pt idx="282">
                  <c:v>9.9999999999766942E-5</c:v>
                </c:pt>
                <c:pt idx="283">
                  <c:v>9.9999999999766942E-5</c:v>
                </c:pt>
                <c:pt idx="284">
                  <c:v>9.9999999999766942E-5</c:v>
                </c:pt>
                <c:pt idx="285">
                  <c:v>1.0000000000331966E-4</c:v>
                </c:pt>
                <c:pt idx="286">
                  <c:v>9.9999999999766942E-5</c:v>
                </c:pt>
                <c:pt idx="287">
                  <c:v>9.9999999999766942E-5</c:v>
                </c:pt>
                <c:pt idx="288">
                  <c:v>9.9999999999766942E-5</c:v>
                </c:pt>
                <c:pt idx="289">
                  <c:v>9.9999999999766942E-5</c:v>
                </c:pt>
                <c:pt idx="290">
                  <c:v>4.0000000000262048E-4</c:v>
                </c:pt>
                <c:pt idx="291">
                  <c:v>3.9999999999906777E-4</c:v>
                </c:pt>
                <c:pt idx="292">
                  <c:v>3.9999999999906777E-4</c:v>
                </c:pt>
                <c:pt idx="293">
                  <c:v>3.9999999999906777E-4</c:v>
                </c:pt>
                <c:pt idx="294">
                  <c:v>3.9999999999196234E-4</c:v>
                </c:pt>
                <c:pt idx="295">
                  <c:v>4.000000000061732E-4</c:v>
                </c:pt>
                <c:pt idx="296">
                  <c:v>4.000000000061732E-4</c:v>
                </c:pt>
                <c:pt idx="297">
                  <c:v>3.9999999999196234E-4</c:v>
                </c:pt>
                <c:pt idx="298">
                  <c:v>4.000000000061732E-4</c:v>
                </c:pt>
                <c:pt idx="299">
                  <c:v>3.9999999999906777E-4</c:v>
                </c:pt>
                <c:pt idx="300">
                  <c:v>2.400000000001512E-3</c:v>
                </c:pt>
                <c:pt idx="301">
                  <c:v>2.3999999999873012E-3</c:v>
                </c:pt>
                <c:pt idx="302">
                  <c:v>3.8469999999932725E-3</c:v>
                </c:pt>
                <c:pt idx="303">
                  <c:v>4.0519999999943934E-3</c:v>
                </c:pt>
                <c:pt idx="304">
                  <c:v>3.9519999999910738E-3</c:v>
                </c:pt>
                <c:pt idx="305">
                  <c:v>3.9519999999981792E-3</c:v>
                </c:pt>
                <c:pt idx="306">
                  <c:v>3.9519999999981792E-3</c:v>
                </c:pt>
                <c:pt idx="307">
                  <c:v>3.9919999999966649E-3</c:v>
                </c:pt>
                <c:pt idx="308">
                  <c:v>3.9920000000037703E-3</c:v>
                </c:pt>
                <c:pt idx="309">
                  <c:v>3.9919999999966649E-3</c:v>
                </c:pt>
                <c:pt idx="310">
                  <c:v>4.2599999999950455E-3</c:v>
                </c:pt>
                <c:pt idx="311">
                  <c:v>4.2599999999950455E-3</c:v>
                </c:pt>
                <c:pt idx="312">
                  <c:v>2.4180000000058044E-3</c:v>
                </c:pt>
                <c:pt idx="313">
                  <c:v>2.5729999999981601E-3</c:v>
                </c:pt>
                <c:pt idx="314">
                  <c:v>9.9499999998897692E-4</c:v>
                </c:pt>
                <c:pt idx="315">
                  <c:v>7.899999999949614E-4</c:v>
                </c:pt>
                <c:pt idx="316">
                  <c:v>7.899999999949614E-4</c:v>
                </c:pt>
                <c:pt idx="317">
                  <c:v>7.9000000000206683E-4</c:v>
                </c:pt>
                <c:pt idx="318">
                  <c:v>7.9000000000206683E-4</c:v>
                </c:pt>
                <c:pt idx="319">
                  <c:v>7.5000000000358114E-4</c:v>
                </c:pt>
                <c:pt idx="320">
                  <c:v>7.4999999999647571E-4</c:v>
                </c:pt>
                <c:pt idx="321">
                  <c:v>7.4999999998937028E-4</c:v>
                </c:pt>
                <c:pt idx="322">
                  <c:v>4.8199999999809506E-4</c:v>
                </c:pt>
                <c:pt idx="323">
                  <c:v>4.8200000000520049E-4</c:v>
                </c:pt>
                <c:pt idx="324">
                  <c:v>3.2399999998489193E-4</c:v>
                </c:pt>
                <c:pt idx="325">
                  <c:v>1.6900000000674709E-4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0.64637500000001324</c:v>
                </c:pt>
                <c:pt idx="333">
                  <c:v>2.1970180000000141</c:v>
                </c:pt>
                <c:pt idx="334">
                  <c:v>4.3122320000000087</c:v>
                </c:pt>
                <c:pt idx="335">
                  <c:v>4.400383000000005</c:v>
                </c:pt>
                <c:pt idx="336">
                  <c:v>5.255701000000002</c:v>
                </c:pt>
                <c:pt idx="337">
                  <c:v>6.7829959999999971</c:v>
                </c:pt>
                <c:pt idx="338">
                  <c:v>9.6730700000000098</c:v>
                </c:pt>
                <c:pt idx="339">
                  <c:v>9.944894000000005</c:v>
                </c:pt>
                <c:pt idx="340">
                  <c:v>14.018358000000006</c:v>
                </c:pt>
                <c:pt idx="341">
                  <c:v>16.663234000000017</c:v>
                </c:pt>
                <c:pt idx="342">
                  <c:v>22.276367000000015</c:v>
                </c:pt>
                <c:pt idx="343">
                  <c:v>24.29135200000001</c:v>
                </c:pt>
                <c:pt idx="344">
                  <c:v>23.644977000000004</c:v>
                </c:pt>
                <c:pt idx="345">
                  <c:v>23.490079000000009</c:v>
                </c:pt>
                <c:pt idx="346">
                  <c:v>23.504038000000008</c:v>
                </c:pt>
                <c:pt idx="347">
                  <c:v>25.572612000000007</c:v>
                </c:pt>
                <c:pt idx="348">
                  <c:v>28.039753000000005</c:v>
                </c:pt>
                <c:pt idx="349">
                  <c:v>26.512459000000007</c:v>
                </c:pt>
                <c:pt idx="350">
                  <c:v>24.995177999999996</c:v>
                </c:pt>
                <c:pt idx="351">
                  <c:v>27.407262999999993</c:v>
                </c:pt>
                <c:pt idx="352">
                  <c:v>25.304660999999982</c:v>
                </c:pt>
                <c:pt idx="353">
                  <c:v>26.269919999999992</c:v>
                </c:pt>
                <c:pt idx="354">
                  <c:v>21.194994999999984</c:v>
                </c:pt>
                <c:pt idx="355">
                  <c:v>19.801306000000011</c:v>
                </c:pt>
                <c:pt idx="356">
                  <c:v>20.091713000000006</c:v>
                </c:pt>
                <c:pt idx="357">
                  <c:v>20.252875000000003</c:v>
                </c:pt>
                <c:pt idx="358">
                  <c:v>19.777136999999989</c:v>
                </c:pt>
                <c:pt idx="359">
                  <c:v>21.386776000000012</c:v>
                </c:pt>
                <c:pt idx="360">
                  <c:v>18.064317000000006</c:v>
                </c:pt>
                <c:pt idx="383">
                  <c:v>0</c:v>
                </c:pt>
                <c:pt idx="384">
                  <c:v>7.0299999999974716E-2</c:v>
                </c:pt>
                <c:pt idx="385">
                  <c:v>6.6699999999997317E-2</c:v>
                </c:pt>
                <c:pt idx="386">
                  <c:v>6.1500000000009436E-2</c:v>
                </c:pt>
                <c:pt idx="387">
                  <c:v>5.5100000000010141E-2</c:v>
                </c:pt>
                <c:pt idx="388">
                  <c:v>3.9700000000024716E-2</c:v>
                </c:pt>
                <c:pt idx="389">
                  <c:v>3.9699999999982083E-2</c:v>
                </c:pt>
                <c:pt idx="390">
                  <c:v>2.4299999999982447E-2</c:v>
                </c:pt>
                <c:pt idx="391">
                  <c:v>1.5799999999998704E-2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0.35609999999999786</c:v>
                </c:pt>
                <c:pt idx="398">
                  <c:v>0.38400000000000034</c:v>
                </c:pt>
                <c:pt idx="399">
                  <c:v>0.38399999999998613</c:v>
                </c:pt>
                <c:pt idx="400">
                  <c:v>0.44349999999998602</c:v>
                </c:pt>
                <c:pt idx="401">
                  <c:v>0.44349999999998602</c:v>
                </c:pt>
                <c:pt idx="402">
                  <c:v>0.44350000000001444</c:v>
                </c:pt>
                <c:pt idx="403">
                  <c:v>0.47050000000000125</c:v>
                </c:pt>
                <c:pt idx="404">
                  <c:v>0.47050000000000125</c:v>
                </c:pt>
                <c:pt idx="405">
                  <c:v>0.51430000000001996</c:v>
                </c:pt>
                <c:pt idx="406">
                  <c:v>0.54380000000001871</c:v>
                </c:pt>
                <c:pt idx="407">
                  <c:v>0.54380000000004713</c:v>
                </c:pt>
                <c:pt idx="408">
                  <c:v>0.54380000000003292</c:v>
                </c:pt>
                <c:pt idx="409">
                  <c:v>0.18770000000002085</c:v>
                </c:pt>
                <c:pt idx="410">
                  <c:v>0.18520000000000891</c:v>
                </c:pt>
                <c:pt idx="411">
                  <c:v>0.19320000000001869</c:v>
                </c:pt>
                <c:pt idx="412">
                  <c:v>0.13450000000001694</c:v>
                </c:pt>
                <c:pt idx="413">
                  <c:v>0.78220000000000312</c:v>
                </c:pt>
                <c:pt idx="414">
                  <c:v>0.80869999999998754</c:v>
                </c:pt>
                <c:pt idx="415">
                  <c:v>1.0206000000000017</c:v>
                </c:pt>
                <c:pt idx="416">
                  <c:v>1.0213999999999999</c:v>
                </c:pt>
                <c:pt idx="417">
                  <c:v>1.0023999999999944</c:v>
                </c:pt>
                <c:pt idx="418">
                  <c:v>0.97369999999999379</c:v>
                </c:pt>
                <c:pt idx="419">
                  <c:v>0.97549999999998249</c:v>
                </c:pt>
                <c:pt idx="420">
                  <c:v>0.97580000000000666</c:v>
                </c:pt>
                <c:pt idx="421">
                  <c:v>1.0088000000000079</c:v>
                </c:pt>
                <c:pt idx="422">
                  <c:v>0.99049999999998306</c:v>
                </c:pt>
                <c:pt idx="423">
                  <c:v>0.98559999999999093</c:v>
                </c:pt>
                <c:pt idx="424">
                  <c:v>1.021199999999979</c:v>
                </c:pt>
                <c:pt idx="425">
                  <c:v>0.39999999999999147</c:v>
                </c:pt>
                <c:pt idx="426">
                  <c:v>0.40860000000000696</c:v>
                </c:pt>
                <c:pt idx="427">
                  <c:v>0.16970000000000596</c:v>
                </c:pt>
                <c:pt idx="428">
                  <c:v>0.17029999999998324</c:v>
                </c:pt>
                <c:pt idx="429">
                  <c:v>0.17199999999998283</c:v>
                </c:pt>
                <c:pt idx="430">
                  <c:v>0.20019999999999527</c:v>
                </c:pt>
                <c:pt idx="431">
                  <c:v>0.19939999999999714</c:v>
                </c:pt>
                <c:pt idx="432">
                  <c:v>0.19909999999998718</c:v>
                </c:pt>
                <c:pt idx="433">
                  <c:v>0.1670000000000158</c:v>
                </c:pt>
                <c:pt idx="434">
                  <c:v>0.18990000000002283</c:v>
                </c:pt>
                <c:pt idx="435">
                  <c:v>0.21819999999998174</c:v>
                </c:pt>
                <c:pt idx="436">
                  <c:v>0.22670000000000812</c:v>
                </c:pt>
                <c:pt idx="437">
                  <c:v>0.20439999999999259</c:v>
                </c:pt>
                <c:pt idx="438">
                  <c:v>0.21859999999999502</c:v>
                </c:pt>
                <c:pt idx="439">
                  <c:v>0.2786999999999864</c:v>
                </c:pt>
                <c:pt idx="440">
                  <c:v>0.27859999999999729</c:v>
                </c:pt>
                <c:pt idx="441">
                  <c:v>0.27779999999999916</c:v>
                </c:pt>
                <c:pt idx="442">
                  <c:v>0.29970000000000141</c:v>
                </c:pt>
                <c:pt idx="443">
                  <c:v>0.31610000000000582</c:v>
                </c:pt>
                <c:pt idx="444">
                  <c:v>0.3761999999999972</c:v>
                </c:pt>
                <c:pt idx="445">
                  <c:v>0.40049999999999386</c:v>
                </c:pt>
                <c:pt idx="446">
                  <c:v>0.38769999999999527</c:v>
                </c:pt>
                <c:pt idx="447">
                  <c:v>0.41419999999999391</c:v>
                </c:pt>
                <c:pt idx="448">
                  <c:v>0.40469999999999118</c:v>
                </c:pt>
                <c:pt idx="449">
                  <c:v>0.45040000000000191</c:v>
                </c:pt>
                <c:pt idx="450">
                  <c:v>0.42779999999999063</c:v>
                </c:pt>
                <c:pt idx="451">
                  <c:v>0.39529999999999177</c:v>
                </c:pt>
                <c:pt idx="452">
                  <c:v>0.41900000000001114</c:v>
                </c:pt>
                <c:pt idx="453">
                  <c:v>0.41610000000002856</c:v>
                </c:pt>
                <c:pt idx="454">
                  <c:v>0.41020000000000323</c:v>
                </c:pt>
                <c:pt idx="455">
                  <c:v>0.42260000000001696</c:v>
                </c:pt>
                <c:pt idx="456">
                  <c:v>0.36560000000008586</c:v>
                </c:pt>
                <c:pt idx="457">
                  <c:v>0.34340000000003101</c:v>
                </c:pt>
                <c:pt idx="458">
                  <c:v>0.35720000000003438</c:v>
                </c:pt>
                <c:pt idx="459">
                  <c:v>0.31039999999995871</c:v>
                </c:pt>
                <c:pt idx="460">
                  <c:v>0.30469999999996844</c:v>
                </c:pt>
                <c:pt idx="461">
                  <c:v>0.25529999999997699</c:v>
                </c:pt>
                <c:pt idx="462">
                  <c:v>0.27449999999998909</c:v>
                </c:pt>
                <c:pt idx="463">
                  <c:v>0.294399999999996</c:v>
                </c:pt>
                <c:pt idx="464">
                  <c:v>0.34839999999999804</c:v>
                </c:pt>
                <c:pt idx="465">
                  <c:v>0.34729999999996153</c:v>
                </c:pt>
                <c:pt idx="466">
                  <c:v>0.31610000000000582</c:v>
                </c:pt>
                <c:pt idx="467">
                  <c:v>0.30699999999998795</c:v>
                </c:pt>
                <c:pt idx="468">
                  <c:v>0.39179999999998927</c:v>
                </c:pt>
                <c:pt idx="469">
                  <c:v>0.45829999999995152</c:v>
                </c:pt>
                <c:pt idx="470">
                  <c:v>0.49369999999993297</c:v>
                </c:pt>
                <c:pt idx="471">
                  <c:v>0.54969999999991614</c:v>
                </c:pt>
                <c:pt idx="472">
                  <c:v>0.61220000000008667</c:v>
                </c:pt>
                <c:pt idx="473">
                  <c:v>0.66509999999999536</c:v>
                </c:pt>
                <c:pt idx="474">
                  <c:v>0.69699999999994589</c:v>
                </c:pt>
                <c:pt idx="475">
                  <c:v>0.68269999999995434</c:v>
                </c:pt>
                <c:pt idx="476">
                  <c:v>0.60389999999995325</c:v>
                </c:pt>
                <c:pt idx="477">
                  <c:v>0.67939999999993006</c:v>
                </c:pt>
                <c:pt idx="478">
                  <c:v>0.7389999999999759</c:v>
                </c:pt>
                <c:pt idx="479">
                  <c:v>0.80249999999995225</c:v>
                </c:pt>
                <c:pt idx="480">
                  <c:v>0.74810000000002219</c:v>
                </c:pt>
                <c:pt idx="481">
                  <c:v>0.757000000000005</c:v>
                </c:pt>
                <c:pt idx="482">
                  <c:v>0.76380000000000337</c:v>
                </c:pt>
                <c:pt idx="483">
                  <c:v>0.7430999999999699</c:v>
                </c:pt>
                <c:pt idx="484">
                  <c:v>0.77859999999998308</c:v>
                </c:pt>
                <c:pt idx="485">
                  <c:v>0.8467000000000553</c:v>
                </c:pt>
                <c:pt idx="486">
                  <c:v>0.80449999999990496</c:v>
                </c:pt>
                <c:pt idx="487">
                  <c:v>0.85239999999998872</c:v>
                </c:pt>
                <c:pt idx="488">
                  <c:v>0.87680000000005975</c:v>
                </c:pt>
                <c:pt idx="489">
                  <c:v>0.85050000000001091</c:v>
                </c:pt>
                <c:pt idx="490">
                  <c:v>0.89769999999998618</c:v>
                </c:pt>
                <c:pt idx="491">
                  <c:v>0.91629999999997835</c:v>
                </c:pt>
                <c:pt idx="492">
                  <c:v>1.0998999999999342</c:v>
                </c:pt>
                <c:pt idx="493">
                  <c:v>1.1949280000000044</c:v>
                </c:pt>
                <c:pt idx="494">
                  <c:v>1.3281949999999938</c:v>
                </c:pt>
                <c:pt idx="495">
                  <c:v>1.6362209999999209</c:v>
                </c:pt>
                <c:pt idx="496">
                  <c:v>1.7196889999999598</c:v>
                </c:pt>
                <c:pt idx="497">
                  <c:v>1.6537149999998633</c:v>
                </c:pt>
                <c:pt idx="498">
                  <c:v>1.7428409999999417</c:v>
                </c:pt>
                <c:pt idx="499">
                  <c:v>2.4876349999999547</c:v>
                </c:pt>
                <c:pt idx="500">
                  <c:v>2.5118889999999965</c:v>
                </c:pt>
                <c:pt idx="501">
                  <c:v>2.5012409999999932</c:v>
                </c:pt>
                <c:pt idx="502">
                  <c:v>2.5491079999999897</c:v>
                </c:pt>
                <c:pt idx="503">
                  <c:v>2.5227039999999761</c:v>
                </c:pt>
                <c:pt idx="504">
                  <c:v>2.4934210000000121</c:v>
                </c:pt>
                <c:pt idx="505">
                  <c:v>2.5871769999999401</c:v>
                </c:pt>
                <c:pt idx="506">
                  <c:v>2.7760359999999764</c:v>
                </c:pt>
                <c:pt idx="507">
                  <c:v>2.5995960000000196</c:v>
                </c:pt>
                <c:pt idx="508">
                  <c:v>2.4157990000000495</c:v>
                </c:pt>
                <c:pt idx="509">
                  <c:v>2.4395130000000904</c:v>
                </c:pt>
                <c:pt idx="510">
                  <c:v>2.4239720000001057</c:v>
                </c:pt>
                <c:pt idx="511">
                  <c:v>1.6316320000000246</c:v>
                </c:pt>
                <c:pt idx="512">
                  <c:v>1.6042390000000069</c:v>
                </c:pt>
                <c:pt idx="513">
                  <c:v>1.6273270000000934</c:v>
                </c:pt>
                <c:pt idx="514">
                  <c:v>1.4957110000000853</c:v>
                </c:pt>
                <c:pt idx="515">
                  <c:v>1.510310000000004</c:v>
                </c:pt>
                <c:pt idx="516">
                  <c:v>1.4589770000000044</c:v>
                </c:pt>
                <c:pt idx="517">
                  <c:v>1.2925599999999235</c:v>
                </c:pt>
                <c:pt idx="518">
                  <c:v>4.2412669999999935</c:v>
                </c:pt>
                <c:pt idx="519">
                  <c:v>4.2122110000001385</c:v>
                </c:pt>
                <c:pt idx="520">
                  <c:v>4.2646990000000642</c:v>
                </c:pt>
                <c:pt idx="521">
                  <c:v>4.2297120000000632</c:v>
                </c:pt>
                <c:pt idx="522">
                  <c:v>4.2002389999998968</c:v>
                </c:pt>
                <c:pt idx="523">
                  <c:v>4.2319250000000466</c:v>
                </c:pt>
                <c:pt idx="524">
                  <c:v>4.2668139999999539</c:v>
                </c:pt>
                <c:pt idx="525">
                  <c:v>4.2498339999999644</c:v>
                </c:pt>
                <c:pt idx="526">
                  <c:v>4.2584959999999796</c:v>
                </c:pt>
                <c:pt idx="527">
                  <c:v>4.2405679999999961</c:v>
                </c:pt>
                <c:pt idx="528">
                  <c:v>4.1956879999999046</c:v>
                </c:pt>
                <c:pt idx="529">
                  <c:v>4.2214059999999449</c:v>
                </c:pt>
                <c:pt idx="530">
                  <c:v>1.2432639999999537</c:v>
                </c:pt>
                <c:pt idx="531">
                  <c:v>1.2975299999999947</c:v>
                </c:pt>
                <c:pt idx="532">
                  <c:v>1.2755129999999326</c:v>
                </c:pt>
                <c:pt idx="533">
                  <c:v>1.401613999999995</c:v>
                </c:pt>
                <c:pt idx="534">
                  <c:v>1.4343580000000316</c:v>
                </c:pt>
                <c:pt idx="535">
                  <c:v>1.4162650000000667</c:v>
                </c:pt>
                <c:pt idx="536">
                  <c:v>1.4147600000000011</c:v>
                </c:pt>
                <c:pt idx="537">
                  <c:v>1.4981369999999288</c:v>
                </c:pt>
                <c:pt idx="538">
                  <c:v>1.7233829999999557</c:v>
                </c:pt>
                <c:pt idx="539">
                  <c:v>2.001668000000052</c:v>
                </c:pt>
                <c:pt idx="540">
                  <c:v>2.2156810000000178</c:v>
                </c:pt>
                <c:pt idx="541">
                  <c:v>2.5656659999999647</c:v>
                </c:pt>
                <c:pt idx="542">
                  <c:v>2.5806049999999914</c:v>
                </c:pt>
                <c:pt idx="543">
                  <c:v>2.5499020000000314</c:v>
                </c:pt>
                <c:pt idx="544">
                  <c:v>2.5632209999999418</c:v>
                </c:pt>
                <c:pt idx="545">
                  <c:v>2.559690000000046</c:v>
                </c:pt>
                <c:pt idx="546">
                  <c:v>2.4984190000000126</c:v>
                </c:pt>
                <c:pt idx="547">
                  <c:v>2.5436199999999758</c:v>
                </c:pt>
                <c:pt idx="548">
                  <c:v>2.5413299999999595</c:v>
                </c:pt>
                <c:pt idx="549">
                  <c:v>2.516715999999974</c:v>
                </c:pt>
                <c:pt idx="550">
                  <c:v>2.6221510000000876</c:v>
                </c:pt>
                <c:pt idx="551">
                  <c:v>2.560305000000028</c:v>
                </c:pt>
                <c:pt idx="552">
                  <c:v>2.2546880000000442</c:v>
                </c:pt>
                <c:pt idx="575">
                  <c:v>0</c:v>
                </c:pt>
                <c:pt idx="576">
                  <c:v>1.4572000000000003</c:v>
                </c:pt>
                <c:pt idx="577">
                  <c:v>1.4569000000000756</c:v>
                </c:pt>
                <c:pt idx="578">
                  <c:v>1.492300000000057</c:v>
                </c:pt>
                <c:pt idx="579">
                  <c:v>1.4770000000000891</c:v>
                </c:pt>
                <c:pt idx="580">
                  <c:v>1.5146000000000299</c:v>
                </c:pt>
                <c:pt idx="581">
                  <c:v>1.5896999999999935</c:v>
                </c:pt>
                <c:pt idx="582">
                  <c:v>1.501700000000028</c:v>
                </c:pt>
                <c:pt idx="583">
                  <c:v>1.4295999999999367</c:v>
                </c:pt>
                <c:pt idx="584">
                  <c:v>1.468900000000076</c:v>
                </c:pt>
                <c:pt idx="585">
                  <c:v>1.435799999999972</c:v>
                </c:pt>
                <c:pt idx="586">
                  <c:v>1.4695000000000391</c:v>
                </c:pt>
                <c:pt idx="587">
                  <c:v>1.4693000000000893</c:v>
                </c:pt>
                <c:pt idx="588">
                  <c:v>1.4977000000001226</c:v>
                </c:pt>
                <c:pt idx="589">
                  <c:v>1.5305000000000746</c:v>
                </c:pt>
                <c:pt idx="590">
                  <c:v>1.4796000000001186</c:v>
                </c:pt>
                <c:pt idx="591">
                  <c:v>2.0298000000000229</c:v>
                </c:pt>
                <c:pt idx="592">
                  <c:v>2.2056999999999789</c:v>
                </c:pt>
                <c:pt idx="593">
                  <c:v>2.1965999999999894</c:v>
                </c:pt>
                <c:pt idx="594">
                  <c:v>2.253400000000056</c:v>
                </c:pt>
                <c:pt idx="595">
                  <c:v>2.3057999999999765</c:v>
                </c:pt>
                <c:pt idx="596">
                  <c:v>2.2423000000000002</c:v>
                </c:pt>
                <c:pt idx="597">
                  <c:v>2.2560999999999467</c:v>
                </c:pt>
                <c:pt idx="598">
                  <c:v>2.2072000000000571</c:v>
                </c:pt>
                <c:pt idx="599">
                  <c:v>2.1836999999999875</c:v>
                </c:pt>
                <c:pt idx="600">
                  <c:v>2.165300000000002</c:v>
                </c:pt>
                <c:pt idx="601">
                  <c:v>2.1256000000000199</c:v>
                </c:pt>
                <c:pt idx="602">
                  <c:v>2.1821000000000481</c:v>
                </c:pt>
                <c:pt idx="603">
                  <c:v>1.5449000000000979</c:v>
                </c:pt>
                <c:pt idx="604">
                  <c:v>1.3955000000000837</c:v>
                </c:pt>
                <c:pt idx="605">
                  <c:v>1.3770000000000095</c:v>
                </c:pt>
                <c:pt idx="606">
                  <c:v>1.379500000000121</c:v>
                </c:pt>
                <c:pt idx="607">
                  <c:v>1.3837000000000899</c:v>
                </c:pt>
                <c:pt idx="608">
                  <c:v>1.3877000000000521</c:v>
                </c:pt>
                <c:pt idx="609">
                  <c:v>1.365600000000029</c:v>
                </c:pt>
                <c:pt idx="610">
                  <c:v>1.3926000000000158</c:v>
                </c:pt>
                <c:pt idx="611">
                  <c:v>1.4012999999999352</c:v>
                </c:pt>
                <c:pt idx="612">
                  <c:v>1.448099999999954</c:v>
                </c:pt>
                <c:pt idx="613">
                  <c:v>1.4864000000000601</c:v>
                </c:pt>
                <c:pt idx="614">
                  <c:v>1.4426000000000272</c:v>
                </c:pt>
                <c:pt idx="615">
                  <c:v>1.466700000000003</c:v>
                </c:pt>
                <c:pt idx="616">
                  <c:v>1.4185000000000514</c:v>
                </c:pt>
                <c:pt idx="617">
                  <c:v>1.4352000000001794</c:v>
                </c:pt>
                <c:pt idx="618">
                  <c:v>1.3150000000001683</c:v>
                </c:pt>
                <c:pt idx="619">
                  <c:v>1.2875000000001364</c:v>
                </c:pt>
                <c:pt idx="620">
                  <c:v>1.4117000000001099</c:v>
                </c:pt>
                <c:pt idx="621">
                  <c:v>1.447900000000061</c:v>
                </c:pt>
                <c:pt idx="622">
                  <c:v>1.4724000000000501</c:v>
                </c:pt>
                <c:pt idx="623">
                  <c:v>1.4120000000001482</c:v>
                </c:pt>
                <c:pt idx="624">
                  <c:v>1.4442000000000235</c:v>
                </c:pt>
                <c:pt idx="625">
                  <c:v>1.3734000000000606</c:v>
                </c:pt>
                <c:pt idx="626">
                  <c:v>1.4294000000000437</c:v>
                </c:pt>
                <c:pt idx="627">
                  <c:v>1.4739999999999895</c:v>
                </c:pt>
                <c:pt idx="628">
                  <c:v>1.4821000000000595</c:v>
                </c:pt>
                <c:pt idx="629">
                  <c:v>1.5074000000000183</c:v>
                </c:pt>
                <c:pt idx="630">
                  <c:v>1.5996000000000095</c:v>
                </c:pt>
                <c:pt idx="631">
                  <c:v>1.6458000000000084</c:v>
                </c:pt>
                <c:pt idx="632">
                  <c:v>1.5318000000000325</c:v>
                </c:pt>
                <c:pt idx="633">
                  <c:v>1.5165999999999258</c:v>
                </c:pt>
                <c:pt idx="634">
                  <c:v>1.6662000000000035</c:v>
                </c:pt>
                <c:pt idx="635">
                  <c:v>1.872199999999907</c:v>
                </c:pt>
                <c:pt idx="636">
                  <c:v>1.966299999999876</c:v>
                </c:pt>
                <c:pt idx="637">
                  <c:v>1.9939999999999714</c:v>
                </c:pt>
                <c:pt idx="638">
                  <c:v>1.9652999999999565</c:v>
                </c:pt>
                <c:pt idx="639">
                  <c:v>2.0240999999998621</c:v>
                </c:pt>
                <c:pt idx="640">
                  <c:v>2.0290999999999144</c:v>
                </c:pt>
                <c:pt idx="641">
                  <c:v>2.1315000000000168</c:v>
                </c:pt>
                <c:pt idx="642">
                  <c:v>2.1467999999999279</c:v>
                </c:pt>
                <c:pt idx="643">
                  <c:v>2.1586999999998966</c:v>
                </c:pt>
                <c:pt idx="644">
                  <c:v>2.1846000000001027</c:v>
                </c:pt>
                <c:pt idx="645">
                  <c:v>2.1564999999999941</c:v>
                </c:pt>
                <c:pt idx="646">
                  <c:v>2.0247000000000526</c:v>
                </c:pt>
                <c:pt idx="647">
                  <c:v>1.8841000000000463</c:v>
                </c:pt>
                <c:pt idx="648">
                  <c:v>1.728300000000047</c:v>
                </c:pt>
                <c:pt idx="649">
                  <c:v>1.7583000000001334</c:v>
                </c:pt>
                <c:pt idx="650">
                  <c:v>1.8281000000000631</c:v>
                </c:pt>
                <c:pt idx="651">
                  <c:v>2.1413000000000579</c:v>
                </c:pt>
                <c:pt idx="652">
                  <c:v>2.2354000000001406</c:v>
                </c:pt>
                <c:pt idx="653">
                  <c:v>2.0391999999999939</c:v>
                </c:pt>
                <c:pt idx="654">
                  <c:v>2.0043000000001143</c:v>
                </c:pt>
                <c:pt idx="655">
                  <c:v>1.8721000000001027</c:v>
                </c:pt>
                <c:pt idx="656">
                  <c:v>1.8834999999999695</c:v>
                </c:pt>
                <c:pt idx="657">
                  <c:v>1.8602000000000203</c:v>
                </c:pt>
                <c:pt idx="658">
                  <c:v>1.7790999999999144</c:v>
                </c:pt>
                <c:pt idx="659">
                  <c:v>1.7753000000000156</c:v>
                </c:pt>
                <c:pt idx="660">
                  <c:v>1.8033000000000357</c:v>
                </c:pt>
                <c:pt idx="661">
                  <c:v>1.8313999999999737</c:v>
                </c:pt>
                <c:pt idx="662">
                  <c:v>2.0824000000000069</c:v>
                </c:pt>
                <c:pt idx="663">
                  <c:v>1.9461000000000297</c:v>
                </c:pt>
                <c:pt idx="664">
                  <c:v>2.2635000000000218</c:v>
                </c:pt>
                <c:pt idx="665">
                  <c:v>2.4497000000000355</c:v>
                </c:pt>
                <c:pt idx="666">
                  <c:v>2.6329000000000065</c:v>
                </c:pt>
                <c:pt idx="667">
                  <c:v>2.9536000000000229</c:v>
                </c:pt>
                <c:pt idx="668">
                  <c:v>3.2261000000000024</c:v>
                </c:pt>
                <c:pt idx="669">
                  <c:v>3.3600000000000136</c:v>
                </c:pt>
                <c:pt idx="670">
                  <c:v>3.487199999999973</c:v>
                </c:pt>
                <c:pt idx="671">
                  <c:v>3.4465999999999894</c:v>
                </c:pt>
                <c:pt idx="672">
                  <c:v>3.3969999999999914</c:v>
                </c:pt>
                <c:pt idx="673">
                  <c:v>3.8986000000000445</c:v>
                </c:pt>
                <c:pt idx="674">
                  <c:v>3.6224000000000274</c:v>
                </c:pt>
                <c:pt idx="675">
                  <c:v>3.5450999999999624</c:v>
                </c:pt>
                <c:pt idx="676">
                  <c:v>3.1932999999999367</c:v>
                </c:pt>
                <c:pt idx="677">
                  <c:v>3.0506999999999493</c:v>
                </c:pt>
                <c:pt idx="678">
                  <c:v>2.848899999999901</c:v>
                </c:pt>
                <c:pt idx="679">
                  <c:v>2.6251999999999498</c:v>
                </c:pt>
                <c:pt idx="680">
                  <c:v>2.3057999999999197</c:v>
                </c:pt>
                <c:pt idx="681">
                  <c:v>2.2982999999999834</c:v>
                </c:pt>
                <c:pt idx="682">
                  <c:v>2.1773000000000025</c:v>
                </c:pt>
                <c:pt idx="683">
                  <c:v>2.1766000000000076</c:v>
                </c:pt>
                <c:pt idx="684">
                  <c:v>2.2367000000000417</c:v>
                </c:pt>
                <c:pt idx="685">
                  <c:v>1.7916270000001191</c:v>
                </c:pt>
                <c:pt idx="686">
                  <c:v>1.8226869999999735</c:v>
                </c:pt>
                <c:pt idx="687">
                  <c:v>1.7334040000000073</c:v>
                </c:pt>
                <c:pt idx="688">
                  <c:v>1.7065899999999488</c:v>
                </c:pt>
                <c:pt idx="689">
                  <c:v>1.6867790000000014</c:v>
                </c:pt>
                <c:pt idx="690">
                  <c:v>1.705016999999998</c:v>
                </c:pt>
                <c:pt idx="691">
                  <c:v>1.6797259999999596</c:v>
                </c:pt>
                <c:pt idx="692">
                  <c:v>1.7015099999999848</c:v>
                </c:pt>
                <c:pt idx="693">
                  <c:v>1.7308390000000031</c:v>
                </c:pt>
                <c:pt idx="694">
                  <c:v>1.7654779999999732</c:v>
                </c:pt>
                <c:pt idx="695">
                  <c:v>1.8016840000000798</c:v>
                </c:pt>
                <c:pt idx="696">
                  <c:v>1.9392419999999788</c:v>
                </c:pt>
                <c:pt idx="697">
                  <c:v>2.752791000000002</c:v>
                </c:pt>
                <c:pt idx="698">
                  <c:v>4.2056029999999396</c:v>
                </c:pt>
                <c:pt idx="699">
                  <c:v>4.3687309999999684</c:v>
                </c:pt>
                <c:pt idx="700">
                  <c:v>7.6252269999999953</c:v>
                </c:pt>
                <c:pt idx="701">
                  <c:v>7.6970210000000634</c:v>
                </c:pt>
                <c:pt idx="702">
                  <c:v>7.7762829999999781</c:v>
                </c:pt>
                <c:pt idx="703">
                  <c:v>18.01686200000006</c:v>
                </c:pt>
                <c:pt idx="704">
                  <c:v>18.080255999999963</c:v>
                </c:pt>
                <c:pt idx="705">
                  <c:v>17.96948400000008</c:v>
                </c:pt>
                <c:pt idx="706">
                  <c:v>17.967758999999944</c:v>
                </c:pt>
                <c:pt idx="707">
                  <c:v>17.956061000000034</c:v>
                </c:pt>
                <c:pt idx="708">
                  <c:v>17.793864999999926</c:v>
                </c:pt>
                <c:pt idx="709">
                  <c:v>25.001435999999956</c:v>
                </c:pt>
                <c:pt idx="710">
                  <c:v>23.833402999999976</c:v>
                </c:pt>
                <c:pt idx="711">
                  <c:v>23.813415999999961</c:v>
                </c:pt>
                <c:pt idx="712">
                  <c:v>20.629322999999999</c:v>
                </c:pt>
                <c:pt idx="713">
                  <c:v>20.788200000000018</c:v>
                </c:pt>
                <c:pt idx="714">
                  <c:v>20.769607000000008</c:v>
                </c:pt>
                <c:pt idx="715">
                  <c:v>10.513666999999998</c:v>
                </c:pt>
                <c:pt idx="716">
                  <c:v>13.383606000000043</c:v>
                </c:pt>
                <c:pt idx="717">
                  <c:v>13.390930000000026</c:v>
                </c:pt>
                <c:pt idx="718">
                  <c:v>13.413049999999998</c:v>
                </c:pt>
                <c:pt idx="719">
                  <c:v>14.456616999999937</c:v>
                </c:pt>
                <c:pt idx="720">
                  <c:v>14.375012999999967</c:v>
                </c:pt>
                <c:pt idx="721">
                  <c:v>9.3432610000000409</c:v>
                </c:pt>
                <c:pt idx="722">
                  <c:v>14.768453000000193</c:v>
                </c:pt>
                <c:pt idx="723">
                  <c:v>14.573224000000209</c:v>
                </c:pt>
                <c:pt idx="724">
                  <c:v>15.595194000000163</c:v>
                </c:pt>
                <c:pt idx="725">
                  <c:v>15.453596000000118</c:v>
                </c:pt>
                <c:pt idx="726">
                  <c:v>17.374252000000126</c:v>
                </c:pt>
                <c:pt idx="727">
                  <c:v>17.366498000000036</c:v>
                </c:pt>
                <c:pt idx="728">
                  <c:v>25.490982000000088</c:v>
                </c:pt>
                <c:pt idx="729">
                  <c:v>25.541337000000055</c:v>
                </c:pt>
                <c:pt idx="730">
                  <c:v>29.125903000000108</c:v>
                </c:pt>
                <c:pt idx="731">
                  <c:v>28.05513400000001</c:v>
                </c:pt>
                <c:pt idx="732">
                  <c:v>32.21666799999997</c:v>
                </c:pt>
                <c:pt idx="733">
                  <c:v>29.23123899999996</c:v>
                </c:pt>
                <c:pt idx="734">
                  <c:v>23.615075999999931</c:v>
                </c:pt>
                <c:pt idx="735">
                  <c:v>31.370200999999952</c:v>
                </c:pt>
                <c:pt idx="736">
                  <c:v>30.286472999999944</c:v>
                </c:pt>
                <c:pt idx="737">
                  <c:v>31.388136999999972</c:v>
                </c:pt>
                <c:pt idx="738">
                  <c:v>29.531136999999973</c:v>
                </c:pt>
                <c:pt idx="739">
                  <c:v>40.422485999999935</c:v>
                </c:pt>
                <c:pt idx="740">
                  <c:v>31.351516999999973</c:v>
                </c:pt>
                <c:pt idx="741">
                  <c:v>33.275438999999949</c:v>
                </c:pt>
                <c:pt idx="742">
                  <c:v>29.74056900000005</c:v>
                </c:pt>
                <c:pt idx="743">
                  <c:v>30.821190000000001</c:v>
                </c:pt>
                <c:pt idx="744">
                  <c:v>26.626398000000023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77-4DE8-A55F-255E4FBBC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6816"/>
        <c:axId val="1"/>
      </c:barChart>
      <c:catAx>
        <c:axId val="78252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94291669008235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6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0833606736657916E-2"/>
          <c:y val="0.92002812148481439"/>
          <c:w val="0.95662784339457563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ECCDC1A-6262-4A78-9EA5-9D4B3EA83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0.19553</cdr:x>
      <cdr:y>0.06003</cdr:y>
    </cdr:from>
    <cdr:to>
      <cdr:x>0.30204</cdr:x>
      <cdr:y>0.12183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F5326F9-07ED-4CA6-9283-7580CDFD44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615" y="267200"/>
          <a:ext cx="779755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0.38388</cdr:x>
      <cdr:y>0.06003</cdr:y>
    </cdr:from>
    <cdr:to>
      <cdr:x>0.52169</cdr:x>
      <cdr:y>0.12183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0243321-FC74-4068-80A7-5EE0759AC7F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0626" y="267200"/>
          <a:ext cx="100898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0.60182</cdr:x>
      <cdr:y>0.06003</cdr:y>
    </cdr:from>
    <cdr:to>
      <cdr:x>0.73963</cdr:x>
      <cdr:y>0.12183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97C264F-5140-4BA0-94BC-A79796737DB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35" y="267200"/>
          <a:ext cx="100898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0.82074</cdr:x>
      <cdr:y>0.06003</cdr:y>
    </cdr:from>
    <cdr:to>
      <cdr:x>0.95929</cdr:x>
      <cdr:y>0.12257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BAC4D73-3898-4BB0-838A-2EE4CCE71EE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9064" y="267200"/>
          <a:ext cx="1014403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286.8</v>
          </cell>
        </row>
        <row r="2">
          <cell r="B2">
            <v>0</v>
          </cell>
          <cell r="C2">
            <v>23.200000000000003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23.8</v>
          </cell>
          <cell r="L2">
            <v>0.2</v>
          </cell>
          <cell r="M2">
            <v>0</v>
          </cell>
          <cell r="N2">
            <v>0</v>
          </cell>
          <cell r="O2">
            <v>0</v>
          </cell>
          <cell r="P2">
            <v>23.3</v>
          </cell>
          <cell r="Q2">
            <v>0</v>
          </cell>
          <cell r="R2">
            <v>0</v>
          </cell>
          <cell r="S2">
            <v>23.3</v>
          </cell>
          <cell r="T2">
            <v>0</v>
          </cell>
          <cell r="U2">
            <v>1.2000000000000002</v>
          </cell>
          <cell r="V2">
            <v>23.200000000000003</v>
          </cell>
          <cell r="W2">
            <v>0</v>
          </cell>
          <cell r="X2">
            <v>2</v>
          </cell>
          <cell r="Y2">
            <v>0</v>
          </cell>
          <cell r="Z2">
            <v>18.7</v>
          </cell>
          <cell r="AA2">
            <v>10.5</v>
          </cell>
          <cell r="AB2">
            <v>0.4</v>
          </cell>
          <cell r="AC2">
            <v>37.9</v>
          </cell>
          <cell r="AD2">
            <v>0.1</v>
          </cell>
          <cell r="AE2">
            <v>0</v>
          </cell>
          <cell r="AF2">
            <v>0</v>
          </cell>
          <cell r="AG2">
            <v>38.700000000000003</v>
          </cell>
          <cell r="AH2">
            <v>19.400000000000002</v>
          </cell>
          <cell r="AI2">
            <v>1.8</v>
          </cell>
          <cell r="AJ2">
            <v>0</v>
          </cell>
          <cell r="AK2">
            <v>0.2</v>
          </cell>
          <cell r="AL2">
            <v>18.7</v>
          </cell>
          <cell r="AM2">
            <v>17.900000000000002</v>
          </cell>
          <cell r="AN2">
            <v>5.5</v>
          </cell>
          <cell r="AO2">
            <v>19.3</v>
          </cell>
          <cell r="AP2">
            <v>2.3000000000000003</v>
          </cell>
          <cell r="AQ2">
            <v>2.3000000000000003</v>
          </cell>
          <cell r="AR2">
            <v>16.400000000000002</v>
          </cell>
          <cell r="AS2">
            <v>1.4000000000000001</v>
          </cell>
          <cell r="AT2">
            <v>23.700000000000003</v>
          </cell>
          <cell r="AU2">
            <v>10.3</v>
          </cell>
          <cell r="AV2">
            <v>0.70000000000000007</v>
          </cell>
          <cell r="AW2">
            <v>0.30000000000000004</v>
          </cell>
          <cell r="AX2">
            <v>1.4000000000000001</v>
          </cell>
          <cell r="AY2">
            <v>1.3</v>
          </cell>
          <cell r="AZ2">
            <v>4.5</v>
          </cell>
          <cell r="BA2">
            <v>0.30000000000000004</v>
          </cell>
          <cell r="BB2">
            <v>0.2</v>
          </cell>
          <cell r="BC2">
            <v>2.3000000000000003</v>
          </cell>
          <cell r="BD2">
            <v>0.5</v>
          </cell>
          <cell r="BE2">
            <v>19.600000000000001</v>
          </cell>
          <cell r="BF2">
            <v>6.7</v>
          </cell>
          <cell r="BG2">
            <v>1.1000000000000001</v>
          </cell>
          <cell r="BH2">
            <v>38.200000000000003</v>
          </cell>
          <cell r="BI2">
            <v>2.7</v>
          </cell>
          <cell r="BJ2">
            <v>1.9000000000000001</v>
          </cell>
          <cell r="BK2">
            <v>2.5</v>
          </cell>
          <cell r="BL2">
            <v>0.4</v>
          </cell>
          <cell r="BM2">
            <v>1.5</v>
          </cell>
          <cell r="BN2">
            <v>0.1</v>
          </cell>
          <cell r="BO2">
            <v>5.3000000000000007</v>
          </cell>
          <cell r="BP2">
            <v>0.5</v>
          </cell>
          <cell r="BQ2">
            <v>0</v>
          </cell>
          <cell r="BR2">
            <v>0.70000000000000007</v>
          </cell>
          <cell r="BS2">
            <v>2.7</v>
          </cell>
          <cell r="BT2">
            <v>0.5</v>
          </cell>
          <cell r="BU2">
            <v>2.9000000000000004</v>
          </cell>
          <cell r="BV2">
            <v>0</v>
          </cell>
          <cell r="BW2">
            <v>0</v>
          </cell>
          <cell r="BX2">
            <v>0</v>
          </cell>
          <cell r="BY2">
            <v>0.9</v>
          </cell>
          <cell r="BZ2">
            <v>0.9</v>
          </cell>
          <cell r="CA2">
            <v>0</v>
          </cell>
          <cell r="CB2">
            <v>1.6</v>
          </cell>
          <cell r="CC2">
            <v>1.8</v>
          </cell>
          <cell r="CD2">
            <v>0</v>
          </cell>
          <cell r="CE2">
            <v>2.1</v>
          </cell>
          <cell r="CF2">
            <v>0</v>
          </cell>
          <cell r="CG2">
            <v>2.7</v>
          </cell>
          <cell r="CH2">
            <v>0</v>
          </cell>
          <cell r="CI2">
            <v>14.700000000000001</v>
          </cell>
          <cell r="CJ2">
            <v>1.9000000000000001</v>
          </cell>
          <cell r="CK2">
            <v>0.4</v>
          </cell>
          <cell r="CL2">
            <v>2.2000000000000002</v>
          </cell>
          <cell r="CM2">
            <v>39.800000000000004</v>
          </cell>
          <cell r="CN2">
            <v>7.7</v>
          </cell>
          <cell r="CO2">
            <v>11.9</v>
          </cell>
          <cell r="CP2">
            <v>17.2</v>
          </cell>
          <cell r="CQ2">
            <v>0</v>
          </cell>
          <cell r="CR2">
            <v>5.1000000000000005</v>
          </cell>
          <cell r="CS2">
            <v>0</v>
          </cell>
          <cell r="CT2">
            <v>0.9</v>
          </cell>
          <cell r="CU2">
            <v>5.8000000000000007</v>
          </cell>
          <cell r="CV2">
            <v>0.1</v>
          </cell>
          <cell r="CW2">
            <v>3.4000000000000004</v>
          </cell>
          <cell r="CX2">
            <v>2.1</v>
          </cell>
          <cell r="CY2">
            <v>9.3000000000000007</v>
          </cell>
          <cell r="CZ2">
            <v>47.800000000000004</v>
          </cell>
          <cell r="DA2">
            <v>0</v>
          </cell>
          <cell r="DB2">
            <v>0.70000000000000007</v>
          </cell>
          <cell r="DC2">
            <v>2.6</v>
          </cell>
          <cell r="DD2">
            <v>2.2000000000000002</v>
          </cell>
          <cell r="DE2">
            <v>0.8</v>
          </cell>
          <cell r="DF2">
            <v>1.5</v>
          </cell>
          <cell r="DG2">
            <v>0</v>
          </cell>
          <cell r="DH2">
            <v>3.5</v>
          </cell>
          <cell r="DI2">
            <v>5</v>
          </cell>
          <cell r="DJ2">
            <v>14.3</v>
          </cell>
          <cell r="DK2">
            <v>0.2</v>
          </cell>
          <cell r="DL2">
            <v>850.40000000000009</v>
          </cell>
          <cell r="DM2">
            <v>234.9</v>
          </cell>
          <cell r="DN2">
            <v>1.3</v>
          </cell>
          <cell r="DO2">
            <v>0</v>
          </cell>
          <cell r="DP2">
            <v>7</v>
          </cell>
          <cell r="DQ2">
            <v>54.400000000000006</v>
          </cell>
          <cell r="DR2">
            <v>3.2060000000055879</v>
          </cell>
          <cell r="DS2">
            <v>5.9999999997671694E-2</v>
          </cell>
          <cell r="DT2">
            <v>10.65</v>
          </cell>
          <cell r="DU2">
            <v>10.65</v>
          </cell>
          <cell r="DV2">
            <v>0</v>
          </cell>
          <cell r="DW2">
            <v>1.5539999999920839</v>
          </cell>
          <cell r="DX2">
            <v>1.6390000000013971</v>
          </cell>
          <cell r="DY2">
            <v>0.875</v>
          </cell>
          <cell r="DZ2">
            <v>0.17600000000093133</v>
          </cell>
          <cell r="EA2">
            <v>8.6940000000060547</v>
          </cell>
          <cell r="EB2">
            <v>2.1199999999982539</v>
          </cell>
          <cell r="EC2">
            <v>1.344000000000233</v>
          </cell>
          <cell r="ED2">
            <v>6.7350000000034926</v>
          </cell>
          <cell r="EE2">
            <v>6.7679999999993017</v>
          </cell>
          <cell r="EF2">
            <v>21.525000000011644</v>
          </cell>
          <cell r="EG2">
            <v>30.464000000001398</v>
          </cell>
          <cell r="EH2">
            <v>18.75800000000163</v>
          </cell>
          <cell r="EI2">
            <v>38.88300000000163</v>
          </cell>
          <cell r="EJ2">
            <v>0.14000000000232832</v>
          </cell>
          <cell r="EK2">
            <v>22.456999999994878</v>
          </cell>
          <cell r="EL2">
            <v>7.1740000000048898</v>
          </cell>
          <cell r="EM2">
            <v>75.533000000001635</v>
          </cell>
          <cell r="EN2">
            <v>244.58399999999676</v>
          </cell>
          <cell r="EO2">
            <v>148.15700000000069</v>
          </cell>
          <cell r="EP2">
            <v>4.0099999999976719</v>
          </cell>
          <cell r="EQ2">
            <v>1.2920000000158325</v>
          </cell>
          <cell r="ER2">
            <v>13.446999999997207</v>
          </cell>
          <cell r="ES2">
            <v>9.4249999999941796</v>
          </cell>
          <cell r="ET2">
            <v>4273.5749999999944</v>
          </cell>
          <cell r="EU2">
            <v>1499.5929999999994</v>
          </cell>
          <cell r="EV2">
            <v>1292.4419999999984</v>
          </cell>
          <cell r="EW2">
            <v>20.943000000005124</v>
          </cell>
          <cell r="EX2">
            <v>0.14500000000116417</v>
          </cell>
          <cell r="EY2">
            <v>31.902000000001863</v>
          </cell>
          <cell r="EZ2">
            <v>3.354999999998836</v>
          </cell>
          <cell r="FA2">
            <v>6.0310000000055881</v>
          </cell>
          <cell r="FB2">
            <v>4.6999999997206034E-2</v>
          </cell>
          <cell r="FC2">
            <v>1.2219999999972062</v>
          </cell>
          <cell r="FD2">
            <v>7.9909999999916188</v>
          </cell>
          <cell r="FE2">
            <v>5.3580000000074506</v>
          </cell>
          <cell r="FF2">
            <v>5.604000000003726</v>
          </cell>
          <cell r="FG2">
            <v>1.4899999999965077</v>
          </cell>
          <cell r="FH2">
            <v>0.86599999999161814</v>
          </cell>
          <cell r="FI2">
            <v>0.41000000000349246</v>
          </cell>
          <cell r="FJ2">
            <v>13.200000000000001</v>
          </cell>
          <cell r="FK2">
            <v>0.96999999999534348</v>
          </cell>
          <cell r="FL2">
            <v>0</v>
          </cell>
          <cell r="FM2">
            <v>12.585999999998604</v>
          </cell>
          <cell r="FN2">
            <v>119.961</v>
          </cell>
          <cell r="FO2">
            <v>118.8</v>
          </cell>
          <cell r="FP2">
            <v>47.52</v>
          </cell>
          <cell r="FQ2">
            <v>87.507000000000005</v>
          </cell>
          <cell r="FR2">
            <v>73.83</v>
          </cell>
          <cell r="FS2">
            <v>73.91</v>
          </cell>
          <cell r="FT2">
            <v>24.285</v>
          </cell>
          <cell r="FU2">
            <v>47.664999999999999</v>
          </cell>
          <cell r="FV2">
            <v>264.15600000000001</v>
          </cell>
          <cell r="FW2">
            <v>383.55400000000003</v>
          </cell>
          <cell r="FX2">
            <v>119.455</v>
          </cell>
          <cell r="FY2">
            <v>119.327</v>
          </cell>
        </row>
      </sheetData>
      <sheetData sheetId="1">
        <row r="1">
          <cell r="B1">
            <v>26748.2</v>
          </cell>
        </row>
        <row r="2">
          <cell r="B2">
            <v>2305.7000000000003</v>
          </cell>
          <cell r="C2">
            <v>1879.2</v>
          </cell>
          <cell r="D2">
            <v>3218.1000000000004</v>
          </cell>
          <cell r="E2">
            <v>3365.1000000000004</v>
          </cell>
          <cell r="F2">
            <v>2717.4</v>
          </cell>
          <cell r="G2">
            <v>4235.4000000000005</v>
          </cell>
          <cell r="H2">
            <v>2149.4</v>
          </cell>
          <cell r="I2">
            <v>3007.6000000000004</v>
          </cell>
          <cell r="J2">
            <v>4135.5</v>
          </cell>
          <cell r="K2">
            <v>3071.6000000000004</v>
          </cell>
          <cell r="L2">
            <v>3541.7000000000003</v>
          </cell>
          <cell r="M2">
            <v>4391.5</v>
          </cell>
          <cell r="N2">
            <v>3456.1000000000004</v>
          </cell>
          <cell r="O2">
            <v>3724.7000000000003</v>
          </cell>
          <cell r="P2">
            <v>4513.3</v>
          </cell>
          <cell r="Q2">
            <v>2626.5</v>
          </cell>
          <cell r="R2">
            <v>2102.7000000000003</v>
          </cell>
          <cell r="S2">
            <v>6292.2000000000007</v>
          </cell>
          <cell r="T2">
            <v>2911.3</v>
          </cell>
          <cell r="U2">
            <v>3410.2000000000003</v>
          </cell>
          <cell r="V2">
            <v>6505.5</v>
          </cell>
          <cell r="W2">
            <v>6722</v>
          </cell>
          <cell r="X2">
            <v>8606.4</v>
          </cell>
          <cell r="Y2">
            <v>19822.2</v>
          </cell>
          <cell r="Z2">
            <v>3584.8</v>
          </cell>
          <cell r="AA2">
            <v>3026</v>
          </cell>
          <cell r="AB2">
            <v>2086.5</v>
          </cell>
          <cell r="AC2">
            <v>1406.2</v>
          </cell>
          <cell r="AD2">
            <v>1604.5</v>
          </cell>
          <cell r="AE2">
            <v>2180.6</v>
          </cell>
          <cell r="AF2">
            <v>3354.9</v>
          </cell>
          <cell r="AG2">
            <v>6935.4000000000005</v>
          </cell>
          <cell r="AH2">
            <v>4077.3</v>
          </cell>
          <cell r="AI2">
            <v>4521.1000000000004</v>
          </cell>
          <cell r="AJ2">
            <v>3988.6000000000004</v>
          </cell>
          <cell r="AK2">
            <v>2756.1000000000004</v>
          </cell>
          <cell r="AL2">
            <v>3373.3</v>
          </cell>
          <cell r="AM2">
            <v>24479.600000000002</v>
          </cell>
          <cell r="AN2">
            <v>55729.9</v>
          </cell>
          <cell r="AO2">
            <v>59261.8</v>
          </cell>
          <cell r="AP2">
            <v>13548.1</v>
          </cell>
          <cell r="AQ2">
            <v>25529.100000000002</v>
          </cell>
          <cell r="AR2">
            <v>19722.800000000003</v>
          </cell>
          <cell r="AS2">
            <v>43077.4</v>
          </cell>
          <cell r="AT2">
            <v>12281.2</v>
          </cell>
          <cell r="AU2">
            <v>20072.400000000001</v>
          </cell>
          <cell r="AV2">
            <v>10184.700000000001</v>
          </cell>
          <cell r="AW2">
            <v>10259.800000000001</v>
          </cell>
          <cell r="AX2">
            <v>11692.900000000001</v>
          </cell>
          <cell r="AY2">
            <v>5916.6</v>
          </cell>
          <cell r="AZ2">
            <v>3531.7000000000003</v>
          </cell>
          <cell r="BA2">
            <v>3421.6000000000004</v>
          </cell>
          <cell r="BB2">
            <v>3542.4</v>
          </cell>
          <cell r="BC2">
            <v>5537.5</v>
          </cell>
          <cell r="BD2">
            <v>8392.8000000000011</v>
          </cell>
          <cell r="BE2">
            <v>18125.2</v>
          </cell>
          <cell r="BF2">
            <v>14983.5</v>
          </cell>
          <cell r="BG2">
            <v>7934.5</v>
          </cell>
          <cell r="BH2">
            <v>5221.3</v>
          </cell>
          <cell r="BI2">
            <v>6592.4000000000005</v>
          </cell>
          <cell r="BJ2">
            <v>6024.7000000000007</v>
          </cell>
          <cell r="BK2">
            <v>5703.7000000000007</v>
          </cell>
          <cell r="BL2">
            <v>6283.6</v>
          </cell>
          <cell r="BM2">
            <v>4896.9000000000005</v>
          </cell>
          <cell r="BN2">
            <v>3941.2000000000003</v>
          </cell>
          <cell r="BO2">
            <v>6899.8</v>
          </cell>
          <cell r="BP2">
            <v>8537.8000000000011</v>
          </cell>
          <cell r="BQ2">
            <v>8705.8000000000011</v>
          </cell>
          <cell r="BR2">
            <v>9281.1</v>
          </cell>
          <cell r="BS2">
            <v>11230</v>
          </cell>
          <cell r="BT2">
            <v>9772.9</v>
          </cell>
          <cell r="BU2">
            <v>9182.4</v>
          </cell>
          <cell r="BV2">
            <v>9708.3000000000011</v>
          </cell>
          <cell r="BW2">
            <v>11716</v>
          </cell>
          <cell r="BX2">
            <v>8586.4</v>
          </cell>
          <cell r="BY2">
            <v>4814.2</v>
          </cell>
          <cell r="BZ2">
            <v>5462.7000000000007</v>
          </cell>
          <cell r="CA2">
            <v>6220.2000000000007</v>
          </cell>
          <cell r="CB2">
            <v>9455.8000000000011</v>
          </cell>
          <cell r="CC2">
            <v>15153.800000000001</v>
          </cell>
          <cell r="CD2">
            <v>19564.2</v>
          </cell>
          <cell r="CE2">
            <v>13685</v>
          </cell>
          <cell r="CF2">
            <v>10698.900000000001</v>
          </cell>
          <cell r="CG2">
            <v>14469.300000000001</v>
          </cell>
          <cell r="CH2">
            <v>17653.100000000002</v>
          </cell>
          <cell r="CI2">
            <v>21746.7</v>
          </cell>
          <cell r="CJ2">
            <v>10938.6</v>
          </cell>
          <cell r="CK2">
            <v>3418.6000000000004</v>
          </cell>
          <cell r="CL2">
            <v>8049.3</v>
          </cell>
          <cell r="CM2">
            <v>10626.2</v>
          </cell>
          <cell r="CN2">
            <v>10149.700000000001</v>
          </cell>
          <cell r="CO2">
            <v>69849.3</v>
          </cell>
          <cell r="CP2">
            <v>17460.2</v>
          </cell>
          <cell r="CQ2">
            <v>17251.5</v>
          </cell>
          <cell r="CR2">
            <v>9799.3000000000011</v>
          </cell>
          <cell r="CS2">
            <v>15758.300000000001</v>
          </cell>
          <cell r="CT2">
            <v>16687.8</v>
          </cell>
          <cell r="CU2">
            <v>20518.300000000003</v>
          </cell>
          <cell r="CV2">
            <v>19422.5</v>
          </cell>
          <cell r="CW2">
            <v>12280.900000000001</v>
          </cell>
          <cell r="CX2">
            <v>16945.8</v>
          </cell>
          <cell r="CY2">
            <v>13338.7</v>
          </cell>
          <cell r="CZ2">
            <v>25904</v>
          </cell>
          <cell r="DA2">
            <v>22724</v>
          </cell>
          <cell r="DB2">
            <v>45164.3</v>
          </cell>
          <cell r="DC2">
            <v>27948.400000000001</v>
          </cell>
          <cell r="DD2">
            <v>30542.630769230771</v>
          </cell>
          <cell r="DE2">
            <v>14339.2</v>
          </cell>
          <cell r="DF2">
            <v>31153.5</v>
          </cell>
          <cell r="DG2">
            <v>24537</v>
          </cell>
          <cell r="DH2">
            <v>32431.300000000003</v>
          </cell>
          <cell r="DI2">
            <v>13365.2</v>
          </cell>
          <cell r="DJ2">
            <v>19968.7</v>
          </cell>
          <cell r="DK2">
            <v>15651.1</v>
          </cell>
          <cell r="DL2">
            <v>22216</v>
          </cell>
          <cell r="DM2">
            <v>27770.5</v>
          </cell>
          <cell r="DN2">
            <v>73513.5</v>
          </cell>
          <cell r="DO2">
            <v>32435.300000000003</v>
          </cell>
          <cell r="DP2">
            <v>31371.600000000002</v>
          </cell>
          <cell r="DQ2">
            <v>20039.2</v>
          </cell>
          <cell r="DR2">
            <v>42325.652000000002</v>
          </cell>
          <cell r="DS2">
            <v>52190.262999999992</v>
          </cell>
          <cell r="DT2">
            <v>30515.031000000003</v>
          </cell>
          <cell r="DU2">
            <v>32389.411</v>
          </cell>
          <cell r="DV2">
            <v>24881.864000000001</v>
          </cell>
          <cell r="DW2">
            <v>96193.508000000002</v>
          </cell>
          <cell r="DX2">
            <v>22661.103000000003</v>
          </cell>
          <cell r="DY2">
            <v>21985.693999999996</v>
          </cell>
          <cell r="DZ2">
            <v>44057.31500000001</v>
          </cell>
          <cell r="EA2">
            <v>96470.481</v>
          </cell>
          <cell r="EB2">
            <v>16645.399000000001</v>
          </cell>
          <cell r="EC2">
            <v>19875.095000000001</v>
          </cell>
          <cell r="ED2">
            <v>31242.132000000001</v>
          </cell>
          <cell r="EE2">
            <v>33168.868000000002</v>
          </cell>
          <cell r="EF2">
            <v>66660.653999999995</v>
          </cell>
          <cell r="EG2">
            <v>29553.896999999997</v>
          </cell>
          <cell r="EH2">
            <v>33183.652000000002</v>
          </cell>
          <cell r="EI2">
            <v>33616.796000000002</v>
          </cell>
          <cell r="EJ2">
            <v>30595.508000000002</v>
          </cell>
          <cell r="EK2">
            <v>53778.342999999993</v>
          </cell>
          <cell r="EL2">
            <v>43878.954999999994</v>
          </cell>
          <cell r="EM2">
            <v>39227.806000000004</v>
          </cell>
          <cell r="EN2">
            <v>55185.995999999985</v>
          </cell>
          <cell r="EO2">
            <v>49070.243999999999</v>
          </cell>
          <cell r="EP2">
            <v>50498.646000000008</v>
          </cell>
          <cell r="EQ2">
            <v>111661.81600000002</v>
          </cell>
          <cell r="ER2">
            <v>42114.559000000008</v>
          </cell>
          <cell r="ES2">
            <v>29200.117000000006</v>
          </cell>
          <cell r="ET2">
            <v>28760.855999999996</v>
          </cell>
          <cell r="EU2">
            <v>42071.731999999996</v>
          </cell>
          <cell r="EV2">
            <v>34607.008999999998</v>
          </cell>
          <cell r="EW2">
            <v>47654.737000000001</v>
          </cell>
          <cell r="EX2">
            <v>35333.731</v>
          </cell>
          <cell r="EY2">
            <v>110397.09899999999</v>
          </cell>
          <cell r="EZ2">
            <v>42754.754999999997</v>
          </cell>
          <cell r="FA2">
            <v>63485.053000000007</v>
          </cell>
          <cell r="FB2">
            <v>46457.611999999994</v>
          </cell>
          <cell r="FC2">
            <v>51556.722000000009</v>
          </cell>
          <cell r="FD2">
            <v>110877.19900000002</v>
          </cell>
          <cell r="FE2">
            <v>75097.406999999992</v>
          </cell>
          <cell r="FF2">
            <v>119057.85499999998</v>
          </cell>
          <cell r="FG2">
            <v>41023.712</v>
          </cell>
          <cell r="FH2">
            <v>53923.306000000019</v>
          </cell>
          <cell r="FI2">
            <v>30850.834000000003</v>
          </cell>
          <cell r="FJ2">
            <v>46944.683000000005</v>
          </cell>
          <cell r="FK2">
            <v>63353.719000000012</v>
          </cell>
          <cell r="FL2">
            <v>40396.450000000012</v>
          </cell>
          <cell r="FM2">
            <v>60405.798000000003</v>
          </cell>
          <cell r="FN2">
            <v>58214.489000000001</v>
          </cell>
          <cell r="FO2">
            <v>57445.56</v>
          </cell>
          <cell r="FP2">
            <v>39926.381000000001</v>
          </cell>
          <cell r="FQ2">
            <v>71199.436000000002</v>
          </cell>
          <cell r="FR2">
            <v>54078.777999999998</v>
          </cell>
          <cell r="FS2">
            <v>50793.675999999999</v>
          </cell>
          <cell r="FT2">
            <v>26923.66</v>
          </cell>
          <cell r="FU2">
            <v>34980.480000000003</v>
          </cell>
          <cell r="FV2">
            <v>93095.762000000002</v>
          </cell>
          <cell r="FW2">
            <v>127877.414</v>
          </cell>
          <cell r="FX2">
            <v>85135.216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0.2</v>
          </cell>
          <cell r="AI2">
            <v>0.1</v>
          </cell>
          <cell r="AJ2">
            <v>0</v>
          </cell>
          <cell r="AK2">
            <v>0</v>
          </cell>
          <cell r="AL2">
            <v>1.4000000000000001</v>
          </cell>
          <cell r="AM2">
            <v>4</v>
          </cell>
          <cell r="AN2">
            <v>0.2</v>
          </cell>
          <cell r="AO2">
            <v>4</v>
          </cell>
          <cell r="AP2">
            <v>0.2</v>
          </cell>
          <cell r="AQ2">
            <v>1.3</v>
          </cell>
          <cell r="AR2">
            <v>0.1</v>
          </cell>
          <cell r="AS2">
            <v>0.60000000000000009</v>
          </cell>
          <cell r="AT2">
            <v>0.1</v>
          </cell>
          <cell r="AU2">
            <v>0.1</v>
          </cell>
          <cell r="AV2">
            <v>0.30000000000000004</v>
          </cell>
          <cell r="AW2">
            <v>0.1</v>
          </cell>
          <cell r="AX2">
            <v>0.1</v>
          </cell>
          <cell r="AY2">
            <v>0.60000000000000009</v>
          </cell>
          <cell r="AZ2">
            <v>0.1</v>
          </cell>
          <cell r="BA2">
            <v>0</v>
          </cell>
          <cell r="BB2">
            <v>0.1</v>
          </cell>
          <cell r="BC2">
            <v>0</v>
          </cell>
          <cell r="BD2">
            <v>0</v>
          </cell>
          <cell r="BE2">
            <v>0.1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1</v>
          </cell>
          <cell r="BS2">
            <v>30.1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1</v>
          </cell>
          <cell r="CM2">
            <v>6.9</v>
          </cell>
          <cell r="CN2">
            <v>0</v>
          </cell>
          <cell r="CO2">
            <v>0</v>
          </cell>
          <cell r="CP2">
            <v>0.60000000000000009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5.9</v>
          </cell>
          <cell r="CY2">
            <v>5</v>
          </cell>
          <cell r="CZ2">
            <v>19.400000000000002</v>
          </cell>
          <cell r="DA2">
            <v>25.900000000000002</v>
          </cell>
          <cell r="DB2">
            <v>30.200000000000003</v>
          </cell>
          <cell r="DC2">
            <v>46.1</v>
          </cell>
          <cell r="DD2">
            <v>32.1</v>
          </cell>
          <cell r="DE2">
            <v>32.800000000000004</v>
          </cell>
          <cell r="DF2">
            <v>24.700000000000003</v>
          </cell>
          <cell r="DG2">
            <v>23.6</v>
          </cell>
          <cell r="DH2">
            <v>32.700000000000003</v>
          </cell>
          <cell r="DI2">
            <v>33.200000000000003</v>
          </cell>
          <cell r="DJ2">
            <v>22.400000000000002</v>
          </cell>
          <cell r="DK2">
            <v>9.8000000000000007</v>
          </cell>
          <cell r="DL2">
            <v>10.4</v>
          </cell>
          <cell r="DM2">
            <v>2.2000000000000002</v>
          </cell>
          <cell r="DN2">
            <v>3.9000000000000004</v>
          </cell>
          <cell r="DO2">
            <v>3.9000000000000004</v>
          </cell>
          <cell r="DP2">
            <v>4.5</v>
          </cell>
          <cell r="DQ2">
            <v>2.8000000000000003</v>
          </cell>
          <cell r="DR2">
            <v>2.161</v>
          </cell>
          <cell r="DS2">
            <v>3.8340000000000005</v>
          </cell>
          <cell r="DT2">
            <v>0</v>
          </cell>
          <cell r="DU2">
            <v>1.3650000000000002</v>
          </cell>
          <cell r="DV2">
            <v>16.302000000000003</v>
          </cell>
          <cell r="DW2">
            <v>2.7949999999999999</v>
          </cell>
          <cell r="DX2">
            <v>0</v>
          </cell>
          <cell r="DY2">
            <v>0.14499999999999999</v>
          </cell>
          <cell r="DZ2">
            <v>2.1670000000000003</v>
          </cell>
          <cell r="EA2">
            <v>2.6940000000000004</v>
          </cell>
          <cell r="EB2">
            <v>3.3049999999999997</v>
          </cell>
          <cell r="EC2">
            <v>4.093</v>
          </cell>
          <cell r="ED2">
            <v>0.84700000000000009</v>
          </cell>
          <cell r="EE2">
            <v>41.627000000000002</v>
          </cell>
          <cell r="EF2">
            <v>68.201000000000008</v>
          </cell>
          <cell r="EG2">
            <v>23.591000000000001</v>
          </cell>
          <cell r="EH2">
            <v>11.420999999999999</v>
          </cell>
          <cell r="EI2">
            <v>48.570999999999998</v>
          </cell>
          <cell r="EJ2">
            <v>18.901</v>
          </cell>
          <cell r="EK2">
            <v>6.6180000000000012</v>
          </cell>
          <cell r="EL2">
            <v>38.814999999999998</v>
          </cell>
          <cell r="EM2">
            <v>13.725000000000001</v>
          </cell>
          <cell r="EN2">
            <v>14.366</v>
          </cell>
          <cell r="EO2">
            <v>6.6970000000000001</v>
          </cell>
          <cell r="EP2">
            <v>6.5670000000000002</v>
          </cell>
          <cell r="EQ2">
            <v>57.64500000000001</v>
          </cell>
          <cell r="ER2">
            <v>14.424000000000001</v>
          </cell>
          <cell r="ES2">
            <v>6.1850000000000005</v>
          </cell>
          <cell r="ET2">
            <v>17.678999999999998</v>
          </cell>
          <cell r="EU2">
            <v>8.7480000000000011</v>
          </cell>
          <cell r="EV2">
            <v>7.0489999999999995</v>
          </cell>
          <cell r="EW2">
            <v>7.6819999999999995</v>
          </cell>
          <cell r="EX2">
            <v>3.8030000000000004</v>
          </cell>
          <cell r="EY2">
            <v>3.056</v>
          </cell>
          <cell r="EZ2">
            <v>10.024000000000001</v>
          </cell>
          <cell r="FA2">
            <v>1E-3</v>
          </cell>
          <cell r="FB2">
            <v>4.0920000000000005</v>
          </cell>
          <cell r="FC2">
            <v>13.080000000000002</v>
          </cell>
          <cell r="FD2">
            <v>28.721</v>
          </cell>
          <cell r="FE2">
            <v>36.17</v>
          </cell>
          <cell r="FF2">
            <v>54.761000000000003</v>
          </cell>
          <cell r="FG2">
            <v>69.220000000000013</v>
          </cell>
          <cell r="FH2">
            <v>25.738</v>
          </cell>
          <cell r="FI2">
            <v>4.3360000000000003</v>
          </cell>
          <cell r="FJ2">
            <v>8.9879999999999995</v>
          </cell>
          <cell r="FK2">
            <v>12.075000000000001</v>
          </cell>
          <cell r="FL2">
            <v>20.426000000000002</v>
          </cell>
          <cell r="FM2">
            <v>2.1019999999999999</v>
          </cell>
          <cell r="FN2">
            <v>9.8819999999999997</v>
          </cell>
          <cell r="FO2">
            <v>20.830000000000002</v>
          </cell>
          <cell r="FP2">
            <v>12.532</v>
          </cell>
          <cell r="FQ2">
            <v>12.211</v>
          </cell>
          <cell r="FR2">
            <v>4.7160000000000002</v>
          </cell>
          <cell r="FS2">
            <v>13.162000000000001</v>
          </cell>
          <cell r="FT2">
            <v>2.8479999999999999</v>
          </cell>
          <cell r="FU2">
            <v>7.8460000000000001</v>
          </cell>
          <cell r="FV2">
            <v>4.9969999999999999</v>
          </cell>
          <cell r="FW2">
            <v>16.055</v>
          </cell>
          <cell r="FX2">
            <v>6.6850000000000005</v>
          </cell>
          <cell r="FY2">
            <v>0</v>
          </cell>
        </row>
      </sheetData>
      <sheetData sheetId="3">
        <row r="1">
          <cell r="B1">
            <v>31.8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0.1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0.8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0.2</v>
          </cell>
          <cell r="BG2">
            <v>0</v>
          </cell>
          <cell r="BH2">
            <v>0</v>
          </cell>
          <cell r="BI2">
            <v>0.2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0.1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0.2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0.2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13.600000000000001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0.1</v>
          </cell>
          <cell r="DG2">
            <v>0</v>
          </cell>
          <cell r="DH2">
            <v>0</v>
          </cell>
          <cell r="DI2">
            <v>0.1</v>
          </cell>
          <cell r="DJ2">
            <v>0</v>
          </cell>
          <cell r="DK2">
            <v>0</v>
          </cell>
          <cell r="DL2">
            <v>0.1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7.6000000000000012E-2</v>
          </cell>
          <cell r="DS2">
            <v>7.6000000000000012E-2</v>
          </cell>
          <cell r="DT2">
            <v>7.6000000000000012E-2</v>
          </cell>
          <cell r="DU2">
            <v>0.10900000000000001</v>
          </cell>
          <cell r="DV2">
            <v>0</v>
          </cell>
          <cell r="DW2">
            <v>4.6000000000000006E-2</v>
          </cell>
          <cell r="DX2">
            <v>0</v>
          </cell>
          <cell r="DY2">
            <v>0</v>
          </cell>
          <cell r="DZ2">
            <v>7.6000000000000012E-2</v>
          </cell>
          <cell r="EA2">
            <v>6.4000000000000001E-2</v>
          </cell>
          <cell r="EB2">
            <v>7.8000000000000014E-2</v>
          </cell>
          <cell r="EC2">
            <v>3.1E-2</v>
          </cell>
          <cell r="ED2">
            <v>0</v>
          </cell>
          <cell r="EE2">
            <v>7.7000000000000013E-2</v>
          </cell>
          <cell r="EF2">
            <v>6.2E-2</v>
          </cell>
          <cell r="EG2">
            <v>0</v>
          </cell>
          <cell r="EH2">
            <v>0.13600000000000001</v>
          </cell>
          <cell r="EI2">
            <v>3.0000000000000001E-3</v>
          </cell>
          <cell r="EJ2">
            <v>0</v>
          </cell>
          <cell r="EK2">
            <v>2.2000000000000002E-2</v>
          </cell>
          <cell r="EL2">
            <v>8.9999999999999993E-3</v>
          </cell>
          <cell r="EM2">
            <v>2.8000000000000004E-2</v>
          </cell>
          <cell r="EN2">
            <v>1.3000000000000001E-2</v>
          </cell>
          <cell r="EO2">
            <v>0.10200000000000001</v>
          </cell>
          <cell r="EP2">
            <v>0</v>
          </cell>
          <cell r="EQ2">
            <v>6.2E-2</v>
          </cell>
          <cell r="ER2">
            <v>0</v>
          </cell>
          <cell r="ES2">
            <v>2.5000000000000001E-2</v>
          </cell>
          <cell r="ET2">
            <v>9.2000000000000012E-2</v>
          </cell>
          <cell r="EU2">
            <v>0</v>
          </cell>
          <cell r="EV2">
            <v>0.15500000000000003</v>
          </cell>
          <cell r="EW2">
            <v>4.6000000000000006E-2</v>
          </cell>
          <cell r="EX2">
            <v>6.8999999999999992E-2</v>
          </cell>
          <cell r="EY2">
            <v>0.126</v>
          </cell>
          <cell r="EZ2">
            <v>0</v>
          </cell>
          <cell r="FA2">
            <v>2.6000000000000002E-2</v>
          </cell>
          <cell r="FB2">
            <v>4.3000000000000003E-2</v>
          </cell>
          <cell r="FC2">
            <v>6.8000000000000005E-2</v>
          </cell>
          <cell r="FD2">
            <v>3.1E-2</v>
          </cell>
          <cell r="FE2">
            <v>0</v>
          </cell>
          <cell r="FF2">
            <v>0.10900000000000001</v>
          </cell>
          <cell r="FG2">
            <v>0.14099999999999999</v>
          </cell>
          <cell r="FH2">
            <v>0</v>
          </cell>
          <cell r="FI2">
            <v>0.20600000000000002</v>
          </cell>
          <cell r="FJ2">
            <v>0</v>
          </cell>
          <cell r="FK2">
            <v>0</v>
          </cell>
          <cell r="FL2">
            <v>0.16300000000000001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0.21299999999999999</v>
          </cell>
          <cell r="FX2">
            <v>0</v>
          </cell>
          <cell r="FY2">
            <v>0</v>
          </cell>
        </row>
      </sheetData>
      <sheetData sheetId="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0.1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1.4999999999999999E-2</v>
          </cell>
          <cell r="DY2">
            <v>0</v>
          </cell>
          <cell r="DZ2">
            <v>1.4999999999999999E-2</v>
          </cell>
          <cell r="EA2">
            <v>0</v>
          </cell>
          <cell r="EB2">
            <v>3.1E-2</v>
          </cell>
          <cell r="EC2">
            <v>0</v>
          </cell>
          <cell r="ED2">
            <v>0</v>
          </cell>
          <cell r="EE2">
            <v>0</v>
          </cell>
          <cell r="EF2">
            <v>1.4999999999999999E-2</v>
          </cell>
          <cell r="EG2">
            <v>0</v>
          </cell>
          <cell r="EH2">
            <v>7.2999999999999995E-2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1.6E-2</v>
          </cell>
          <cell r="EN2">
            <v>6.0000000000000001E-3</v>
          </cell>
          <cell r="EO2">
            <v>1.6E-2</v>
          </cell>
          <cell r="EP2">
            <v>0</v>
          </cell>
          <cell r="EQ2">
            <v>0</v>
          </cell>
          <cell r="ER2">
            <v>8.9999999999999993E-3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3.1E-2</v>
          </cell>
          <cell r="FA2">
            <v>1.6E-2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0.47900000000000004</v>
          </cell>
          <cell r="FK2">
            <v>0</v>
          </cell>
          <cell r="FL2">
            <v>0</v>
          </cell>
          <cell r="FM2">
            <v>0.81</v>
          </cell>
          <cell r="FN2">
            <v>0</v>
          </cell>
          <cell r="FO2">
            <v>0</v>
          </cell>
          <cell r="FP2">
            <v>0</v>
          </cell>
          <cell r="FQ2">
            <v>3.6000000000000004E-2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4.3000000000000003E-2</v>
          </cell>
          <cell r="FX2">
            <v>3.7999999999999999E-2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0.8</v>
          </cell>
          <cell r="AJ2">
            <v>0</v>
          </cell>
          <cell r="AK2">
            <v>2.5</v>
          </cell>
          <cell r="AL2">
            <v>0</v>
          </cell>
          <cell r="AM2">
            <v>0</v>
          </cell>
          <cell r="AN2">
            <v>0.4</v>
          </cell>
          <cell r="AO2">
            <v>0</v>
          </cell>
          <cell r="AP2">
            <v>0</v>
          </cell>
          <cell r="AQ2">
            <v>0</v>
          </cell>
          <cell r="AR2">
            <v>2.7</v>
          </cell>
          <cell r="AS2">
            <v>0</v>
          </cell>
          <cell r="AT2">
            <v>0</v>
          </cell>
          <cell r="AU2">
            <v>0.8</v>
          </cell>
          <cell r="AV2">
            <v>1.3</v>
          </cell>
          <cell r="AW2">
            <v>0</v>
          </cell>
          <cell r="AX2">
            <v>0</v>
          </cell>
          <cell r="AY2">
            <v>0.8</v>
          </cell>
          <cell r="AZ2">
            <v>0.8</v>
          </cell>
          <cell r="BA2">
            <v>0</v>
          </cell>
          <cell r="BB2">
            <v>3.7</v>
          </cell>
          <cell r="BC2">
            <v>3.3000000000000003</v>
          </cell>
          <cell r="BD2">
            <v>0</v>
          </cell>
          <cell r="BE2">
            <v>0.30000000000000004</v>
          </cell>
          <cell r="BF2">
            <v>0</v>
          </cell>
          <cell r="BG2">
            <v>1.2000000000000002</v>
          </cell>
          <cell r="BH2">
            <v>0.2</v>
          </cell>
          <cell r="BI2">
            <v>0</v>
          </cell>
          <cell r="BJ2">
            <v>0.4</v>
          </cell>
          <cell r="BK2">
            <v>0</v>
          </cell>
          <cell r="BL2">
            <v>0</v>
          </cell>
          <cell r="BM2">
            <v>0.60000000000000009</v>
          </cell>
          <cell r="BN2">
            <v>0</v>
          </cell>
          <cell r="BO2">
            <v>0</v>
          </cell>
          <cell r="BP2">
            <v>0</v>
          </cell>
          <cell r="BQ2">
            <v>0.30000000000000004</v>
          </cell>
          <cell r="BR2">
            <v>0</v>
          </cell>
          <cell r="BS2">
            <v>1</v>
          </cell>
          <cell r="BT2">
            <v>0</v>
          </cell>
          <cell r="BU2">
            <v>0.30000000000000004</v>
          </cell>
          <cell r="BV2">
            <v>2.2000000000000002</v>
          </cell>
          <cell r="BW2">
            <v>0</v>
          </cell>
          <cell r="BX2">
            <v>0.5</v>
          </cell>
          <cell r="BY2">
            <v>0</v>
          </cell>
          <cell r="BZ2">
            <v>0.1</v>
          </cell>
          <cell r="CA2">
            <v>0.8</v>
          </cell>
          <cell r="CB2">
            <v>0</v>
          </cell>
          <cell r="CC2">
            <v>0.5</v>
          </cell>
          <cell r="CD2">
            <v>0</v>
          </cell>
          <cell r="CE2">
            <v>0.5</v>
          </cell>
          <cell r="CF2">
            <v>0</v>
          </cell>
          <cell r="CG2">
            <v>0</v>
          </cell>
          <cell r="CH2">
            <v>0.4</v>
          </cell>
          <cell r="CI2">
            <v>0</v>
          </cell>
          <cell r="CJ2">
            <v>0.5</v>
          </cell>
          <cell r="CK2">
            <v>0.30000000000000004</v>
          </cell>
          <cell r="CL2">
            <v>0</v>
          </cell>
          <cell r="CM2">
            <v>0</v>
          </cell>
          <cell r="CN2">
            <v>0.30000000000000004</v>
          </cell>
          <cell r="CO2">
            <v>0</v>
          </cell>
          <cell r="CP2">
            <v>0.30000000000000004</v>
          </cell>
          <cell r="CQ2">
            <v>0</v>
          </cell>
          <cell r="CR2">
            <v>1.5</v>
          </cell>
          <cell r="CS2">
            <v>0.5</v>
          </cell>
          <cell r="CT2">
            <v>0.30000000000000004</v>
          </cell>
          <cell r="CU2">
            <v>0.8</v>
          </cell>
          <cell r="CV2">
            <v>0</v>
          </cell>
          <cell r="CW2">
            <v>0</v>
          </cell>
          <cell r="CX2">
            <v>0.9</v>
          </cell>
          <cell r="CY2">
            <v>0.30000000000000004</v>
          </cell>
          <cell r="CZ2">
            <v>0</v>
          </cell>
          <cell r="DA2">
            <v>0</v>
          </cell>
          <cell r="DB2">
            <v>0.9</v>
          </cell>
          <cell r="DC2">
            <v>1.7000000000000002</v>
          </cell>
          <cell r="DD2">
            <v>0</v>
          </cell>
          <cell r="DE2">
            <v>0</v>
          </cell>
          <cell r="DF2">
            <v>0.5</v>
          </cell>
          <cell r="DG2">
            <v>0</v>
          </cell>
          <cell r="DH2">
            <v>0.1</v>
          </cell>
          <cell r="DI2">
            <v>0</v>
          </cell>
          <cell r="DJ2">
            <v>0.2</v>
          </cell>
          <cell r="DK2">
            <v>0.4</v>
          </cell>
          <cell r="DL2">
            <v>0.8</v>
          </cell>
          <cell r="DM2">
            <v>0.8</v>
          </cell>
          <cell r="DN2">
            <v>0</v>
          </cell>
          <cell r="DO2">
            <v>0</v>
          </cell>
          <cell r="DP2">
            <v>0.2</v>
          </cell>
          <cell r="DQ2">
            <v>0</v>
          </cell>
          <cell r="DR2">
            <v>0.79900000000000004</v>
          </cell>
          <cell r="DS2">
            <v>0</v>
          </cell>
          <cell r="DT2">
            <v>1.649</v>
          </cell>
          <cell r="DU2">
            <v>0</v>
          </cell>
          <cell r="DV2">
            <v>3.7700000000000005</v>
          </cell>
          <cell r="DW2">
            <v>0</v>
          </cell>
          <cell r="DX2">
            <v>0</v>
          </cell>
          <cell r="DY2">
            <v>0</v>
          </cell>
          <cell r="DZ2">
            <v>1.57</v>
          </cell>
          <cell r="EA2">
            <v>0</v>
          </cell>
          <cell r="EB2">
            <v>0</v>
          </cell>
          <cell r="EC2">
            <v>0</v>
          </cell>
          <cell r="ED2">
            <v>0.51100000000000001</v>
          </cell>
          <cell r="EE2">
            <v>1.9649999999999999</v>
          </cell>
          <cell r="EF2">
            <v>1.8460000000000001</v>
          </cell>
          <cell r="EG2">
            <v>2.028</v>
          </cell>
          <cell r="EH2">
            <v>0</v>
          </cell>
          <cell r="EI2">
            <v>7.176000000000001</v>
          </cell>
          <cell r="EJ2">
            <v>0</v>
          </cell>
          <cell r="EK2">
            <v>0</v>
          </cell>
          <cell r="EL2">
            <v>1.135</v>
          </cell>
          <cell r="EM2">
            <v>1.079</v>
          </cell>
          <cell r="EN2">
            <v>2.3780000000000001</v>
          </cell>
          <cell r="EO2">
            <v>4.2610000000000001</v>
          </cell>
          <cell r="EP2">
            <v>0.80100000000000005</v>
          </cell>
          <cell r="EQ2">
            <v>8.261000000000001</v>
          </cell>
          <cell r="ER2">
            <v>0</v>
          </cell>
          <cell r="ES2">
            <v>1.7949999999999999</v>
          </cell>
          <cell r="ET2">
            <v>0</v>
          </cell>
          <cell r="EU2">
            <v>10.265000000000001</v>
          </cell>
          <cell r="EV2">
            <v>0</v>
          </cell>
          <cell r="EW2">
            <v>0</v>
          </cell>
          <cell r="EX2">
            <v>6.5609999999999999</v>
          </cell>
          <cell r="EY2">
            <v>1.7570000000000001</v>
          </cell>
          <cell r="EZ2">
            <v>0</v>
          </cell>
          <cell r="FA2">
            <v>3.504</v>
          </cell>
          <cell r="FB2">
            <v>1.8120000000000003</v>
          </cell>
          <cell r="FC2">
            <v>0</v>
          </cell>
          <cell r="FD2">
            <v>30.939999999999998</v>
          </cell>
          <cell r="FE2">
            <v>10.064</v>
          </cell>
          <cell r="FF2">
            <v>0</v>
          </cell>
          <cell r="FG2">
            <v>0</v>
          </cell>
          <cell r="FH2">
            <v>0.875</v>
          </cell>
          <cell r="FI2">
            <v>9.9660000000000011</v>
          </cell>
          <cell r="FJ2">
            <v>0</v>
          </cell>
          <cell r="FK2">
            <v>0</v>
          </cell>
          <cell r="FL2">
            <v>7.543000000000001</v>
          </cell>
          <cell r="FM2">
            <v>0</v>
          </cell>
          <cell r="FN2">
            <v>0</v>
          </cell>
          <cell r="FO2">
            <v>0</v>
          </cell>
          <cell r="FP2">
            <v>3.3810000000000002</v>
          </cell>
          <cell r="FQ2">
            <v>0</v>
          </cell>
          <cell r="FR2">
            <v>0</v>
          </cell>
          <cell r="FS2">
            <v>11.906000000000001</v>
          </cell>
          <cell r="FT2">
            <v>0</v>
          </cell>
          <cell r="FU2">
            <v>0</v>
          </cell>
          <cell r="FV2">
            <v>2.7720000000000002</v>
          </cell>
          <cell r="FW2">
            <v>5.032</v>
          </cell>
          <cell r="FX2">
            <v>0</v>
          </cell>
          <cell r="FY2">
            <v>0</v>
          </cell>
        </row>
      </sheetData>
      <sheetData sheetId="7">
        <row r="1">
          <cell r="B1">
            <v>0.1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4.6000000000000005</v>
          </cell>
          <cell r="AH2">
            <v>2.2000000000000002</v>
          </cell>
          <cell r="AI2">
            <v>1.2000000000000002</v>
          </cell>
          <cell r="AJ2">
            <v>2.7</v>
          </cell>
          <cell r="AK2">
            <v>1.1000000000000001</v>
          </cell>
          <cell r="AL2">
            <v>5</v>
          </cell>
          <cell r="AM2">
            <v>3.3000000000000003</v>
          </cell>
          <cell r="AN2">
            <v>6.7</v>
          </cell>
          <cell r="AO2">
            <v>0.2</v>
          </cell>
          <cell r="AP2">
            <v>3.6</v>
          </cell>
          <cell r="AQ2">
            <v>2.3000000000000003</v>
          </cell>
          <cell r="AR2">
            <v>2.5</v>
          </cell>
          <cell r="AS2">
            <v>3.1</v>
          </cell>
          <cell r="AT2">
            <v>4.8000000000000007</v>
          </cell>
          <cell r="AU2">
            <v>0.9</v>
          </cell>
          <cell r="AV2">
            <v>0.1</v>
          </cell>
          <cell r="AW2">
            <v>0.70000000000000007</v>
          </cell>
          <cell r="AX2">
            <v>0.30000000000000004</v>
          </cell>
          <cell r="AY2">
            <v>0.60000000000000009</v>
          </cell>
          <cell r="AZ2">
            <v>0</v>
          </cell>
          <cell r="BA2">
            <v>0</v>
          </cell>
          <cell r="BB2">
            <v>0.1</v>
          </cell>
          <cell r="BC2">
            <v>0</v>
          </cell>
          <cell r="BD2">
            <v>0.4</v>
          </cell>
          <cell r="BE2">
            <v>0.70000000000000007</v>
          </cell>
          <cell r="BF2">
            <v>0.2</v>
          </cell>
          <cell r="BG2">
            <v>0.70000000000000007</v>
          </cell>
          <cell r="BH2">
            <v>0.1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0.1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0.30000000000000004</v>
          </cell>
          <cell r="CL2">
            <v>0</v>
          </cell>
          <cell r="CM2">
            <v>0</v>
          </cell>
          <cell r="CN2">
            <v>0</v>
          </cell>
          <cell r="CO2">
            <v>0.2</v>
          </cell>
          <cell r="CP2">
            <v>0</v>
          </cell>
          <cell r="CQ2">
            <v>0.30000000000000004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0.2</v>
          </cell>
          <cell r="CW2">
            <v>0</v>
          </cell>
          <cell r="CX2">
            <v>0</v>
          </cell>
          <cell r="CY2">
            <v>0</v>
          </cell>
          <cell r="CZ2">
            <v>0.30000000000000004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0.2</v>
          </cell>
          <cell r="DF2">
            <v>0</v>
          </cell>
          <cell r="DG2">
            <v>0.2</v>
          </cell>
          <cell r="DH2">
            <v>0.2</v>
          </cell>
          <cell r="DI2">
            <v>0</v>
          </cell>
          <cell r="DJ2">
            <v>0.1</v>
          </cell>
          <cell r="DK2">
            <v>0</v>
          </cell>
          <cell r="DL2">
            <v>0.2</v>
          </cell>
          <cell r="DM2">
            <v>0.2</v>
          </cell>
          <cell r="DN2">
            <v>0</v>
          </cell>
          <cell r="DO2">
            <v>0.1</v>
          </cell>
          <cell r="DP2">
            <v>0</v>
          </cell>
          <cell r="DQ2">
            <v>0.1</v>
          </cell>
          <cell r="DR2">
            <v>7.6000000000000012E-2</v>
          </cell>
          <cell r="DS2">
            <v>9.3000000000000013E-2</v>
          </cell>
          <cell r="DT2">
            <v>0.15400000000000003</v>
          </cell>
          <cell r="DU2">
            <v>0.34900000000000003</v>
          </cell>
          <cell r="DV2">
            <v>0</v>
          </cell>
          <cell r="DW2">
            <v>0.48700000000000004</v>
          </cell>
          <cell r="DX2">
            <v>0.15400000000000003</v>
          </cell>
          <cell r="DY2">
            <v>1.0000000000000002E-2</v>
          </cell>
          <cell r="DZ2">
            <v>0</v>
          </cell>
          <cell r="EA2">
            <v>0.16100000000000003</v>
          </cell>
          <cell r="EB2">
            <v>4.7E-2</v>
          </cell>
          <cell r="EC2">
            <v>6.2E-2</v>
          </cell>
          <cell r="ED2">
            <v>0</v>
          </cell>
          <cell r="EE2">
            <v>0.48600000000000004</v>
          </cell>
          <cell r="EF2">
            <v>0</v>
          </cell>
          <cell r="EG2">
            <v>3.5999999999999997E-2</v>
          </cell>
          <cell r="EH2">
            <v>0.122</v>
          </cell>
          <cell r="EI2">
            <v>0.59199999999999997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0.49900000000000005</v>
          </cell>
          <cell r="EO2">
            <v>0</v>
          </cell>
          <cell r="EP2">
            <v>0.13</v>
          </cell>
          <cell r="EQ2">
            <v>0</v>
          </cell>
          <cell r="ER2">
            <v>0</v>
          </cell>
          <cell r="ES2">
            <v>0.14299999999999999</v>
          </cell>
          <cell r="ET2">
            <v>0.48099999999999998</v>
          </cell>
          <cell r="EU2">
            <v>0.28100000000000003</v>
          </cell>
          <cell r="EV2">
            <v>0</v>
          </cell>
          <cell r="EW2">
            <v>0</v>
          </cell>
          <cell r="EX2">
            <v>0</v>
          </cell>
          <cell r="EY2">
            <v>0.49000000000000005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0.48399999999999999</v>
          </cell>
          <cell r="FE2">
            <v>0</v>
          </cell>
          <cell r="FF2">
            <v>1.9760000000000002</v>
          </cell>
          <cell r="FG2">
            <v>0</v>
          </cell>
          <cell r="FH2">
            <v>0</v>
          </cell>
          <cell r="FI2">
            <v>3.6999999999999998E-2</v>
          </cell>
          <cell r="FJ2">
            <v>2.1110000000000002</v>
          </cell>
          <cell r="FK2">
            <v>0.56399999999999995</v>
          </cell>
          <cell r="FL2">
            <v>2.02</v>
          </cell>
          <cell r="FM2">
            <v>7.5000000000000011E-2</v>
          </cell>
          <cell r="FN2">
            <v>3.6000000000000004E-2</v>
          </cell>
          <cell r="FO2">
            <v>0.45100000000000001</v>
          </cell>
          <cell r="FP2">
            <v>0.216</v>
          </cell>
          <cell r="FQ2">
            <v>0.221</v>
          </cell>
          <cell r="FR2">
            <v>0</v>
          </cell>
          <cell r="FS2">
            <v>8.7999999999999995E-2</v>
          </cell>
          <cell r="FT2">
            <v>4.8000000000000001E-2</v>
          </cell>
          <cell r="FU2">
            <v>0.31900000000000001</v>
          </cell>
          <cell r="FV2">
            <v>5.13</v>
          </cell>
          <cell r="FW2">
            <v>4.3639999999999999</v>
          </cell>
          <cell r="FX2">
            <v>0.71299999999999997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3616.7000000000003</v>
          </cell>
          <cell r="Z2">
            <v>0</v>
          </cell>
          <cell r="AA2">
            <v>0.5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0.9</v>
          </cell>
          <cell r="AH2">
            <v>0.60000000000000009</v>
          </cell>
          <cell r="AI2">
            <v>0.1</v>
          </cell>
          <cell r="AJ2">
            <v>21.200000000000003</v>
          </cell>
          <cell r="AK2">
            <v>0</v>
          </cell>
          <cell r="AL2">
            <v>0.4</v>
          </cell>
          <cell r="AM2">
            <v>1</v>
          </cell>
          <cell r="AN2">
            <v>0.4</v>
          </cell>
          <cell r="AO2">
            <v>0.1</v>
          </cell>
          <cell r="AP2">
            <v>0.70000000000000007</v>
          </cell>
          <cell r="AQ2">
            <v>2.1</v>
          </cell>
          <cell r="AR2">
            <v>0.4</v>
          </cell>
          <cell r="AS2">
            <v>0.70000000000000007</v>
          </cell>
          <cell r="AT2">
            <v>0.4</v>
          </cell>
          <cell r="AU2">
            <v>2.8000000000000003</v>
          </cell>
          <cell r="AV2">
            <v>0.70000000000000007</v>
          </cell>
          <cell r="AW2">
            <v>0.30000000000000004</v>
          </cell>
          <cell r="AX2">
            <v>1.8</v>
          </cell>
          <cell r="AY2">
            <v>0.5</v>
          </cell>
          <cell r="AZ2">
            <v>1.3</v>
          </cell>
          <cell r="BA2">
            <v>1.9000000000000001</v>
          </cell>
          <cell r="BB2">
            <v>0.2</v>
          </cell>
          <cell r="BC2">
            <v>0.60000000000000009</v>
          </cell>
          <cell r="BD2">
            <v>1.5</v>
          </cell>
          <cell r="BE2">
            <v>0</v>
          </cell>
          <cell r="BF2">
            <v>0.9</v>
          </cell>
          <cell r="BG2">
            <v>1.1000000000000001</v>
          </cell>
          <cell r="BH2">
            <v>0.60000000000000009</v>
          </cell>
          <cell r="BI2">
            <v>1.2000000000000002</v>
          </cell>
          <cell r="BJ2">
            <v>0.70000000000000007</v>
          </cell>
          <cell r="BK2">
            <v>1.6</v>
          </cell>
          <cell r="BL2">
            <v>0</v>
          </cell>
          <cell r="BM2">
            <v>0.4</v>
          </cell>
          <cell r="BN2">
            <v>0</v>
          </cell>
          <cell r="BO2">
            <v>0</v>
          </cell>
          <cell r="BP2">
            <v>0.70000000000000007</v>
          </cell>
          <cell r="BQ2">
            <v>26.900000000000002</v>
          </cell>
          <cell r="BR2">
            <v>405.90000000000003</v>
          </cell>
          <cell r="BS2">
            <v>27.5</v>
          </cell>
          <cell r="BT2">
            <v>0</v>
          </cell>
          <cell r="BU2">
            <v>0</v>
          </cell>
          <cell r="BV2">
            <v>0</v>
          </cell>
          <cell r="BW2">
            <v>39.900000000000006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4482</v>
          </cell>
          <cell r="CT2">
            <v>242.4</v>
          </cell>
          <cell r="CU2">
            <v>4117.4000000000005</v>
          </cell>
          <cell r="CV2">
            <v>0</v>
          </cell>
          <cell r="CW2">
            <v>4227.8</v>
          </cell>
          <cell r="CX2">
            <v>5840.8</v>
          </cell>
          <cell r="CY2">
            <v>0</v>
          </cell>
          <cell r="CZ2">
            <v>5743.1</v>
          </cell>
          <cell r="DA2">
            <v>0</v>
          </cell>
          <cell r="DB2">
            <v>11730.400000000001</v>
          </cell>
          <cell r="DC2">
            <v>5891.9000000000005</v>
          </cell>
          <cell r="DD2">
            <v>0</v>
          </cell>
          <cell r="DE2">
            <v>0</v>
          </cell>
          <cell r="DF2">
            <v>4596.4000000000005</v>
          </cell>
          <cell r="DG2">
            <v>0</v>
          </cell>
          <cell r="DH2">
            <v>5705.8</v>
          </cell>
          <cell r="DI2">
            <v>0.1</v>
          </cell>
          <cell r="DJ2">
            <v>5727.6</v>
          </cell>
          <cell r="DK2">
            <v>0</v>
          </cell>
          <cell r="DL2">
            <v>0</v>
          </cell>
          <cell r="DM2">
            <v>5650.1</v>
          </cell>
          <cell r="DN2">
            <v>5682.6</v>
          </cell>
          <cell r="DO2">
            <v>0</v>
          </cell>
          <cell r="DP2">
            <v>0.1</v>
          </cell>
          <cell r="DQ2">
            <v>0</v>
          </cell>
          <cell r="DR2">
            <v>0.15300000000000002</v>
          </cell>
          <cell r="DS2">
            <v>0</v>
          </cell>
          <cell r="DT2">
            <v>5441.12</v>
          </cell>
          <cell r="DU2">
            <v>6.2E-2</v>
          </cell>
          <cell r="DV2">
            <v>0.123</v>
          </cell>
          <cell r="DW2">
            <v>7972.201</v>
          </cell>
          <cell r="DX2">
            <v>0.24700000000000003</v>
          </cell>
          <cell r="DY2">
            <v>0.14199999999999999</v>
          </cell>
          <cell r="DZ2">
            <v>12296.076000000001</v>
          </cell>
          <cell r="EA2">
            <v>49624.116000000002</v>
          </cell>
          <cell r="EB2">
            <v>0</v>
          </cell>
          <cell r="EC2">
            <v>4.8000000000000001E-2</v>
          </cell>
          <cell r="ED2">
            <v>9.2000000000000012E-2</v>
          </cell>
          <cell r="EE2">
            <v>9.4E-2</v>
          </cell>
          <cell r="EF2">
            <v>0.14799999999999999</v>
          </cell>
          <cell r="EG2">
            <v>0.13300000000000001</v>
          </cell>
          <cell r="EH2">
            <v>0</v>
          </cell>
          <cell r="EI2">
            <v>0.122</v>
          </cell>
          <cell r="EJ2">
            <v>4.9000000000000002E-2</v>
          </cell>
          <cell r="EK2">
            <v>5841.2610000000004</v>
          </cell>
          <cell r="EL2">
            <v>8.5000000000000006E-2</v>
          </cell>
          <cell r="EM2">
            <v>0</v>
          </cell>
          <cell r="EN2">
            <v>11463.311000000002</v>
          </cell>
          <cell r="EO2">
            <v>11537.945</v>
          </cell>
          <cell r="EP2">
            <v>11278.506000000001</v>
          </cell>
          <cell r="EQ2">
            <v>0.13100000000000001</v>
          </cell>
          <cell r="ER2">
            <v>5840.18</v>
          </cell>
          <cell r="ES2">
            <v>0</v>
          </cell>
          <cell r="ET2">
            <v>0</v>
          </cell>
          <cell r="EU2">
            <v>11693.381000000001</v>
          </cell>
          <cell r="EV2">
            <v>3.5999999999999997E-2</v>
          </cell>
          <cell r="EW2">
            <v>2285.0240000000003</v>
          </cell>
          <cell r="EX2">
            <v>0</v>
          </cell>
          <cell r="EY2">
            <v>3.6999999999999998E-2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7.1999999999999995E-2</v>
          </cell>
          <cell r="FF2">
            <v>9.5000000000000001E-2</v>
          </cell>
          <cell r="FG2">
            <v>892.98799999999994</v>
          </cell>
          <cell r="FH2">
            <v>0.17900000000000002</v>
          </cell>
          <cell r="FI2">
            <v>0</v>
          </cell>
          <cell r="FJ2">
            <v>0</v>
          </cell>
          <cell r="FK2">
            <v>0</v>
          </cell>
          <cell r="FL2">
            <v>0.125</v>
          </cell>
          <cell r="FM2">
            <v>0</v>
          </cell>
          <cell r="FN2">
            <v>7.2000000000000008E-2</v>
          </cell>
          <cell r="FO2">
            <v>0.26200000000000001</v>
          </cell>
          <cell r="FP2">
            <v>8.5000000000000006E-2</v>
          </cell>
          <cell r="FQ2">
            <v>0.191</v>
          </cell>
          <cell r="FR2">
            <v>3.6999999999999998E-2</v>
          </cell>
          <cell r="FS2">
            <v>3.6999999999999998E-2</v>
          </cell>
          <cell r="FT2">
            <v>0.13100000000000001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1.2000000000000002</v>
          </cell>
          <cell r="AH2">
            <v>0.1</v>
          </cell>
          <cell r="AI2">
            <v>0</v>
          </cell>
          <cell r="AJ2">
            <v>1.2000000000000002</v>
          </cell>
          <cell r="AK2">
            <v>0.1</v>
          </cell>
          <cell r="AL2">
            <v>0.1</v>
          </cell>
          <cell r="AM2">
            <v>1.2000000000000002</v>
          </cell>
          <cell r="AN2">
            <v>0</v>
          </cell>
          <cell r="AO2">
            <v>0.1</v>
          </cell>
          <cell r="AP2">
            <v>0.60000000000000009</v>
          </cell>
          <cell r="AQ2">
            <v>0.60000000000000009</v>
          </cell>
          <cell r="AR2">
            <v>0.2</v>
          </cell>
          <cell r="AS2">
            <v>0.9</v>
          </cell>
          <cell r="AT2">
            <v>0.2</v>
          </cell>
          <cell r="AU2">
            <v>2.4000000000000004</v>
          </cell>
          <cell r="AV2">
            <v>0</v>
          </cell>
          <cell r="AW2">
            <v>0.1</v>
          </cell>
          <cell r="AX2">
            <v>1.8</v>
          </cell>
          <cell r="AY2">
            <v>0.2</v>
          </cell>
          <cell r="AZ2">
            <v>2.8000000000000003</v>
          </cell>
          <cell r="BA2">
            <v>0</v>
          </cell>
          <cell r="BB2">
            <v>0.2</v>
          </cell>
          <cell r="BC2">
            <v>1.8</v>
          </cell>
          <cell r="BD2">
            <v>0.1</v>
          </cell>
          <cell r="BE2">
            <v>0</v>
          </cell>
          <cell r="BF2">
            <v>0</v>
          </cell>
          <cell r="BG2">
            <v>0.1</v>
          </cell>
          <cell r="BH2">
            <v>0.1</v>
          </cell>
          <cell r="BI2">
            <v>0</v>
          </cell>
          <cell r="BJ2">
            <v>0.2</v>
          </cell>
          <cell r="BK2">
            <v>0</v>
          </cell>
          <cell r="BL2">
            <v>0.1</v>
          </cell>
          <cell r="BM2">
            <v>0.2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0.30000000000000004</v>
          </cell>
          <cell r="BT2">
            <v>0</v>
          </cell>
          <cell r="BU2">
            <v>0</v>
          </cell>
          <cell r="BV2">
            <v>0</v>
          </cell>
          <cell r="BW2">
            <v>0.1</v>
          </cell>
          <cell r="BX2">
            <v>0.30000000000000004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0.1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1</v>
          </cell>
          <cell r="DG2">
            <v>0</v>
          </cell>
          <cell r="DH2">
            <v>0</v>
          </cell>
          <cell r="DI2">
            <v>0</v>
          </cell>
          <cell r="DJ2">
            <v>1.3</v>
          </cell>
          <cell r="DK2">
            <v>0</v>
          </cell>
          <cell r="DL2">
            <v>0</v>
          </cell>
          <cell r="DM2">
            <v>0</v>
          </cell>
          <cell r="DN2">
            <v>2.1</v>
          </cell>
          <cell r="DO2">
            <v>0.1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0.193</v>
          </cell>
          <cell r="EH2">
            <v>0</v>
          </cell>
          <cell r="EI2">
            <v>0.11100000000000002</v>
          </cell>
          <cell r="EJ2">
            <v>0</v>
          </cell>
          <cell r="EK2">
            <v>0.11200000000000002</v>
          </cell>
          <cell r="EL2">
            <v>0</v>
          </cell>
          <cell r="EM2">
            <v>0</v>
          </cell>
          <cell r="EN2">
            <v>0.11200000000000002</v>
          </cell>
          <cell r="EO2">
            <v>7.5000000000000011E-2</v>
          </cell>
          <cell r="EP2">
            <v>0</v>
          </cell>
          <cell r="EQ2">
            <v>7.2999999999999995E-2</v>
          </cell>
          <cell r="ER2">
            <v>0.18200000000000002</v>
          </cell>
          <cell r="ES2">
            <v>0</v>
          </cell>
          <cell r="ET2">
            <v>0</v>
          </cell>
          <cell r="EU2">
            <v>3.5999999999999997E-2</v>
          </cell>
          <cell r="EV2">
            <v>0.14499999999999999</v>
          </cell>
          <cell r="EW2">
            <v>0</v>
          </cell>
          <cell r="EX2">
            <v>0</v>
          </cell>
          <cell r="EY2">
            <v>0.25600000000000001</v>
          </cell>
          <cell r="EZ2">
            <v>0</v>
          </cell>
          <cell r="FA2">
            <v>0</v>
          </cell>
          <cell r="FB2">
            <v>0.10700000000000001</v>
          </cell>
          <cell r="FC2">
            <v>0.18000000000000002</v>
          </cell>
          <cell r="FD2">
            <v>0.10900000000000001</v>
          </cell>
          <cell r="FE2">
            <v>0</v>
          </cell>
          <cell r="FF2">
            <v>7.2999999999999995E-2</v>
          </cell>
          <cell r="FG2">
            <v>7.2999999999999995E-2</v>
          </cell>
          <cell r="FH2">
            <v>0.255</v>
          </cell>
          <cell r="FI2">
            <v>0.11100000000000002</v>
          </cell>
          <cell r="FJ2">
            <v>0</v>
          </cell>
          <cell r="FK2">
            <v>0</v>
          </cell>
          <cell r="FL2">
            <v>0.15100000000000002</v>
          </cell>
          <cell r="FM2">
            <v>0</v>
          </cell>
          <cell r="FN2">
            <v>0.14499999999999999</v>
          </cell>
          <cell r="FO2">
            <v>7.2000000000000008E-2</v>
          </cell>
          <cell r="FP2">
            <v>3.6999999999999998E-2</v>
          </cell>
          <cell r="FQ2">
            <v>0.109</v>
          </cell>
          <cell r="FR2">
            <v>3.6999999999999998E-2</v>
          </cell>
          <cell r="FS2">
            <v>0</v>
          </cell>
          <cell r="FT2">
            <v>3.6000000000000004E-2</v>
          </cell>
          <cell r="FU2">
            <v>0</v>
          </cell>
          <cell r="FV2">
            <v>0</v>
          </cell>
          <cell r="FW2">
            <v>0</v>
          </cell>
          <cell r="FX2">
            <v>0.113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1.1000000000000001</v>
          </cell>
          <cell r="AH2">
            <v>1</v>
          </cell>
          <cell r="AI2">
            <v>0</v>
          </cell>
          <cell r="AJ2">
            <v>3.8000000000000003</v>
          </cell>
          <cell r="AK2">
            <v>0.5</v>
          </cell>
          <cell r="AL2">
            <v>0</v>
          </cell>
          <cell r="AM2">
            <v>0.9</v>
          </cell>
          <cell r="AN2">
            <v>0</v>
          </cell>
          <cell r="AO2">
            <v>1.7000000000000002</v>
          </cell>
          <cell r="AP2">
            <v>0.30000000000000004</v>
          </cell>
          <cell r="AQ2">
            <v>0</v>
          </cell>
          <cell r="AR2">
            <v>0.5</v>
          </cell>
          <cell r="AS2">
            <v>0</v>
          </cell>
          <cell r="AT2">
            <v>0</v>
          </cell>
          <cell r="AU2">
            <v>0</v>
          </cell>
          <cell r="AV2">
            <v>2.1</v>
          </cell>
          <cell r="AW2">
            <v>0</v>
          </cell>
          <cell r="AX2">
            <v>0</v>
          </cell>
          <cell r="AY2">
            <v>1.7000000000000002</v>
          </cell>
          <cell r="AZ2">
            <v>0.5</v>
          </cell>
          <cell r="BA2">
            <v>0</v>
          </cell>
          <cell r="BB2">
            <v>0</v>
          </cell>
          <cell r="BC2">
            <v>0</v>
          </cell>
          <cell r="BD2">
            <v>1.1000000000000001</v>
          </cell>
          <cell r="BE2">
            <v>0</v>
          </cell>
          <cell r="BF2">
            <v>0</v>
          </cell>
          <cell r="BG2">
            <v>0.8</v>
          </cell>
          <cell r="BH2">
            <v>0</v>
          </cell>
          <cell r="BI2">
            <v>0</v>
          </cell>
          <cell r="BJ2">
            <v>0</v>
          </cell>
          <cell r="BK2">
            <v>0.9</v>
          </cell>
          <cell r="BL2">
            <v>0.8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0.1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0.1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5.0000000000000001E-3</v>
          </cell>
          <cell r="FS2">
            <v>0.128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561.9</v>
          </cell>
          <cell r="C2">
            <v>462.5</v>
          </cell>
          <cell r="D2">
            <v>1112.8</v>
          </cell>
          <cell r="E2">
            <v>762.5</v>
          </cell>
          <cell r="F2">
            <v>572</v>
          </cell>
          <cell r="G2">
            <v>947.90000000000009</v>
          </cell>
          <cell r="H2">
            <v>237.9</v>
          </cell>
          <cell r="I2">
            <v>956.6</v>
          </cell>
          <cell r="J2">
            <v>1255.3000000000002</v>
          </cell>
          <cell r="K2">
            <v>835</v>
          </cell>
          <cell r="L2">
            <v>496.90000000000003</v>
          </cell>
          <cell r="M2">
            <v>1522.6000000000001</v>
          </cell>
          <cell r="N2">
            <v>943.90000000000009</v>
          </cell>
          <cell r="O2">
            <v>720</v>
          </cell>
          <cell r="P2">
            <v>1650.9</v>
          </cell>
          <cell r="Q2">
            <v>1118</v>
          </cell>
          <cell r="R2">
            <v>920.40000000000009</v>
          </cell>
          <cell r="S2">
            <v>5005.6000000000004</v>
          </cell>
          <cell r="T2">
            <v>508.90000000000003</v>
          </cell>
          <cell r="U2">
            <v>471.20000000000005</v>
          </cell>
          <cell r="V2">
            <v>1604.8000000000002</v>
          </cell>
          <cell r="W2">
            <v>2898.2000000000003</v>
          </cell>
          <cell r="X2">
            <v>2459</v>
          </cell>
          <cell r="Y2">
            <v>932.30000000000007</v>
          </cell>
          <cell r="Z2">
            <v>603.6</v>
          </cell>
          <cell r="AA2">
            <v>790.7</v>
          </cell>
          <cell r="AB2">
            <v>353.20000000000005</v>
          </cell>
          <cell r="AC2">
            <v>273.3</v>
          </cell>
          <cell r="AD2">
            <v>513.30000000000007</v>
          </cell>
          <cell r="AE2">
            <v>997.80000000000007</v>
          </cell>
          <cell r="AF2">
            <v>1262.7</v>
          </cell>
          <cell r="AG2">
            <v>393.90000000000003</v>
          </cell>
          <cell r="AH2">
            <v>1236.6000000000001</v>
          </cell>
          <cell r="AI2">
            <v>1192.7</v>
          </cell>
          <cell r="AJ2">
            <v>1006.1</v>
          </cell>
          <cell r="AK2">
            <v>860.90000000000009</v>
          </cell>
          <cell r="AL2">
            <v>908.7</v>
          </cell>
          <cell r="AM2">
            <v>1322.1000000000001</v>
          </cell>
          <cell r="AN2">
            <v>1240.7</v>
          </cell>
          <cell r="AO2">
            <v>1394.1000000000001</v>
          </cell>
          <cell r="AP2">
            <v>1269.3000000000002</v>
          </cell>
          <cell r="AQ2">
            <v>1793.3000000000002</v>
          </cell>
          <cell r="AR2">
            <v>1541.4</v>
          </cell>
          <cell r="AS2">
            <v>988.2</v>
          </cell>
          <cell r="AT2">
            <v>3359.1000000000004</v>
          </cell>
          <cell r="AU2">
            <v>6730.2000000000007</v>
          </cell>
          <cell r="AV2">
            <v>6449</v>
          </cell>
          <cell r="AW2">
            <v>7485.1</v>
          </cell>
          <cell r="AX2">
            <v>6820.6</v>
          </cell>
          <cell r="AY2">
            <v>2880.3</v>
          </cell>
          <cell r="AZ2">
            <v>1119.2</v>
          </cell>
          <cell r="BA2">
            <v>1192.9000000000001</v>
          </cell>
          <cell r="BB2">
            <v>1473.6000000000001</v>
          </cell>
          <cell r="BC2">
            <v>1486.4</v>
          </cell>
          <cell r="BD2">
            <v>2145.5</v>
          </cell>
          <cell r="BE2">
            <v>5911</v>
          </cell>
          <cell r="BF2">
            <v>8120.3</v>
          </cell>
          <cell r="BG2">
            <v>5483.2000000000007</v>
          </cell>
          <cell r="BH2">
            <v>3055.7000000000003</v>
          </cell>
          <cell r="BI2">
            <v>3928.5</v>
          </cell>
          <cell r="BJ2">
            <v>3763.7000000000003</v>
          </cell>
          <cell r="BK2">
            <v>2391.5</v>
          </cell>
          <cell r="BL2">
            <v>2459.8000000000002</v>
          </cell>
          <cell r="BM2">
            <v>1986.5</v>
          </cell>
          <cell r="BN2">
            <v>2419.4</v>
          </cell>
          <cell r="BO2">
            <v>4469</v>
          </cell>
          <cell r="BP2">
            <v>5403.5</v>
          </cell>
          <cell r="BQ2">
            <v>3528.4</v>
          </cell>
          <cell r="BR2">
            <v>6352</v>
          </cell>
          <cell r="BS2">
            <v>9225.4</v>
          </cell>
          <cell r="BT2">
            <v>7247.2000000000007</v>
          </cell>
          <cell r="BU2">
            <v>7371.3</v>
          </cell>
          <cell r="BV2">
            <v>7608.9000000000005</v>
          </cell>
          <cell r="BW2">
            <v>9726</v>
          </cell>
          <cell r="BX2">
            <v>6535.8</v>
          </cell>
          <cell r="BY2">
            <v>3041</v>
          </cell>
          <cell r="BZ2">
            <v>4117.5</v>
          </cell>
          <cell r="CA2">
            <v>4199.4000000000005</v>
          </cell>
          <cell r="CB2">
            <v>7738.2000000000007</v>
          </cell>
          <cell r="CC2">
            <v>13252.400000000001</v>
          </cell>
          <cell r="CD2">
            <v>17435.400000000001</v>
          </cell>
          <cell r="CE2">
            <v>12661</v>
          </cell>
          <cell r="CF2">
            <v>10258</v>
          </cell>
          <cell r="CG2">
            <v>10840.6</v>
          </cell>
          <cell r="CH2">
            <v>14543.1</v>
          </cell>
          <cell r="CI2">
            <v>13930</v>
          </cell>
          <cell r="CJ2">
            <v>6334.6</v>
          </cell>
          <cell r="CK2">
            <v>2622.5</v>
          </cell>
          <cell r="CL2">
            <v>6474.1</v>
          </cell>
          <cell r="CM2">
            <v>9413.5</v>
          </cell>
          <cell r="CN2">
            <v>9321.3000000000011</v>
          </cell>
          <cell r="CO2">
            <v>19704.7</v>
          </cell>
          <cell r="CP2">
            <v>14892.1</v>
          </cell>
          <cell r="CQ2">
            <v>14813.2</v>
          </cell>
          <cell r="CR2">
            <v>7850.6</v>
          </cell>
          <cell r="CS2">
            <v>8861.2000000000007</v>
          </cell>
          <cell r="CT2">
            <v>12993.800000000001</v>
          </cell>
          <cell r="CU2">
            <v>12919.6</v>
          </cell>
          <cell r="CV2">
            <v>12656.6</v>
          </cell>
          <cell r="CW2">
            <v>4813.7</v>
          </cell>
          <cell r="CX2">
            <v>4431</v>
          </cell>
          <cell r="CY2">
            <v>11374.5</v>
          </cell>
          <cell r="CZ2">
            <v>14257.900000000001</v>
          </cell>
          <cell r="DA2">
            <v>21132.5</v>
          </cell>
          <cell r="DB2">
            <v>20948.100000000002</v>
          </cell>
          <cell r="DC2">
            <v>19737.300000000003</v>
          </cell>
          <cell r="DD2">
            <v>16600.7</v>
          </cell>
          <cell r="DE2">
            <v>12488.800000000001</v>
          </cell>
          <cell r="DF2">
            <v>17992.900000000001</v>
          </cell>
          <cell r="DG2">
            <v>14069.6</v>
          </cell>
          <cell r="DH2">
            <v>17864.900000000001</v>
          </cell>
          <cell r="DI2">
            <v>10394.200000000001</v>
          </cell>
          <cell r="DJ2">
            <v>10909.5</v>
          </cell>
          <cell r="DK2">
            <v>13491.5</v>
          </cell>
          <cell r="DL2">
            <v>18507.100000000002</v>
          </cell>
          <cell r="DM2">
            <v>18925.2</v>
          </cell>
          <cell r="DN2">
            <v>23839.800000000003</v>
          </cell>
          <cell r="DO2">
            <v>22094.2</v>
          </cell>
          <cell r="DP2">
            <v>14937.300000000001</v>
          </cell>
          <cell r="DQ2">
            <v>15672.6</v>
          </cell>
          <cell r="DR2">
            <v>16051.444000000001</v>
          </cell>
          <cell r="DS2">
            <v>15724.529000000002</v>
          </cell>
          <cell r="DT2">
            <v>15164.129000000001</v>
          </cell>
          <cell r="DU2">
            <v>15430.665000000001</v>
          </cell>
          <cell r="DV2">
            <v>18879.661</v>
          </cell>
          <cell r="DW2">
            <v>18510.53</v>
          </cell>
          <cell r="DX2">
            <v>19138.198</v>
          </cell>
          <cell r="DY2">
            <v>18196.249</v>
          </cell>
          <cell r="DZ2">
            <v>27410.332000000002</v>
          </cell>
          <cell r="EA2">
            <v>27309.219000000001</v>
          </cell>
          <cell r="EB2">
            <v>11193.159</v>
          </cell>
          <cell r="EC2">
            <v>13463.951000000001</v>
          </cell>
          <cell r="ED2">
            <v>18226.192000000003</v>
          </cell>
          <cell r="EE2">
            <v>20996.545000000002</v>
          </cell>
          <cell r="EF2">
            <v>16928.275000000001</v>
          </cell>
          <cell r="EG2">
            <v>21497.286</v>
          </cell>
          <cell r="EH2">
            <v>18876.036</v>
          </cell>
          <cell r="EI2">
            <v>27316.857000000004</v>
          </cell>
          <cell r="EJ2">
            <v>25194.813000000002</v>
          </cell>
          <cell r="EK2">
            <v>26327.390000000003</v>
          </cell>
          <cell r="EL2">
            <v>33534.158000000003</v>
          </cell>
          <cell r="EM2">
            <v>29805.278000000006</v>
          </cell>
          <cell r="EN2">
            <v>26145.124</v>
          </cell>
          <cell r="EO2">
            <v>22012.656000000003</v>
          </cell>
          <cell r="EP2">
            <v>16840.98</v>
          </cell>
          <cell r="EQ2">
            <v>15899.2</v>
          </cell>
          <cell r="ER2">
            <v>16701.316000000003</v>
          </cell>
          <cell r="ES2">
            <v>22316.149000000001</v>
          </cell>
          <cell r="ET2">
            <v>21097.531000000003</v>
          </cell>
          <cell r="EU2">
            <v>23383.402000000002</v>
          </cell>
          <cell r="EV2">
            <v>21900.898000000001</v>
          </cell>
          <cell r="EW2">
            <v>27071.715000000004</v>
          </cell>
          <cell r="EX2">
            <v>22660.064000000002</v>
          </cell>
          <cell r="EY2">
            <v>44188.323000000004</v>
          </cell>
          <cell r="EZ2">
            <v>28328.462</v>
          </cell>
          <cell r="FA2">
            <v>40304.630000000005</v>
          </cell>
          <cell r="FB2">
            <v>29712.462</v>
          </cell>
          <cell r="FC2">
            <v>32947.421000000002</v>
          </cell>
          <cell r="FD2">
            <v>47835.412000000004</v>
          </cell>
          <cell r="FE2">
            <v>58406.663</v>
          </cell>
          <cell r="FF2">
            <v>61194.354000000007</v>
          </cell>
          <cell r="FG2">
            <v>28452.624</v>
          </cell>
          <cell r="FH2">
            <v>40747.775000000001</v>
          </cell>
          <cell r="FI2">
            <v>22481.501000000004</v>
          </cell>
          <cell r="FJ2">
            <v>20277.389000000003</v>
          </cell>
          <cell r="FK2">
            <v>11331.175000000001</v>
          </cell>
          <cell r="FL2">
            <v>9918.5339999999997</v>
          </cell>
          <cell r="FM2">
            <v>26134.293000000001</v>
          </cell>
          <cell r="FN2">
            <v>36164.875</v>
          </cell>
          <cell r="FO2">
            <v>12465.496000000001</v>
          </cell>
          <cell r="FP2">
            <v>11442.225</v>
          </cell>
          <cell r="FQ2">
            <v>47048.26</v>
          </cell>
          <cell r="FR2">
            <v>36572.696000000004</v>
          </cell>
          <cell r="FS2">
            <v>21721.24</v>
          </cell>
          <cell r="FT2">
            <v>20232.344000000001</v>
          </cell>
          <cell r="FU2">
            <v>25931.254000000001</v>
          </cell>
          <cell r="FV2">
            <v>83643.206000000006</v>
          </cell>
          <cell r="FW2">
            <v>27513.538</v>
          </cell>
          <cell r="FX2">
            <v>22565.135000000002</v>
          </cell>
          <cell r="FY2">
            <v>0</v>
          </cell>
        </row>
      </sheetData>
      <sheetData sheetId="12">
        <row r="1">
          <cell r="B1">
            <v>5796.4000000000005</v>
          </cell>
        </row>
        <row r="2">
          <cell r="B2">
            <v>39.400000000000006</v>
          </cell>
          <cell r="C2">
            <v>40.1</v>
          </cell>
          <cell r="D2">
            <v>67.100000000000009</v>
          </cell>
          <cell r="E2">
            <v>330.5</v>
          </cell>
          <cell r="F2">
            <v>230.9</v>
          </cell>
          <cell r="G2">
            <v>570.1</v>
          </cell>
          <cell r="H2">
            <v>363.5</v>
          </cell>
          <cell r="I2">
            <v>49.6</v>
          </cell>
          <cell r="J2">
            <v>333.1</v>
          </cell>
          <cell r="K2">
            <v>359.20000000000005</v>
          </cell>
          <cell r="L2">
            <v>601.20000000000005</v>
          </cell>
          <cell r="M2">
            <v>746.6</v>
          </cell>
          <cell r="N2">
            <v>321.60000000000002</v>
          </cell>
          <cell r="O2">
            <v>802.2</v>
          </cell>
          <cell r="P2">
            <v>245.10000000000002</v>
          </cell>
          <cell r="Q2">
            <v>71.900000000000006</v>
          </cell>
          <cell r="R2">
            <v>153</v>
          </cell>
          <cell r="S2">
            <v>93.5</v>
          </cell>
          <cell r="T2">
            <v>370.8</v>
          </cell>
          <cell r="U2">
            <v>803.30000000000007</v>
          </cell>
          <cell r="V2">
            <v>1080.3</v>
          </cell>
          <cell r="W2">
            <v>1027.4000000000001</v>
          </cell>
          <cell r="X2">
            <v>1881.5</v>
          </cell>
          <cell r="Y2">
            <v>1706.5</v>
          </cell>
          <cell r="Z2">
            <v>1218.9000000000001</v>
          </cell>
          <cell r="AA2">
            <v>646.90000000000009</v>
          </cell>
          <cell r="AB2">
            <v>574.9</v>
          </cell>
          <cell r="AC2">
            <v>147</v>
          </cell>
          <cell r="AD2">
            <v>101.30000000000001</v>
          </cell>
          <cell r="AE2">
            <v>105.10000000000001</v>
          </cell>
          <cell r="AF2">
            <v>410.1</v>
          </cell>
          <cell r="AG2">
            <v>348.5</v>
          </cell>
          <cell r="AH2">
            <v>522.5</v>
          </cell>
          <cell r="AI2">
            <v>523.30000000000007</v>
          </cell>
          <cell r="AJ2">
            <v>460.90000000000003</v>
          </cell>
          <cell r="AK2">
            <v>329.6</v>
          </cell>
          <cell r="AL2">
            <v>135.5</v>
          </cell>
          <cell r="AM2">
            <v>2408.4</v>
          </cell>
          <cell r="AN2">
            <v>3397.1000000000004</v>
          </cell>
          <cell r="AO2">
            <v>2539.4</v>
          </cell>
          <cell r="AP2">
            <v>4733.9000000000005</v>
          </cell>
          <cell r="AQ2">
            <v>7028.4000000000005</v>
          </cell>
          <cell r="AR2">
            <v>7880.6</v>
          </cell>
          <cell r="AS2">
            <v>8251.5</v>
          </cell>
          <cell r="AT2">
            <v>6572.9000000000005</v>
          </cell>
          <cell r="AU2">
            <v>6587.6</v>
          </cell>
          <cell r="AV2">
            <v>1989.1000000000001</v>
          </cell>
          <cell r="AW2">
            <v>1199.2</v>
          </cell>
          <cell r="AX2">
            <v>1011.5</v>
          </cell>
          <cell r="AY2">
            <v>598.6</v>
          </cell>
          <cell r="AZ2">
            <v>154.20000000000002</v>
          </cell>
          <cell r="BA2">
            <v>177.70000000000002</v>
          </cell>
          <cell r="BB2">
            <v>23.8</v>
          </cell>
          <cell r="BC2">
            <v>6.6000000000000005</v>
          </cell>
          <cell r="BD2">
            <v>183.20000000000002</v>
          </cell>
          <cell r="BE2">
            <v>923.40000000000009</v>
          </cell>
          <cell r="BF2">
            <v>793.90000000000009</v>
          </cell>
          <cell r="BG2">
            <v>950.6</v>
          </cell>
          <cell r="BH2">
            <v>866.80000000000007</v>
          </cell>
          <cell r="BI2">
            <v>611.70000000000005</v>
          </cell>
          <cell r="BJ2">
            <v>1022.1</v>
          </cell>
          <cell r="BK2">
            <v>1214.8</v>
          </cell>
          <cell r="BL2">
            <v>1822.6000000000001</v>
          </cell>
          <cell r="BM2">
            <v>1364.6000000000001</v>
          </cell>
          <cell r="BN2">
            <v>692.5</v>
          </cell>
          <cell r="BO2">
            <v>1372.8000000000002</v>
          </cell>
          <cell r="BP2">
            <v>1290.5</v>
          </cell>
          <cell r="BQ2">
            <v>3897.4</v>
          </cell>
          <cell r="BR2">
            <v>961.6</v>
          </cell>
          <cell r="BS2">
            <v>800</v>
          </cell>
          <cell r="BT2">
            <v>1162.7</v>
          </cell>
          <cell r="BU2">
            <v>616.20000000000005</v>
          </cell>
          <cell r="BV2">
            <v>884.7</v>
          </cell>
          <cell r="BW2">
            <v>674.7</v>
          </cell>
          <cell r="BX2">
            <v>840.90000000000009</v>
          </cell>
          <cell r="BY2">
            <v>875.40000000000009</v>
          </cell>
          <cell r="BZ2">
            <v>620.20000000000005</v>
          </cell>
          <cell r="CA2">
            <v>970.6</v>
          </cell>
          <cell r="CB2">
            <v>949.40000000000009</v>
          </cell>
          <cell r="CC2">
            <v>1201.1000000000001</v>
          </cell>
          <cell r="CD2">
            <v>1184.4000000000001</v>
          </cell>
          <cell r="CE2">
            <v>225.9</v>
          </cell>
          <cell r="CF2">
            <v>158.20000000000002</v>
          </cell>
          <cell r="CG2">
            <v>100.80000000000001</v>
          </cell>
          <cell r="CH2">
            <v>758.2</v>
          </cell>
          <cell r="CI2">
            <v>808.5</v>
          </cell>
          <cell r="CJ2">
            <v>211.4</v>
          </cell>
          <cell r="CK2">
            <v>194.4</v>
          </cell>
          <cell r="CL2">
            <v>772.2</v>
          </cell>
          <cell r="CM2">
            <v>306.3</v>
          </cell>
          <cell r="CN2">
            <v>355.3</v>
          </cell>
          <cell r="CO2">
            <v>18125.3</v>
          </cell>
          <cell r="CP2">
            <v>1167.2</v>
          </cell>
          <cell r="CQ2">
            <v>1044.4000000000001</v>
          </cell>
          <cell r="CR2">
            <v>745.40000000000009</v>
          </cell>
          <cell r="CS2">
            <v>864.1</v>
          </cell>
          <cell r="CT2">
            <v>1551.2</v>
          </cell>
          <cell r="CU2">
            <v>1633</v>
          </cell>
          <cell r="CV2">
            <v>4822.2</v>
          </cell>
          <cell r="CW2">
            <v>1987.3000000000002</v>
          </cell>
          <cell r="CX2">
            <v>2806</v>
          </cell>
          <cell r="CY2">
            <v>1263.4000000000001</v>
          </cell>
          <cell r="CZ2">
            <v>782.5</v>
          </cell>
          <cell r="DA2">
            <v>681.30000000000007</v>
          </cell>
          <cell r="DB2">
            <v>11362.800000000001</v>
          </cell>
          <cell r="DC2">
            <v>1220</v>
          </cell>
          <cell r="DD2">
            <v>11579</v>
          </cell>
          <cell r="DE2">
            <v>203.5</v>
          </cell>
          <cell r="DF2">
            <v>1640.5</v>
          </cell>
          <cell r="DG2">
            <v>1122.3</v>
          </cell>
          <cell r="DH2">
            <v>2046.3000000000002</v>
          </cell>
          <cell r="DI2">
            <v>673.6</v>
          </cell>
          <cell r="DJ2">
            <v>1259.9000000000001</v>
          </cell>
          <cell r="DK2">
            <v>905.2</v>
          </cell>
          <cell r="DL2">
            <v>810.7</v>
          </cell>
          <cell r="DM2">
            <v>917.40000000000009</v>
          </cell>
          <cell r="DN2">
            <v>944</v>
          </cell>
          <cell r="DO2">
            <v>851.30000000000007</v>
          </cell>
          <cell r="DP2">
            <v>1020.9000000000001</v>
          </cell>
          <cell r="DQ2">
            <v>709.5</v>
          </cell>
          <cell r="DR2">
            <v>1099.0070000000001</v>
          </cell>
          <cell r="DS2">
            <v>841.85900000000004</v>
          </cell>
          <cell r="DT2">
            <v>1098.6990000000001</v>
          </cell>
          <cell r="DU2">
            <v>1068.9390000000001</v>
          </cell>
          <cell r="DV2">
            <v>1203.5730000000001</v>
          </cell>
          <cell r="DW2">
            <v>818.90100000000007</v>
          </cell>
          <cell r="DX2">
            <v>815.63700000000006</v>
          </cell>
          <cell r="DY2">
            <v>667.93900000000008</v>
          </cell>
          <cell r="DZ2">
            <v>1290.816</v>
          </cell>
          <cell r="EA2">
            <v>923.55700000000002</v>
          </cell>
          <cell r="EB2">
            <v>1033.2190000000001</v>
          </cell>
          <cell r="EC2">
            <v>981.81299999999999</v>
          </cell>
          <cell r="ED2">
            <v>1467.9790000000003</v>
          </cell>
          <cell r="EE2">
            <v>1216.183</v>
          </cell>
          <cell r="EF2">
            <v>1213.3720000000001</v>
          </cell>
          <cell r="EG2">
            <v>1604.971</v>
          </cell>
          <cell r="EH2">
            <v>1692.7430000000002</v>
          </cell>
          <cell r="EI2">
            <v>1515.5770000000002</v>
          </cell>
          <cell r="EJ2">
            <v>1309.5820000000001</v>
          </cell>
          <cell r="EK2">
            <v>543.16999999999996</v>
          </cell>
          <cell r="EL2">
            <v>1705.9570000000001</v>
          </cell>
          <cell r="EM2">
            <v>1606.83</v>
          </cell>
          <cell r="EN2">
            <v>630.3420000000001</v>
          </cell>
          <cell r="EO2">
            <v>1031.8370000000002</v>
          </cell>
          <cell r="EP2">
            <v>2073.4580000000001</v>
          </cell>
          <cell r="EQ2">
            <v>2418.5419999999999</v>
          </cell>
          <cell r="ER2">
            <v>4149.4809999999998</v>
          </cell>
          <cell r="ES2">
            <v>2584.6450000000004</v>
          </cell>
          <cell r="ET2">
            <v>3329.9560000000001</v>
          </cell>
          <cell r="EU2">
            <v>2860.5790000000002</v>
          </cell>
          <cell r="EV2">
            <v>4499.92</v>
          </cell>
          <cell r="EW2">
            <v>1445.317</v>
          </cell>
          <cell r="EX2">
            <v>3801.3720000000003</v>
          </cell>
          <cell r="EY2">
            <v>2900.5709999999999</v>
          </cell>
          <cell r="EZ2">
            <v>497.31099999999998</v>
          </cell>
          <cell r="FA2">
            <v>875.39800000000002</v>
          </cell>
          <cell r="FB2">
            <v>1100.3990000000001</v>
          </cell>
          <cell r="FC2">
            <v>3915.9500000000003</v>
          </cell>
          <cell r="FD2">
            <v>3532.0339999999997</v>
          </cell>
          <cell r="FE2">
            <v>7034.3919999999998</v>
          </cell>
          <cell r="FF2">
            <v>11216.696000000002</v>
          </cell>
          <cell r="FG2">
            <v>4207.8559999999998</v>
          </cell>
          <cell r="FH2">
            <v>6443.1910000000007</v>
          </cell>
          <cell r="FI2">
            <v>1981.0200000000002</v>
          </cell>
          <cell r="FJ2">
            <v>994.63099999999997</v>
          </cell>
          <cell r="FK2">
            <v>353.05100000000004</v>
          </cell>
          <cell r="FL2">
            <v>684.52700000000004</v>
          </cell>
          <cell r="FM2">
            <v>3203.6490000000003</v>
          </cell>
          <cell r="FN2">
            <v>4974.03</v>
          </cell>
          <cell r="FO2">
            <v>4350.4610000000002</v>
          </cell>
          <cell r="FP2">
            <v>6573.9549999999999</v>
          </cell>
          <cell r="FQ2">
            <v>4891.2809999999999</v>
          </cell>
          <cell r="FR2">
            <v>2676.3510000000001</v>
          </cell>
          <cell r="FS2">
            <v>2800.2719999999999</v>
          </cell>
          <cell r="FT2">
            <v>2539.25</v>
          </cell>
          <cell r="FU2">
            <v>2188.9140000000002</v>
          </cell>
          <cell r="FV2">
            <v>3070.5709999999999</v>
          </cell>
          <cell r="FW2">
            <v>2319.1579999999999</v>
          </cell>
          <cell r="FX2">
            <v>3123.5790000000002</v>
          </cell>
          <cell r="FY2">
            <v>0</v>
          </cell>
        </row>
      </sheetData>
      <sheetData sheetId="1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0.8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0.9</v>
          </cell>
          <cell r="AB2">
            <v>0.70000000000000007</v>
          </cell>
          <cell r="AC2">
            <v>0.4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27</v>
          </cell>
          <cell r="AI2">
            <v>25.400000000000002</v>
          </cell>
          <cell r="AJ2">
            <v>48</v>
          </cell>
          <cell r="AK2">
            <v>23.3</v>
          </cell>
          <cell r="AL2">
            <v>22.8</v>
          </cell>
          <cell r="AM2">
            <v>0.2</v>
          </cell>
          <cell r="AN2">
            <v>8.8000000000000007</v>
          </cell>
          <cell r="AO2">
            <v>1.9000000000000001</v>
          </cell>
          <cell r="AP2">
            <v>1.9000000000000001</v>
          </cell>
          <cell r="AQ2">
            <v>0.1</v>
          </cell>
          <cell r="AR2">
            <v>0.4</v>
          </cell>
          <cell r="AS2">
            <v>0</v>
          </cell>
          <cell r="AT2">
            <v>0.9</v>
          </cell>
          <cell r="AU2">
            <v>0.5</v>
          </cell>
          <cell r="AV2">
            <v>0</v>
          </cell>
          <cell r="AW2">
            <v>0.1</v>
          </cell>
          <cell r="AX2">
            <v>1.5</v>
          </cell>
          <cell r="AY2">
            <v>0</v>
          </cell>
          <cell r="AZ2">
            <v>7.6000000000000005</v>
          </cell>
          <cell r="BA2">
            <v>0.1</v>
          </cell>
          <cell r="BB2">
            <v>0.2</v>
          </cell>
          <cell r="BC2">
            <v>0</v>
          </cell>
          <cell r="BD2">
            <v>0.8</v>
          </cell>
          <cell r="BE2">
            <v>0.70000000000000007</v>
          </cell>
          <cell r="BF2">
            <v>0</v>
          </cell>
          <cell r="BG2">
            <v>0</v>
          </cell>
          <cell r="BH2">
            <v>0.4</v>
          </cell>
          <cell r="BI2">
            <v>3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0.1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1.2000000000000002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0.30000000000000004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0.2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0.1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7.1999999999999995E-2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3.6999999999999998E-2</v>
          </cell>
          <cell r="FH2">
            <v>0</v>
          </cell>
          <cell r="FI2">
            <v>0</v>
          </cell>
          <cell r="FJ2">
            <v>0.10600000000000001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21.400000000000002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0.1</v>
          </cell>
          <cell r="AA2">
            <v>0.1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0.1</v>
          </cell>
          <cell r="AJ2">
            <v>0</v>
          </cell>
          <cell r="AK2">
            <v>0</v>
          </cell>
          <cell r="AL2">
            <v>0.2</v>
          </cell>
          <cell r="AM2">
            <v>0.2</v>
          </cell>
          <cell r="AN2">
            <v>0.4</v>
          </cell>
          <cell r="AO2">
            <v>0</v>
          </cell>
          <cell r="AP2">
            <v>0</v>
          </cell>
          <cell r="AQ2">
            <v>0.4</v>
          </cell>
          <cell r="AR2">
            <v>0.2</v>
          </cell>
          <cell r="AS2">
            <v>0.1</v>
          </cell>
          <cell r="AT2">
            <v>0</v>
          </cell>
          <cell r="AU2">
            <v>0</v>
          </cell>
          <cell r="AV2">
            <v>0</v>
          </cell>
          <cell r="AW2">
            <v>0.1</v>
          </cell>
          <cell r="AX2">
            <v>0.1</v>
          </cell>
          <cell r="AY2">
            <v>0.1</v>
          </cell>
          <cell r="AZ2">
            <v>0.4</v>
          </cell>
          <cell r="BA2">
            <v>0.1</v>
          </cell>
          <cell r="BB2">
            <v>0</v>
          </cell>
          <cell r="BC2">
            <v>0</v>
          </cell>
          <cell r="BD2">
            <v>0.1</v>
          </cell>
          <cell r="BE2">
            <v>0.1</v>
          </cell>
          <cell r="BF2">
            <v>0.1</v>
          </cell>
          <cell r="BG2">
            <v>0</v>
          </cell>
          <cell r="BH2">
            <v>0.5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0.1</v>
          </cell>
          <cell r="BN2">
            <v>0.30000000000000004</v>
          </cell>
          <cell r="BO2">
            <v>0.1</v>
          </cell>
          <cell r="BP2">
            <v>0</v>
          </cell>
          <cell r="BQ2">
            <v>0</v>
          </cell>
          <cell r="BR2">
            <v>0.1</v>
          </cell>
          <cell r="BS2">
            <v>0.1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0.1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27.900000000000002</v>
          </cell>
          <cell r="DO2">
            <v>0</v>
          </cell>
          <cell r="DP2">
            <v>0.1</v>
          </cell>
          <cell r="DQ2">
            <v>0</v>
          </cell>
          <cell r="DR2">
            <v>0</v>
          </cell>
          <cell r="DS2">
            <v>0</v>
          </cell>
          <cell r="DT2">
            <v>9.2000000000000012E-2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4.6000000000000006E-2</v>
          </cell>
          <cell r="DZ2">
            <v>0</v>
          </cell>
          <cell r="EA2">
            <v>0</v>
          </cell>
          <cell r="EB2">
            <v>0</v>
          </cell>
          <cell r="EC2">
            <v>7.8000000000000014E-2</v>
          </cell>
          <cell r="ED2">
            <v>0</v>
          </cell>
          <cell r="EE2">
            <v>0</v>
          </cell>
          <cell r="EF2">
            <v>4.6000000000000006E-2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3.1E-2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0.28599999999999998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0.159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1.1000000000000001</v>
          </cell>
          <cell r="AI2">
            <v>2.5</v>
          </cell>
          <cell r="AJ2">
            <v>0.60000000000000009</v>
          </cell>
          <cell r="AK2">
            <v>1.2000000000000002</v>
          </cell>
          <cell r="AL2">
            <v>0.60000000000000009</v>
          </cell>
          <cell r="AM2">
            <v>0</v>
          </cell>
          <cell r="AN2">
            <v>1.1000000000000001</v>
          </cell>
          <cell r="AO2">
            <v>3</v>
          </cell>
          <cell r="AP2">
            <v>1.7000000000000002</v>
          </cell>
          <cell r="AQ2">
            <v>2.4000000000000004</v>
          </cell>
          <cell r="AR2">
            <v>0.60000000000000009</v>
          </cell>
          <cell r="AS2">
            <v>0</v>
          </cell>
          <cell r="AT2">
            <v>1.3</v>
          </cell>
          <cell r="AU2">
            <v>0.9</v>
          </cell>
          <cell r="AV2">
            <v>1.7000000000000002</v>
          </cell>
          <cell r="AW2">
            <v>1.4000000000000001</v>
          </cell>
          <cell r="AX2">
            <v>1.6</v>
          </cell>
          <cell r="AY2">
            <v>0</v>
          </cell>
          <cell r="AZ2">
            <v>2.1</v>
          </cell>
          <cell r="BA2">
            <v>1.4000000000000001</v>
          </cell>
          <cell r="BB2">
            <v>0</v>
          </cell>
          <cell r="BC2">
            <v>2.5</v>
          </cell>
          <cell r="BD2">
            <v>0</v>
          </cell>
          <cell r="BE2">
            <v>1</v>
          </cell>
          <cell r="BF2">
            <v>1.5</v>
          </cell>
          <cell r="BG2">
            <v>1.8</v>
          </cell>
          <cell r="BH2">
            <v>1.8</v>
          </cell>
          <cell r="BI2">
            <v>1.1000000000000001</v>
          </cell>
          <cell r="BJ2">
            <v>2.4000000000000004</v>
          </cell>
          <cell r="BK2">
            <v>2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0.30000000000000004</v>
          </cell>
          <cell r="CM2">
            <v>0.2</v>
          </cell>
          <cell r="CN2">
            <v>0.2</v>
          </cell>
          <cell r="CO2">
            <v>0.2</v>
          </cell>
          <cell r="CP2">
            <v>0.1</v>
          </cell>
          <cell r="CQ2">
            <v>0.2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2.8580000000000001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8.1829999999999998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0.10800000000000001</v>
          </cell>
          <cell r="FD2">
            <v>0</v>
          </cell>
          <cell r="FE2">
            <v>0</v>
          </cell>
          <cell r="FF2">
            <v>3.5999999999999997E-2</v>
          </cell>
          <cell r="FG2">
            <v>0</v>
          </cell>
          <cell r="FH2">
            <v>0</v>
          </cell>
          <cell r="FI2">
            <v>8.6000000000000007E-2</v>
          </cell>
          <cell r="FJ2">
            <v>0.29500000000000004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0.39200000000000002</v>
          </cell>
          <cell r="FP2">
            <v>0</v>
          </cell>
          <cell r="FQ2">
            <v>0.109</v>
          </cell>
          <cell r="FR2">
            <v>0</v>
          </cell>
          <cell r="FS2">
            <v>0.70000000000000007</v>
          </cell>
          <cell r="FT2">
            <v>0.16800000000000001</v>
          </cell>
          <cell r="FU2">
            <v>8.6000000000000007E-2</v>
          </cell>
          <cell r="FV2">
            <v>0.71199999999999997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20896.800000000003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26.6</v>
          </cell>
          <cell r="AD2">
            <v>26.6</v>
          </cell>
          <cell r="AE2">
            <v>53.2</v>
          </cell>
          <cell r="AF2">
            <v>5.5</v>
          </cell>
          <cell r="AG2">
            <v>1.7000000000000002</v>
          </cell>
          <cell r="AH2">
            <v>4.1000000000000005</v>
          </cell>
          <cell r="AI2">
            <v>2.2000000000000002</v>
          </cell>
          <cell r="AJ2">
            <v>2</v>
          </cell>
          <cell r="AK2">
            <v>4</v>
          </cell>
          <cell r="AL2">
            <v>7</v>
          </cell>
          <cell r="AM2">
            <v>2.6</v>
          </cell>
          <cell r="AN2">
            <v>4.9000000000000004</v>
          </cell>
          <cell r="AO2">
            <v>0.8</v>
          </cell>
          <cell r="AP2">
            <v>3</v>
          </cell>
          <cell r="AQ2">
            <v>9.9</v>
          </cell>
          <cell r="AR2">
            <v>3.6</v>
          </cell>
          <cell r="AS2">
            <v>6</v>
          </cell>
          <cell r="AT2">
            <v>2.6</v>
          </cell>
          <cell r="AU2">
            <v>2.8000000000000003</v>
          </cell>
          <cell r="AV2">
            <v>4.7</v>
          </cell>
          <cell r="AW2">
            <v>0.4</v>
          </cell>
          <cell r="AX2">
            <v>4</v>
          </cell>
          <cell r="AY2">
            <v>3.2</v>
          </cell>
          <cell r="AZ2">
            <v>5.1000000000000005</v>
          </cell>
          <cell r="BA2">
            <v>4.1000000000000005</v>
          </cell>
          <cell r="BB2">
            <v>3.9000000000000004</v>
          </cell>
          <cell r="BC2">
            <v>40.200000000000003</v>
          </cell>
          <cell r="BD2">
            <v>4.9000000000000004</v>
          </cell>
          <cell r="BE2">
            <v>21.8</v>
          </cell>
          <cell r="BF2">
            <v>1</v>
          </cell>
          <cell r="BG2">
            <v>4</v>
          </cell>
          <cell r="BH2">
            <v>3.3000000000000003</v>
          </cell>
          <cell r="BI2">
            <v>2</v>
          </cell>
          <cell r="BJ2">
            <v>4.5</v>
          </cell>
          <cell r="BK2">
            <v>502.8</v>
          </cell>
          <cell r="BL2">
            <v>0.4</v>
          </cell>
          <cell r="BM2">
            <v>0.60000000000000009</v>
          </cell>
          <cell r="BN2">
            <v>1.2000000000000002</v>
          </cell>
          <cell r="BO2">
            <v>1.2000000000000002</v>
          </cell>
          <cell r="BP2">
            <v>556.9</v>
          </cell>
          <cell r="BQ2">
            <v>51.7</v>
          </cell>
          <cell r="BR2">
            <v>429.3</v>
          </cell>
          <cell r="BS2">
            <v>0.5</v>
          </cell>
          <cell r="BT2">
            <v>0.60000000000000009</v>
          </cell>
          <cell r="BU2">
            <v>0</v>
          </cell>
          <cell r="BV2">
            <v>1.1000000000000001</v>
          </cell>
          <cell r="BW2">
            <v>1.1000000000000001</v>
          </cell>
          <cell r="BX2">
            <v>2.1</v>
          </cell>
          <cell r="BY2">
            <v>0.4</v>
          </cell>
          <cell r="BZ2">
            <v>0.2</v>
          </cell>
          <cell r="CA2">
            <v>1.2000000000000002</v>
          </cell>
          <cell r="CB2">
            <v>0.1</v>
          </cell>
          <cell r="CC2">
            <v>0.2</v>
          </cell>
          <cell r="CD2">
            <v>16.3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1.2000000000000002</v>
          </cell>
          <cell r="CM2">
            <v>0</v>
          </cell>
          <cell r="CN2">
            <v>0</v>
          </cell>
          <cell r="CO2">
            <v>0.2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0.4</v>
          </cell>
          <cell r="CW2">
            <v>1</v>
          </cell>
          <cell r="CX2">
            <v>0</v>
          </cell>
          <cell r="CY2">
            <v>0.5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0.5</v>
          </cell>
          <cell r="DE2">
            <v>0</v>
          </cell>
          <cell r="DF2">
            <v>3.4000000000000004</v>
          </cell>
          <cell r="DG2">
            <v>6.5</v>
          </cell>
          <cell r="DH2">
            <v>2.3000000000000003</v>
          </cell>
          <cell r="DI2">
            <v>4.1000000000000005</v>
          </cell>
          <cell r="DJ2">
            <v>9.6000000000000014</v>
          </cell>
          <cell r="DK2">
            <v>7.5</v>
          </cell>
          <cell r="DL2">
            <v>13.3</v>
          </cell>
          <cell r="DM2">
            <v>9.1</v>
          </cell>
          <cell r="DN2">
            <v>17</v>
          </cell>
          <cell r="DO2">
            <v>14.8</v>
          </cell>
          <cell r="DP2">
            <v>12.4</v>
          </cell>
          <cell r="DQ2">
            <v>10.5</v>
          </cell>
          <cell r="DR2">
            <v>21.158000000000001</v>
          </cell>
          <cell r="DS2">
            <v>26.158000000000001</v>
          </cell>
          <cell r="DT2">
            <v>24.046000000000003</v>
          </cell>
          <cell r="DU2">
            <v>30.379000000000005</v>
          </cell>
          <cell r="DV2">
            <v>12.953000000000001</v>
          </cell>
          <cell r="DW2">
            <v>7.4770000000000003</v>
          </cell>
          <cell r="DX2">
            <v>11.141</v>
          </cell>
          <cell r="DY2">
            <v>12.627000000000001</v>
          </cell>
          <cell r="DZ2">
            <v>2.4590000000000001</v>
          </cell>
          <cell r="EA2">
            <v>90.546000000000006</v>
          </cell>
          <cell r="EB2">
            <v>1.9710000000000001</v>
          </cell>
          <cell r="EC2">
            <v>4.7240000000000002</v>
          </cell>
          <cell r="ED2">
            <v>0.97100000000000009</v>
          </cell>
          <cell r="EE2">
            <v>1.46</v>
          </cell>
          <cell r="EF2">
            <v>1.034</v>
          </cell>
          <cell r="EG2">
            <v>0</v>
          </cell>
          <cell r="EH2">
            <v>1.9910000000000001</v>
          </cell>
          <cell r="EI2">
            <v>5.2000000000000005E-2</v>
          </cell>
          <cell r="EJ2">
            <v>1.004</v>
          </cell>
          <cell r="EK2">
            <v>0</v>
          </cell>
          <cell r="EL2">
            <v>1.972</v>
          </cell>
          <cell r="EM2">
            <v>0.9820000000000001</v>
          </cell>
          <cell r="EN2">
            <v>0.96799999999999997</v>
          </cell>
          <cell r="EO2">
            <v>0.99700000000000011</v>
          </cell>
          <cell r="EP2">
            <v>0</v>
          </cell>
          <cell r="EQ2">
            <v>1.9430000000000001</v>
          </cell>
          <cell r="ER2">
            <v>0.45800000000000002</v>
          </cell>
          <cell r="ES2">
            <v>0</v>
          </cell>
          <cell r="ET2">
            <v>1.9219999999999999</v>
          </cell>
          <cell r="EU2">
            <v>0.97100000000000009</v>
          </cell>
          <cell r="EV2">
            <v>25.855000000000004</v>
          </cell>
          <cell r="EW2">
            <v>0</v>
          </cell>
          <cell r="EX2">
            <v>1.5060000000000002</v>
          </cell>
          <cell r="EY2">
            <v>6.7150000000000007</v>
          </cell>
          <cell r="EZ2">
            <v>0.9820000000000001</v>
          </cell>
          <cell r="FA2">
            <v>2.7690000000000001</v>
          </cell>
          <cell r="FB2">
            <v>2.8730000000000002</v>
          </cell>
          <cell r="FC2">
            <v>0</v>
          </cell>
          <cell r="FD2">
            <v>3.6880000000000006</v>
          </cell>
          <cell r="FE2">
            <v>286.64400000000001</v>
          </cell>
          <cell r="FF2">
            <v>731.84799999999996</v>
          </cell>
          <cell r="FG2">
            <v>0</v>
          </cell>
          <cell r="FH2">
            <v>523.04200000000003</v>
          </cell>
          <cell r="FI2">
            <v>0</v>
          </cell>
          <cell r="FJ2">
            <v>6.4000000000000001E-2</v>
          </cell>
          <cell r="FK2">
            <v>0.8580000000000001</v>
          </cell>
          <cell r="FL2">
            <v>0.32000000000000006</v>
          </cell>
          <cell r="FM2">
            <v>0.86899999999999999</v>
          </cell>
          <cell r="FN2">
            <v>0.158</v>
          </cell>
          <cell r="FO2">
            <v>7.2000000000000008E-2</v>
          </cell>
          <cell r="FP2">
            <v>1.1220000000000001</v>
          </cell>
          <cell r="FQ2">
            <v>0.13500000000000001</v>
          </cell>
          <cell r="FR2">
            <v>0.54300000000000004</v>
          </cell>
          <cell r="FS2">
            <v>0</v>
          </cell>
          <cell r="FT2">
            <v>0.18099999999999999</v>
          </cell>
          <cell r="FU2">
            <v>0.85399999999999998</v>
          </cell>
          <cell r="FV2">
            <v>0.55600000000000005</v>
          </cell>
          <cell r="FW2">
            <v>0.13</v>
          </cell>
          <cell r="FX2">
            <v>6.5000000000000002E-2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3.1</v>
          </cell>
          <cell r="BS2">
            <v>1</v>
          </cell>
          <cell r="BT2">
            <v>0</v>
          </cell>
          <cell r="BU2">
            <v>0</v>
          </cell>
          <cell r="BV2">
            <v>0</v>
          </cell>
          <cell r="BW2">
            <v>0.1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11.8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0.9</v>
          </cell>
          <cell r="CL2">
            <v>1.1000000000000001</v>
          </cell>
          <cell r="CM2">
            <v>0.9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1</v>
          </cell>
          <cell r="CW2">
            <v>0</v>
          </cell>
          <cell r="CX2">
            <v>0.9</v>
          </cell>
          <cell r="CY2">
            <v>0</v>
          </cell>
          <cell r="CZ2">
            <v>0.9</v>
          </cell>
          <cell r="DA2">
            <v>0.9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1.9000000000000001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0.9</v>
          </cell>
          <cell r="DM2">
            <v>0</v>
          </cell>
          <cell r="DN2">
            <v>0</v>
          </cell>
          <cell r="DO2">
            <v>0</v>
          </cell>
          <cell r="DP2">
            <v>0.9</v>
          </cell>
          <cell r="DQ2">
            <v>0</v>
          </cell>
          <cell r="DR2">
            <v>0</v>
          </cell>
          <cell r="DS2">
            <v>0.93900000000000006</v>
          </cell>
          <cell r="DT2">
            <v>0</v>
          </cell>
          <cell r="DU2">
            <v>0.81500000000000006</v>
          </cell>
          <cell r="DV2">
            <v>0</v>
          </cell>
          <cell r="DW2">
            <v>0.80500000000000016</v>
          </cell>
          <cell r="DX2">
            <v>0.80100000000000005</v>
          </cell>
          <cell r="DY2">
            <v>0</v>
          </cell>
          <cell r="DZ2">
            <v>0.79600000000000004</v>
          </cell>
          <cell r="EA2">
            <v>0.83599999999999997</v>
          </cell>
          <cell r="EB2">
            <v>0</v>
          </cell>
          <cell r="EC2">
            <v>1.643</v>
          </cell>
          <cell r="ED2">
            <v>0</v>
          </cell>
          <cell r="EE2">
            <v>0.80700000000000005</v>
          </cell>
          <cell r="EF2">
            <v>0</v>
          </cell>
          <cell r="EG2">
            <v>2.4700000000000002</v>
          </cell>
          <cell r="EH2">
            <v>0.82600000000000007</v>
          </cell>
          <cell r="EI2">
            <v>0.82400000000000007</v>
          </cell>
          <cell r="EJ2">
            <v>0</v>
          </cell>
          <cell r="EK2">
            <v>0.83100000000000007</v>
          </cell>
          <cell r="EL2">
            <v>1.6370000000000002</v>
          </cell>
          <cell r="EM2">
            <v>0</v>
          </cell>
          <cell r="EN2">
            <v>0</v>
          </cell>
          <cell r="EO2">
            <v>1.6550000000000002</v>
          </cell>
          <cell r="EP2">
            <v>0</v>
          </cell>
          <cell r="EQ2">
            <v>1.613</v>
          </cell>
          <cell r="ER2">
            <v>0</v>
          </cell>
          <cell r="ES2">
            <v>0</v>
          </cell>
          <cell r="ET2">
            <v>3.1920000000000002</v>
          </cell>
          <cell r="EU2">
            <v>1.613</v>
          </cell>
          <cell r="EV2">
            <v>0.80399999999999994</v>
          </cell>
          <cell r="EW2">
            <v>2.4039999999999999</v>
          </cell>
          <cell r="EX2">
            <v>0.80900000000000005</v>
          </cell>
          <cell r="EY2">
            <v>0</v>
          </cell>
          <cell r="EZ2">
            <v>2.4470000000000001</v>
          </cell>
          <cell r="FA2">
            <v>0</v>
          </cell>
          <cell r="FB2">
            <v>0</v>
          </cell>
          <cell r="FC2">
            <v>3.99</v>
          </cell>
          <cell r="FD2">
            <v>0</v>
          </cell>
          <cell r="FE2">
            <v>2.4950000000000001</v>
          </cell>
          <cell r="FF2">
            <v>1.6190000000000002</v>
          </cell>
          <cell r="FG2">
            <v>2.4430000000000001</v>
          </cell>
          <cell r="FH2">
            <v>0</v>
          </cell>
          <cell r="FI2">
            <v>3.9689999999999999</v>
          </cell>
          <cell r="FJ2">
            <v>0</v>
          </cell>
          <cell r="FK2">
            <v>4.8680000000000003</v>
          </cell>
          <cell r="FL2">
            <v>2.4649999999999999</v>
          </cell>
          <cell r="FM2">
            <v>0</v>
          </cell>
          <cell r="FN2">
            <v>0</v>
          </cell>
          <cell r="FO2">
            <v>4.8209999999999997</v>
          </cell>
          <cell r="FP2">
            <v>0</v>
          </cell>
          <cell r="FQ2">
            <v>2.4300000000000002</v>
          </cell>
          <cell r="FR2">
            <v>2.4409999999999998</v>
          </cell>
          <cell r="FS2">
            <v>1.637</v>
          </cell>
          <cell r="FT2">
            <v>0</v>
          </cell>
          <cell r="FU2">
            <v>2.4700000000000002</v>
          </cell>
          <cell r="FV2">
            <v>9.1579999999999995</v>
          </cell>
          <cell r="FW2">
            <v>0</v>
          </cell>
          <cell r="FX2">
            <v>2.5209999999999999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0.4</v>
          </cell>
          <cell r="AK2">
            <v>0</v>
          </cell>
          <cell r="AL2">
            <v>0.4</v>
          </cell>
          <cell r="AM2">
            <v>5.1000000000000005</v>
          </cell>
          <cell r="AN2">
            <v>0</v>
          </cell>
          <cell r="AO2">
            <v>0.30000000000000004</v>
          </cell>
          <cell r="AP2">
            <v>0</v>
          </cell>
          <cell r="AQ2">
            <v>0</v>
          </cell>
          <cell r="AR2">
            <v>0.1</v>
          </cell>
          <cell r="AS2">
            <v>0</v>
          </cell>
          <cell r="AT2">
            <v>0.1</v>
          </cell>
          <cell r="AU2">
            <v>0</v>
          </cell>
          <cell r="AV2">
            <v>0.2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0.4</v>
          </cell>
          <cell r="BE2">
            <v>0</v>
          </cell>
          <cell r="BF2">
            <v>0</v>
          </cell>
          <cell r="BG2">
            <v>0.2</v>
          </cell>
          <cell r="BH2">
            <v>0</v>
          </cell>
          <cell r="BI2">
            <v>0</v>
          </cell>
          <cell r="BJ2">
            <v>0.1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0.1</v>
          </cell>
          <cell r="BT2">
            <v>0</v>
          </cell>
          <cell r="BU2">
            <v>0.30000000000000004</v>
          </cell>
          <cell r="BV2">
            <v>0.2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0.1</v>
          </cell>
          <cell r="CC2">
            <v>0</v>
          </cell>
          <cell r="CD2">
            <v>0</v>
          </cell>
          <cell r="CE2">
            <v>0.1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0.4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0.1</v>
          </cell>
          <cell r="CR2">
            <v>0</v>
          </cell>
          <cell r="CS2">
            <v>0</v>
          </cell>
          <cell r="CT2">
            <v>0.4</v>
          </cell>
          <cell r="CU2">
            <v>0</v>
          </cell>
          <cell r="CV2">
            <v>0</v>
          </cell>
          <cell r="CW2">
            <v>0.1</v>
          </cell>
          <cell r="CX2">
            <v>0</v>
          </cell>
          <cell r="CY2">
            <v>0.4</v>
          </cell>
          <cell r="CZ2">
            <v>0</v>
          </cell>
          <cell r="DA2">
            <v>0</v>
          </cell>
          <cell r="DB2">
            <v>0</v>
          </cell>
          <cell r="DC2">
            <v>0.4</v>
          </cell>
          <cell r="DD2">
            <v>0.4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0.4</v>
          </cell>
          <cell r="DJ2">
            <v>0</v>
          </cell>
          <cell r="DK2">
            <v>0.60000000000000009</v>
          </cell>
          <cell r="DL2">
            <v>0</v>
          </cell>
          <cell r="DM2">
            <v>0</v>
          </cell>
          <cell r="DN2">
            <v>0</v>
          </cell>
          <cell r="DO2">
            <v>0.8</v>
          </cell>
          <cell r="DP2">
            <v>0</v>
          </cell>
          <cell r="DQ2">
            <v>0</v>
          </cell>
          <cell r="DR2">
            <v>0</v>
          </cell>
          <cell r="DS2">
            <v>0.03</v>
          </cell>
          <cell r="DT2">
            <v>0</v>
          </cell>
          <cell r="DU2">
            <v>0.78</v>
          </cell>
          <cell r="DV2">
            <v>7.7000000000000013E-2</v>
          </cell>
          <cell r="DW2">
            <v>0</v>
          </cell>
          <cell r="DX2">
            <v>0</v>
          </cell>
          <cell r="DY2">
            <v>0.15500000000000003</v>
          </cell>
          <cell r="DZ2">
            <v>0.43</v>
          </cell>
          <cell r="EA2">
            <v>0.31600000000000006</v>
          </cell>
          <cell r="EB2">
            <v>0</v>
          </cell>
          <cell r="EC2">
            <v>0.88800000000000012</v>
          </cell>
          <cell r="ED2">
            <v>0.45900000000000002</v>
          </cell>
          <cell r="EE2">
            <v>0</v>
          </cell>
          <cell r="EF2">
            <v>0.17600000000000002</v>
          </cell>
          <cell r="EG2">
            <v>0.88900000000000012</v>
          </cell>
          <cell r="EH2">
            <v>0</v>
          </cell>
          <cell r="EI2">
            <v>0.496</v>
          </cell>
          <cell r="EJ2">
            <v>0</v>
          </cell>
          <cell r="EK2">
            <v>0</v>
          </cell>
          <cell r="EL2">
            <v>0.88500000000000001</v>
          </cell>
          <cell r="EM2">
            <v>0</v>
          </cell>
          <cell r="EN2">
            <v>1.7920000000000003</v>
          </cell>
          <cell r="EO2">
            <v>0</v>
          </cell>
          <cell r="EP2">
            <v>0</v>
          </cell>
          <cell r="EQ2">
            <v>0.87200000000000011</v>
          </cell>
          <cell r="ER2">
            <v>4.4000000000000004E-2</v>
          </cell>
          <cell r="ES2">
            <v>0</v>
          </cell>
          <cell r="ET2">
            <v>0.86199999999999999</v>
          </cell>
          <cell r="EU2">
            <v>0.87200000000000011</v>
          </cell>
          <cell r="EV2">
            <v>0.23700000000000002</v>
          </cell>
          <cell r="EW2">
            <v>0</v>
          </cell>
          <cell r="EX2">
            <v>0</v>
          </cell>
          <cell r="EY2">
            <v>1.274</v>
          </cell>
          <cell r="EZ2">
            <v>332.54400000000004</v>
          </cell>
          <cell r="FA2">
            <v>61.752000000000002</v>
          </cell>
          <cell r="FB2">
            <v>193.82300000000001</v>
          </cell>
          <cell r="FC2">
            <v>0</v>
          </cell>
          <cell r="FD2">
            <v>183.88200000000001</v>
          </cell>
          <cell r="FE2">
            <v>0</v>
          </cell>
          <cell r="FF2">
            <v>0</v>
          </cell>
          <cell r="FG2">
            <v>6.3E-2</v>
          </cell>
          <cell r="FH2">
            <v>0</v>
          </cell>
          <cell r="FI2">
            <v>6.4000000000000001E-2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97.9</v>
          </cell>
          <cell r="C2">
            <v>31.900000000000002</v>
          </cell>
          <cell r="D2">
            <v>43.5</v>
          </cell>
          <cell r="E2">
            <v>558.4</v>
          </cell>
          <cell r="F2">
            <v>626.70000000000005</v>
          </cell>
          <cell r="G2">
            <v>806.7</v>
          </cell>
          <cell r="H2">
            <v>316.40000000000003</v>
          </cell>
          <cell r="I2">
            <v>44.5</v>
          </cell>
          <cell r="J2">
            <v>558.6</v>
          </cell>
          <cell r="K2">
            <v>409.8</v>
          </cell>
          <cell r="L2">
            <v>958.1</v>
          </cell>
          <cell r="M2">
            <v>983.80000000000007</v>
          </cell>
          <cell r="N2">
            <v>679.90000000000009</v>
          </cell>
          <cell r="O2">
            <v>480.20000000000005</v>
          </cell>
          <cell r="P2">
            <v>540.9</v>
          </cell>
          <cell r="Q2">
            <v>358</v>
          </cell>
          <cell r="R2">
            <v>151.4</v>
          </cell>
          <cell r="S2">
            <v>84.300000000000011</v>
          </cell>
          <cell r="T2">
            <v>457.3</v>
          </cell>
          <cell r="U2">
            <v>705.30000000000007</v>
          </cell>
          <cell r="V2">
            <v>653.20000000000005</v>
          </cell>
          <cell r="W2">
            <v>303.8</v>
          </cell>
          <cell r="X2">
            <v>489</v>
          </cell>
          <cell r="Y2">
            <v>757.2</v>
          </cell>
          <cell r="Z2">
            <v>139.5</v>
          </cell>
          <cell r="AA2">
            <v>18</v>
          </cell>
          <cell r="AB2">
            <v>23.200000000000003</v>
          </cell>
          <cell r="AC2">
            <v>63.800000000000004</v>
          </cell>
          <cell r="AD2">
            <v>159.4</v>
          </cell>
          <cell r="AE2">
            <v>45.400000000000006</v>
          </cell>
          <cell r="AF2">
            <v>5.5</v>
          </cell>
          <cell r="AG2">
            <v>30.8</v>
          </cell>
          <cell r="AH2">
            <v>40.5</v>
          </cell>
          <cell r="AI2">
            <v>83.100000000000009</v>
          </cell>
          <cell r="AJ2">
            <v>250.60000000000002</v>
          </cell>
          <cell r="AK2">
            <v>26.5</v>
          </cell>
          <cell r="AL2">
            <v>218.60000000000002</v>
          </cell>
          <cell r="AM2">
            <v>896.6</v>
          </cell>
          <cell r="AN2">
            <v>799.80000000000007</v>
          </cell>
          <cell r="AO2">
            <v>360.1</v>
          </cell>
          <cell r="AP2">
            <v>211.5</v>
          </cell>
          <cell r="AQ2">
            <v>183.8</v>
          </cell>
          <cell r="AR2">
            <v>305.3</v>
          </cell>
          <cell r="AS2">
            <v>533.5</v>
          </cell>
          <cell r="AT2">
            <v>492.70000000000005</v>
          </cell>
          <cell r="AU2">
            <v>511.3</v>
          </cell>
          <cell r="AV2">
            <v>271.10000000000002</v>
          </cell>
          <cell r="AW2">
            <v>299.60000000000002</v>
          </cell>
          <cell r="AX2">
            <v>65.8</v>
          </cell>
          <cell r="AY2">
            <v>499</v>
          </cell>
          <cell r="AZ2">
            <v>357.70000000000005</v>
          </cell>
          <cell r="BA2">
            <v>103.60000000000001</v>
          </cell>
          <cell r="BB2">
            <v>9.2000000000000011</v>
          </cell>
          <cell r="BC2">
            <v>13.9</v>
          </cell>
          <cell r="BD2">
            <v>16</v>
          </cell>
          <cell r="BE2">
            <v>185.10000000000002</v>
          </cell>
          <cell r="BF2">
            <v>413.90000000000003</v>
          </cell>
          <cell r="BG2">
            <v>466.20000000000005</v>
          </cell>
          <cell r="BH2">
            <v>74.8</v>
          </cell>
          <cell r="BI2">
            <v>26.700000000000003</v>
          </cell>
          <cell r="BJ2">
            <v>105.7</v>
          </cell>
          <cell r="BK2">
            <v>56.6</v>
          </cell>
          <cell r="BL2">
            <v>129.70000000000002</v>
          </cell>
          <cell r="BM2">
            <v>219.20000000000002</v>
          </cell>
          <cell r="BN2">
            <v>151.4</v>
          </cell>
          <cell r="BO2">
            <v>188.60000000000002</v>
          </cell>
          <cell r="BP2">
            <v>374.90000000000003</v>
          </cell>
          <cell r="BQ2">
            <v>258.7</v>
          </cell>
          <cell r="BR2">
            <v>166.5</v>
          </cell>
          <cell r="BS2">
            <v>191.9</v>
          </cell>
          <cell r="BT2">
            <v>338</v>
          </cell>
          <cell r="BU2">
            <v>254.10000000000002</v>
          </cell>
          <cell r="BV2">
            <v>450.20000000000005</v>
          </cell>
          <cell r="BW2">
            <v>260.90000000000003</v>
          </cell>
          <cell r="BX2">
            <v>355.1</v>
          </cell>
          <cell r="BY2">
            <v>195.10000000000002</v>
          </cell>
          <cell r="BZ2">
            <v>186.70000000000002</v>
          </cell>
          <cell r="CA2">
            <v>305.40000000000003</v>
          </cell>
          <cell r="CB2">
            <v>94.9</v>
          </cell>
          <cell r="CC2">
            <v>144.1</v>
          </cell>
          <cell r="CD2">
            <v>236.70000000000002</v>
          </cell>
          <cell r="CE2">
            <v>180.4</v>
          </cell>
          <cell r="CF2">
            <v>76</v>
          </cell>
          <cell r="CG2">
            <v>28.400000000000002</v>
          </cell>
          <cell r="CH2">
            <v>556.9</v>
          </cell>
          <cell r="CI2">
            <v>526.70000000000005</v>
          </cell>
          <cell r="CJ2">
            <v>187.9</v>
          </cell>
          <cell r="CK2">
            <v>138.80000000000001</v>
          </cell>
          <cell r="CL2">
            <v>144.9</v>
          </cell>
          <cell r="CM2">
            <v>7.1000000000000005</v>
          </cell>
          <cell r="CN2">
            <v>10.5</v>
          </cell>
          <cell r="CO2">
            <v>275.2</v>
          </cell>
          <cell r="CP2">
            <v>609.9</v>
          </cell>
          <cell r="CQ2">
            <v>498.6</v>
          </cell>
          <cell r="CR2">
            <v>493.70000000000005</v>
          </cell>
          <cell r="CS2">
            <v>854</v>
          </cell>
          <cell r="CT2">
            <v>1166.1000000000001</v>
          </cell>
          <cell r="CU2">
            <v>1092.8</v>
          </cell>
          <cell r="CV2">
            <v>1066.3</v>
          </cell>
          <cell r="CW2">
            <v>284.60000000000002</v>
          </cell>
          <cell r="CX2">
            <v>212.4</v>
          </cell>
          <cell r="CY2">
            <v>347.8</v>
          </cell>
          <cell r="CZ2">
            <v>430.5</v>
          </cell>
          <cell r="DA2">
            <v>157</v>
          </cell>
          <cell r="DB2">
            <v>415.8</v>
          </cell>
          <cell r="DC2">
            <v>581.5</v>
          </cell>
          <cell r="DD2">
            <v>889.40000000000009</v>
          </cell>
          <cell r="DE2">
            <v>998</v>
          </cell>
          <cell r="DF2">
            <v>1183.4000000000001</v>
          </cell>
          <cell r="DG2">
            <v>726</v>
          </cell>
          <cell r="DH2">
            <v>727</v>
          </cell>
          <cell r="DI2">
            <v>518.20000000000005</v>
          </cell>
          <cell r="DJ2">
            <v>615.30000000000007</v>
          </cell>
          <cell r="DK2">
            <v>565.9</v>
          </cell>
          <cell r="DL2">
            <v>348.3</v>
          </cell>
          <cell r="DM2">
            <v>358.3</v>
          </cell>
          <cell r="DN2">
            <v>283.60000000000002</v>
          </cell>
          <cell r="DO2">
            <v>391</v>
          </cell>
          <cell r="DP2">
            <v>462.3</v>
          </cell>
          <cell r="DQ2">
            <v>634.30000000000007</v>
          </cell>
          <cell r="DR2">
            <v>720.82100000000003</v>
          </cell>
          <cell r="DS2">
            <v>633.04600000000005</v>
          </cell>
          <cell r="DT2">
            <v>1077.596</v>
          </cell>
          <cell r="DU2">
            <v>2038.7759999999998</v>
          </cell>
          <cell r="DV2">
            <v>1693.7139999999999</v>
          </cell>
          <cell r="DW2">
            <v>965.78500000000008</v>
          </cell>
          <cell r="DX2">
            <v>502.70900000000006</v>
          </cell>
          <cell r="DY2">
            <v>212.72500000000002</v>
          </cell>
          <cell r="DZ2">
            <v>459.51300000000003</v>
          </cell>
          <cell r="EA2">
            <v>644.25500000000011</v>
          </cell>
          <cell r="EB2">
            <v>734.95400000000006</v>
          </cell>
          <cell r="EC2">
            <v>915.41100000000006</v>
          </cell>
          <cell r="ED2">
            <v>1075.759</v>
          </cell>
          <cell r="EE2">
            <v>983.07800000000009</v>
          </cell>
          <cell r="EF2">
            <v>1008.8770000000001</v>
          </cell>
          <cell r="EG2">
            <v>1401.2930000000001</v>
          </cell>
          <cell r="EH2">
            <v>2076.4860000000003</v>
          </cell>
          <cell r="EI2">
            <v>1848.3770000000002</v>
          </cell>
          <cell r="EJ2">
            <v>937.50900000000001</v>
          </cell>
          <cell r="EK2">
            <v>554.78200000000004</v>
          </cell>
          <cell r="EL2">
            <v>568.18799999999999</v>
          </cell>
          <cell r="EM2">
            <v>772.60900000000004</v>
          </cell>
          <cell r="EN2">
            <v>252.20300000000003</v>
          </cell>
          <cell r="EO2">
            <v>755.59900000000005</v>
          </cell>
          <cell r="EP2">
            <v>900.85100000000011</v>
          </cell>
          <cell r="EQ2">
            <v>1136.809</v>
          </cell>
          <cell r="ER2">
            <v>975.17500000000007</v>
          </cell>
          <cell r="ES2">
            <v>834.88900000000001</v>
          </cell>
          <cell r="ET2">
            <v>489.22399999999999</v>
          </cell>
          <cell r="EU2">
            <v>701.30100000000004</v>
          </cell>
          <cell r="EV2">
            <v>808.86700000000008</v>
          </cell>
          <cell r="EW2">
            <v>865.72199999999998</v>
          </cell>
          <cell r="EX2">
            <v>939.5100000000001</v>
          </cell>
          <cell r="EY2">
            <v>803.149</v>
          </cell>
          <cell r="EZ2">
            <v>705.00100000000009</v>
          </cell>
          <cell r="FA2">
            <v>879.86800000000005</v>
          </cell>
          <cell r="FB2">
            <v>1030.306</v>
          </cell>
          <cell r="FC2">
            <v>1200.5510000000002</v>
          </cell>
          <cell r="FD2">
            <v>1001.9030000000001</v>
          </cell>
          <cell r="FE2">
            <v>849.68200000000002</v>
          </cell>
          <cell r="FF2">
            <v>763.91300000000001</v>
          </cell>
          <cell r="FG2">
            <v>823.89100000000008</v>
          </cell>
          <cell r="FH2">
            <v>744.49300000000005</v>
          </cell>
          <cell r="FI2">
            <v>528.54</v>
          </cell>
          <cell r="FJ2">
            <v>14.844000000000001</v>
          </cell>
          <cell r="FK2">
            <v>28.299000000000003</v>
          </cell>
          <cell r="FL2">
            <v>15.568000000000001</v>
          </cell>
          <cell r="FM2">
            <v>246.27100000000002</v>
          </cell>
          <cell r="FN2">
            <v>1218.7429999999999</v>
          </cell>
          <cell r="FO2">
            <v>1034.0940000000001</v>
          </cell>
          <cell r="FP2">
            <v>875.19799999999998</v>
          </cell>
          <cell r="FQ2">
            <v>1474.153</v>
          </cell>
          <cell r="FR2">
            <v>11.883000000000001</v>
          </cell>
          <cell r="FS2">
            <v>1039.5540000000001</v>
          </cell>
          <cell r="FT2">
            <v>44.548999999999999</v>
          </cell>
          <cell r="FU2">
            <v>1046.347</v>
          </cell>
          <cell r="FV2">
            <v>1810.691</v>
          </cell>
          <cell r="FW2">
            <v>96.271000000000001</v>
          </cell>
          <cell r="FX2">
            <v>398.00200000000001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0</v>
          </cell>
          <cell r="C2">
            <v>3.8000000000000003</v>
          </cell>
          <cell r="D2">
            <v>2.1</v>
          </cell>
          <cell r="E2">
            <v>0</v>
          </cell>
          <cell r="F2">
            <v>0.70000000000000007</v>
          </cell>
          <cell r="G2">
            <v>3.7</v>
          </cell>
          <cell r="H2">
            <v>11.100000000000001</v>
          </cell>
          <cell r="I2">
            <v>4.7</v>
          </cell>
          <cell r="J2">
            <v>0</v>
          </cell>
          <cell r="K2">
            <v>0</v>
          </cell>
          <cell r="L2">
            <v>0</v>
          </cell>
          <cell r="M2">
            <v>0.1</v>
          </cell>
          <cell r="N2">
            <v>0</v>
          </cell>
          <cell r="O2">
            <v>0</v>
          </cell>
          <cell r="P2">
            <v>4.9000000000000004</v>
          </cell>
          <cell r="Q2">
            <v>0.4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1.7000000000000002</v>
          </cell>
          <cell r="W2">
            <v>2</v>
          </cell>
          <cell r="X2">
            <v>3.3000000000000003</v>
          </cell>
          <cell r="Y2">
            <v>1.9000000000000001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0.8</v>
          </cell>
          <cell r="AI2">
            <v>0</v>
          </cell>
          <cell r="AJ2">
            <v>3</v>
          </cell>
          <cell r="AK2">
            <v>0</v>
          </cell>
          <cell r="AL2">
            <v>0</v>
          </cell>
          <cell r="AM2">
            <v>0</v>
          </cell>
          <cell r="AN2">
            <v>1.5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3.3000000000000003</v>
          </cell>
          <cell r="AT2">
            <v>1.8</v>
          </cell>
          <cell r="AU2">
            <v>0</v>
          </cell>
          <cell r="AV2">
            <v>0</v>
          </cell>
          <cell r="AW2">
            <v>0</v>
          </cell>
          <cell r="AX2">
            <v>3.7</v>
          </cell>
          <cell r="AY2">
            <v>0</v>
          </cell>
          <cell r="AZ2">
            <v>0.30000000000000004</v>
          </cell>
          <cell r="BA2">
            <v>8</v>
          </cell>
          <cell r="BB2">
            <v>0</v>
          </cell>
          <cell r="BC2">
            <v>2.8000000000000003</v>
          </cell>
          <cell r="BD2">
            <v>0</v>
          </cell>
          <cell r="BE2">
            <v>0</v>
          </cell>
          <cell r="BF2">
            <v>0</v>
          </cell>
          <cell r="BG2">
            <v>1.2000000000000002</v>
          </cell>
          <cell r="BH2">
            <v>1.1000000000000001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1.7000000000000002</v>
          </cell>
          <cell r="BR2">
            <v>0</v>
          </cell>
          <cell r="BS2">
            <v>0</v>
          </cell>
          <cell r="BT2">
            <v>0</v>
          </cell>
          <cell r="BU2">
            <v>1.8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4.3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3</v>
          </cell>
          <cell r="CF2">
            <v>0</v>
          </cell>
          <cell r="CG2">
            <v>0</v>
          </cell>
          <cell r="CH2">
            <v>1.3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5.9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1.3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2.7</v>
          </cell>
          <cell r="CY2">
            <v>0.4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5.8000000000000007</v>
          </cell>
          <cell r="DE2">
            <v>0</v>
          </cell>
          <cell r="DF2">
            <v>0</v>
          </cell>
          <cell r="DG2">
            <v>0.4</v>
          </cell>
          <cell r="DH2">
            <v>0</v>
          </cell>
          <cell r="DI2">
            <v>0</v>
          </cell>
          <cell r="DJ2">
            <v>0</v>
          </cell>
          <cell r="DK2">
            <v>0.1</v>
          </cell>
          <cell r="DL2">
            <v>0.4</v>
          </cell>
          <cell r="DM2">
            <v>0</v>
          </cell>
          <cell r="DN2">
            <v>0</v>
          </cell>
          <cell r="DO2">
            <v>0.30000000000000004</v>
          </cell>
          <cell r="DP2">
            <v>0</v>
          </cell>
          <cell r="DQ2">
            <v>0.8</v>
          </cell>
          <cell r="DR2">
            <v>0</v>
          </cell>
          <cell r="DS2">
            <v>0</v>
          </cell>
          <cell r="DT2">
            <v>0</v>
          </cell>
          <cell r="DU2">
            <v>0.191</v>
          </cell>
          <cell r="DV2">
            <v>0.379</v>
          </cell>
          <cell r="DW2">
            <v>0</v>
          </cell>
          <cell r="DX2">
            <v>0.66</v>
          </cell>
          <cell r="DY2">
            <v>0</v>
          </cell>
          <cell r="DZ2">
            <v>0.79600000000000004</v>
          </cell>
          <cell r="EA2">
            <v>0</v>
          </cell>
          <cell r="EB2">
            <v>0.67300000000000004</v>
          </cell>
          <cell r="EC2">
            <v>0.82100000000000017</v>
          </cell>
          <cell r="ED2">
            <v>0.80600000000000005</v>
          </cell>
          <cell r="EE2">
            <v>0</v>
          </cell>
          <cell r="EF2">
            <v>2.5180000000000002</v>
          </cell>
          <cell r="EG2">
            <v>1.6760000000000002</v>
          </cell>
          <cell r="EH2">
            <v>2.5410000000000004</v>
          </cell>
          <cell r="EI2">
            <v>1.6800000000000002</v>
          </cell>
          <cell r="EJ2">
            <v>0</v>
          </cell>
          <cell r="EK2">
            <v>1.6920000000000002</v>
          </cell>
          <cell r="EL2">
            <v>0</v>
          </cell>
          <cell r="EM2">
            <v>0</v>
          </cell>
          <cell r="EN2">
            <v>0.86</v>
          </cell>
          <cell r="EO2">
            <v>2.5440000000000005</v>
          </cell>
          <cell r="EP2">
            <v>0.80100000000000005</v>
          </cell>
          <cell r="EQ2">
            <v>3.2850000000000001</v>
          </cell>
          <cell r="ER2">
            <v>2.0260000000000002</v>
          </cell>
          <cell r="ES2">
            <v>3.3000000000000003</v>
          </cell>
          <cell r="ET2">
            <v>3.2509999999999999</v>
          </cell>
          <cell r="EU2">
            <v>1.643</v>
          </cell>
          <cell r="EV2">
            <v>2.4710000000000001</v>
          </cell>
          <cell r="EW2">
            <v>0</v>
          </cell>
          <cell r="EX2">
            <v>1.6780000000000002</v>
          </cell>
          <cell r="EY2">
            <v>0</v>
          </cell>
          <cell r="EZ2">
            <v>3.3220000000000001</v>
          </cell>
          <cell r="FA2">
            <v>0</v>
          </cell>
          <cell r="FB2">
            <v>0</v>
          </cell>
          <cell r="FC2">
            <v>4.9060000000000006</v>
          </cell>
          <cell r="FD2">
            <v>4.8840000000000003</v>
          </cell>
          <cell r="FE2">
            <v>0</v>
          </cell>
          <cell r="FF2">
            <v>0</v>
          </cell>
          <cell r="FG2">
            <v>0.84399999999999997</v>
          </cell>
          <cell r="FH2">
            <v>0.83900000000000008</v>
          </cell>
          <cell r="FI2">
            <v>0</v>
          </cell>
          <cell r="FJ2">
            <v>1.6840000000000002</v>
          </cell>
          <cell r="FK2">
            <v>0</v>
          </cell>
          <cell r="FL2">
            <v>1.7000000000000001E-2</v>
          </cell>
          <cell r="FM2">
            <v>0</v>
          </cell>
          <cell r="FN2">
            <v>2.4710000000000001</v>
          </cell>
          <cell r="FO2">
            <v>0</v>
          </cell>
          <cell r="FP2">
            <v>1.653</v>
          </cell>
          <cell r="FQ2">
            <v>1.649</v>
          </cell>
          <cell r="FR2">
            <v>1.657</v>
          </cell>
          <cell r="FS2">
            <v>0</v>
          </cell>
          <cell r="FT2">
            <v>0</v>
          </cell>
          <cell r="FU2">
            <v>0.3</v>
          </cell>
          <cell r="FV2">
            <v>0.39200000000000002</v>
          </cell>
          <cell r="FW2">
            <v>0.33700000000000002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1606.5</v>
          </cell>
          <cell r="C2">
            <v>1333</v>
          </cell>
          <cell r="D2">
            <v>1976.2</v>
          </cell>
          <cell r="E2">
            <v>1662.7</v>
          </cell>
          <cell r="F2">
            <v>1257.7</v>
          </cell>
          <cell r="G2">
            <v>1888.8000000000002</v>
          </cell>
          <cell r="H2">
            <v>1208.2</v>
          </cell>
          <cell r="I2">
            <v>1952</v>
          </cell>
          <cell r="J2">
            <v>1968.9</v>
          </cell>
          <cell r="K2">
            <v>1428.1000000000001</v>
          </cell>
          <cell r="L2">
            <v>1401.9</v>
          </cell>
          <cell r="M2">
            <v>1138</v>
          </cell>
          <cell r="N2">
            <v>1510.5</v>
          </cell>
          <cell r="O2">
            <v>1681.3000000000002</v>
          </cell>
          <cell r="P2">
            <v>1994.6000000000001</v>
          </cell>
          <cell r="Q2">
            <v>1043.6000000000001</v>
          </cell>
          <cell r="R2">
            <v>842.30000000000007</v>
          </cell>
          <cell r="S2">
            <v>1106.1000000000001</v>
          </cell>
          <cell r="T2">
            <v>1558.3000000000002</v>
          </cell>
          <cell r="U2">
            <v>1430.4</v>
          </cell>
          <cell r="V2">
            <v>3136.2000000000003</v>
          </cell>
          <cell r="W2">
            <v>2482.4</v>
          </cell>
          <cell r="X2">
            <v>2044.5</v>
          </cell>
          <cell r="Y2">
            <v>5469.4000000000005</v>
          </cell>
          <cell r="Z2">
            <v>1614.3000000000002</v>
          </cell>
          <cell r="AA2">
            <v>1562.3000000000002</v>
          </cell>
          <cell r="AB2">
            <v>1126.1000000000001</v>
          </cell>
          <cell r="AC2">
            <v>886.90000000000009</v>
          </cell>
          <cell r="AD2">
            <v>802</v>
          </cell>
          <cell r="AE2">
            <v>975</v>
          </cell>
          <cell r="AF2">
            <v>1664.7</v>
          </cell>
          <cell r="AG2">
            <v>6142.9000000000005</v>
          </cell>
          <cell r="AH2">
            <v>2233.5</v>
          </cell>
          <cell r="AI2">
            <v>2676</v>
          </cell>
          <cell r="AJ2">
            <v>2157.4</v>
          </cell>
          <cell r="AK2">
            <v>1502.4</v>
          </cell>
          <cell r="AL2">
            <v>2063.7000000000003</v>
          </cell>
          <cell r="AM2">
            <v>19783.600000000002</v>
          </cell>
          <cell r="AN2">
            <v>33568.6</v>
          </cell>
          <cell r="AO2">
            <v>54925.200000000004</v>
          </cell>
          <cell r="AP2">
            <v>6486.8</v>
          </cell>
          <cell r="AQ2">
            <v>16491.900000000001</v>
          </cell>
          <cell r="AR2">
            <v>9965.3000000000011</v>
          </cell>
          <cell r="AS2">
            <v>25144.600000000002</v>
          </cell>
          <cell r="AT2">
            <v>1837.8000000000002</v>
          </cell>
          <cell r="AU2">
            <v>6218.4000000000005</v>
          </cell>
          <cell r="AV2">
            <v>1452.1000000000001</v>
          </cell>
          <cell r="AW2">
            <v>1265.2</v>
          </cell>
          <cell r="AX2">
            <v>3768.7000000000003</v>
          </cell>
          <cell r="AY2">
            <v>1924.5</v>
          </cell>
          <cell r="AZ2">
            <v>1859.3000000000002</v>
          </cell>
          <cell r="BA2">
            <v>1911.6000000000001</v>
          </cell>
          <cell r="BB2">
            <v>2020.2</v>
          </cell>
          <cell r="BC2">
            <v>3964.4</v>
          </cell>
          <cell r="BD2">
            <v>6029.8</v>
          </cell>
          <cell r="BE2">
            <v>11067.400000000001</v>
          </cell>
          <cell r="BF2">
            <v>2963.5</v>
          </cell>
          <cell r="BG2">
            <v>1003.3000000000001</v>
          </cell>
          <cell r="BH2">
            <v>1208.4000000000001</v>
          </cell>
          <cell r="BI2">
            <v>2007</v>
          </cell>
          <cell r="BJ2">
            <v>1120.4000000000001</v>
          </cell>
          <cell r="BK2">
            <v>1518.1000000000001</v>
          </cell>
          <cell r="BL2">
            <v>1825.6000000000001</v>
          </cell>
          <cell r="BM2">
            <v>1324.3000000000002</v>
          </cell>
          <cell r="BN2">
            <v>653.20000000000005</v>
          </cell>
          <cell r="BO2">
            <v>867.40000000000009</v>
          </cell>
          <cell r="BP2">
            <v>906.6</v>
          </cell>
          <cell r="BQ2">
            <v>885.80000000000007</v>
          </cell>
          <cell r="BR2">
            <v>960.6</v>
          </cell>
          <cell r="BS2">
            <v>946.90000000000009</v>
          </cell>
          <cell r="BT2">
            <v>976.5</v>
          </cell>
          <cell r="BU2">
            <v>938.1</v>
          </cell>
          <cell r="BV2">
            <v>760.2</v>
          </cell>
          <cell r="BW2">
            <v>1009.6</v>
          </cell>
          <cell r="BX2">
            <v>850.90000000000009</v>
          </cell>
          <cell r="BY2">
            <v>701.1</v>
          </cell>
          <cell r="BZ2">
            <v>533.20000000000005</v>
          </cell>
          <cell r="CA2">
            <v>740.40000000000009</v>
          </cell>
          <cell r="CB2">
            <v>672.5</v>
          </cell>
          <cell r="CC2">
            <v>555.30000000000007</v>
          </cell>
          <cell r="CD2">
            <v>685.30000000000007</v>
          </cell>
          <cell r="CE2">
            <v>614.1</v>
          </cell>
          <cell r="CF2">
            <v>194.8</v>
          </cell>
          <cell r="CG2">
            <v>3499.5</v>
          </cell>
          <cell r="CH2">
            <v>1788.3000000000002</v>
          </cell>
          <cell r="CI2">
            <v>6481</v>
          </cell>
          <cell r="CJ2">
            <v>4204</v>
          </cell>
          <cell r="CK2">
            <v>454.1</v>
          </cell>
          <cell r="CL2">
            <v>645.30000000000007</v>
          </cell>
          <cell r="CM2">
            <v>480.70000000000005</v>
          </cell>
          <cell r="CN2">
            <v>450.70000000000005</v>
          </cell>
          <cell r="CO2">
            <v>739.30000000000007</v>
          </cell>
          <cell r="CP2">
            <v>755.40000000000009</v>
          </cell>
          <cell r="CQ2">
            <v>851.90000000000009</v>
          </cell>
          <cell r="CR2">
            <v>666.40000000000009</v>
          </cell>
          <cell r="CS2">
            <v>680.5</v>
          </cell>
          <cell r="CT2">
            <v>727.80000000000007</v>
          </cell>
          <cell r="CU2">
            <v>719.6</v>
          </cell>
          <cell r="CV2">
            <v>517.80000000000007</v>
          </cell>
          <cell r="CW2">
            <v>764.40000000000009</v>
          </cell>
          <cell r="CX2">
            <v>364.5</v>
          </cell>
          <cell r="CY2">
            <v>314.8</v>
          </cell>
          <cell r="CZ2">
            <v>4579.7</v>
          </cell>
          <cell r="DA2">
            <v>716.6</v>
          </cell>
          <cell r="DB2">
            <v>671.1</v>
          </cell>
          <cell r="DC2">
            <v>462.8</v>
          </cell>
          <cell r="DD2">
            <v>881.5</v>
          </cell>
          <cell r="DE2">
            <v>610.30000000000007</v>
          </cell>
          <cell r="DF2">
            <v>5316.3</v>
          </cell>
          <cell r="DG2">
            <v>8576.1</v>
          </cell>
          <cell r="DH2">
            <v>6014.1</v>
          </cell>
          <cell r="DI2">
            <v>1696.5</v>
          </cell>
          <cell r="DJ2">
            <v>1407.5</v>
          </cell>
          <cell r="DK2">
            <v>660.1</v>
          </cell>
          <cell r="DL2">
            <v>2510.2000000000003</v>
          </cell>
          <cell r="DM2">
            <v>1889.2</v>
          </cell>
          <cell r="DN2">
            <v>42696.100000000006</v>
          </cell>
          <cell r="DO2">
            <v>9060.5</v>
          </cell>
          <cell r="DP2">
            <v>14919.2</v>
          </cell>
          <cell r="DQ2">
            <v>2996</v>
          </cell>
          <cell r="DR2">
            <v>24413.072</v>
          </cell>
          <cell r="DS2">
            <v>34956.712</v>
          </cell>
          <cell r="DT2">
            <v>7705.188000000001</v>
          </cell>
          <cell r="DU2">
            <v>13814.885000000002</v>
          </cell>
          <cell r="DV2">
            <v>3057.9480000000003</v>
          </cell>
          <cell r="DW2">
            <v>67894.039000000004</v>
          </cell>
          <cell r="DX2">
            <v>2165.94</v>
          </cell>
          <cell r="DY2">
            <v>2887.585</v>
          </cell>
          <cell r="DZ2">
            <v>2588.7280000000001</v>
          </cell>
          <cell r="EA2">
            <v>17860.973999999998</v>
          </cell>
          <cell r="EB2">
            <v>3674.9769999999999</v>
          </cell>
          <cell r="EC2">
            <v>4498.8040000000001</v>
          </cell>
          <cell r="ED2">
            <v>10434.041000000001</v>
          </cell>
          <cell r="EE2">
            <v>8225.5609999999997</v>
          </cell>
          <cell r="EF2">
            <v>47414.713000000003</v>
          </cell>
          <cell r="EG2">
            <v>5003.1440000000002</v>
          </cell>
          <cell r="EH2">
            <v>8868.6649999999991</v>
          </cell>
          <cell r="EI2">
            <v>2805.5580000000004</v>
          </cell>
          <cell r="EJ2">
            <v>3104.88</v>
          </cell>
          <cell r="EK2">
            <v>20475</v>
          </cell>
          <cell r="EL2">
            <v>8015.3860000000004</v>
          </cell>
          <cell r="EM2">
            <v>6923.0119999999997</v>
          </cell>
          <cell r="EN2">
            <v>16555.957999999999</v>
          </cell>
          <cell r="EO2">
            <v>13645.781000000001</v>
          </cell>
          <cell r="EP2">
            <v>19380.737000000001</v>
          </cell>
          <cell r="EQ2">
            <v>92131.173999999999</v>
          </cell>
          <cell r="ER2">
            <v>14428.398999999999</v>
          </cell>
          <cell r="ES2">
            <v>3442.288</v>
          </cell>
          <cell r="ET2">
            <v>3810.8860000000004</v>
          </cell>
          <cell r="EU2">
            <v>3401.5980000000004</v>
          </cell>
          <cell r="EV2">
            <v>7356.2510000000002</v>
          </cell>
          <cell r="EW2">
            <v>15951.388000000001</v>
          </cell>
          <cell r="EX2">
            <v>7916.7420000000002</v>
          </cell>
          <cell r="EY2">
            <v>10706.794000000002</v>
          </cell>
          <cell r="EZ2">
            <v>12872.853999999999</v>
          </cell>
          <cell r="FA2">
            <v>21355.770000000004</v>
          </cell>
          <cell r="FB2">
            <v>14359.962</v>
          </cell>
          <cell r="FC2">
            <v>8763.3119999999999</v>
          </cell>
          <cell r="FD2">
            <v>30220.767</v>
          </cell>
          <cell r="FE2">
            <v>8419.4560000000001</v>
          </cell>
          <cell r="FF2">
            <v>15558.435000000001</v>
          </cell>
          <cell r="FG2">
            <v>6358.8640000000005</v>
          </cell>
          <cell r="FH2">
            <v>5434.5060000000003</v>
          </cell>
          <cell r="FI2">
            <v>5839.9330000000009</v>
          </cell>
          <cell r="FJ2">
            <v>13904.913</v>
          </cell>
          <cell r="FK2">
            <v>32249.876000000004</v>
          </cell>
          <cell r="FL2">
            <v>29716.865000000005</v>
          </cell>
          <cell r="FM2">
            <v>30768.864000000001</v>
          </cell>
          <cell r="FN2">
            <v>15842.844000000001</v>
          </cell>
          <cell r="FO2">
            <v>39565.868999999999</v>
          </cell>
          <cell r="FP2">
            <v>21015.703000000001</v>
          </cell>
          <cell r="FQ2">
            <v>17714.394</v>
          </cell>
          <cell r="FR2">
            <v>14806.615</v>
          </cell>
          <cell r="FS2">
            <v>25204.495999999999</v>
          </cell>
          <cell r="FT2">
            <v>4102.6940000000004</v>
          </cell>
          <cell r="FU2">
            <v>5801.107</v>
          </cell>
          <cell r="FV2">
            <v>4528.5320000000002</v>
          </cell>
          <cell r="FW2">
            <v>97911.305000000008</v>
          </cell>
          <cell r="FX2">
            <v>59037.327000000005</v>
          </cell>
          <cell r="FY2">
            <v>0</v>
          </cell>
        </row>
      </sheetData>
      <sheetData sheetId="2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0.9</v>
          </cell>
          <cell r="AO2">
            <v>0.2</v>
          </cell>
          <cell r="AP2">
            <v>0.5</v>
          </cell>
          <cell r="AQ2">
            <v>0.5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0.2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0.1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0.1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1.7000000000000002</v>
          </cell>
          <cell r="DJ2">
            <v>2.5</v>
          </cell>
          <cell r="DK2">
            <v>5.1000000000000005</v>
          </cell>
          <cell r="DL2">
            <v>1.5</v>
          </cell>
          <cell r="DM2">
            <v>6.9</v>
          </cell>
          <cell r="DN2">
            <v>4.5</v>
          </cell>
          <cell r="DO2">
            <v>4.7</v>
          </cell>
          <cell r="DP2">
            <v>4.4000000000000004</v>
          </cell>
          <cell r="DQ2">
            <v>0</v>
          </cell>
          <cell r="DR2">
            <v>0</v>
          </cell>
          <cell r="DS2">
            <v>1.6989999999999998</v>
          </cell>
          <cell r="DT2">
            <v>0.61799999999999999</v>
          </cell>
          <cell r="DU2">
            <v>0</v>
          </cell>
          <cell r="DV2">
            <v>11.241</v>
          </cell>
          <cell r="DW2">
            <v>18.347999999999999</v>
          </cell>
          <cell r="DX2">
            <v>19.698</v>
          </cell>
          <cell r="DY2">
            <v>6.9010000000000007</v>
          </cell>
          <cell r="DZ2">
            <v>1.2690000000000001</v>
          </cell>
          <cell r="EA2">
            <v>9.9510000000000005</v>
          </cell>
          <cell r="EB2">
            <v>0</v>
          </cell>
          <cell r="EC2">
            <v>0</v>
          </cell>
          <cell r="ED2">
            <v>30.820999999999998</v>
          </cell>
          <cell r="EE2">
            <v>0.48600000000000004</v>
          </cell>
          <cell r="EF2">
            <v>0</v>
          </cell>
          <cell r="EG2">
            <v>0</v>
          </cell>
          <cell r="EH2">
            <v>0.497</v>
          </cell>
          <cell r="EI2">
            <v>0</v>
          </cell>
          <cell r="EJ2">
            <v>0</v>
          </cell>
          <cell r="EK2">
            <v>17.761000000000003</v>
          </cell>
          <cell r="EL2">
            <v>2.0150000000000001</v>
          </cell>
          <cell r="EM2">
            <v>60.882000000000005</v>
          </cell>
          <cell r="EN2">
            <v>0.5</v>
          </cell>
          <cell r="EO2">
            <v>0</v>
          </cell>
          <cell r="EP2">
            <v>0</v>
          </cell>
          <cell r="EQ2">
            <v>0.17400000000000002</v>
          </cell>
          <cell r="ER2">
            <v>0</v>
          </cell>
          <cell r="ES2">
            <v>0.13999999999999999</v>
          </cell>
          <cell r="ET2">
            <v>1.8540000000000001</v>
          </cell>
          <cell r="EU2">
            <v>2.33</v>
          </cell>
          <cell r="EV2">
            <v>1.494</v>
          </cell>
          <cell r="EW2">
            <v>22.664000000000001</v>
          </cell>
          <cell r="EX2">
            <v>0</v>
          </cell>
          <cell r="EY2">
            <v>0.18400000000000002</v>
          </cell>
          <cell r="EZ2">
            <v>1.2E-2</v>
          </cell>
          <cell r="FA2">
            <v>4.8000000000000001E-2</v>
          </cell>
          <cell r="FB2">
            <v>9.0000000000000011E-2</v>
          </cell>
          <cell r="FC2">
            <v>1.0000000000000002E-2</v>
          </cell>
          <cell r="FD2">
            <v>0.06</v>
          </cell>
          <cell r="FE2">
            <v>0.48200000000000004</v>
          </cell>
          <cell r="FF2">
            <v>0.27799999999999997</v>
          </cell>
          <cell r="FG2">
            <v>1.3000000000000001E-2</v>
          </cell>
          <cell r="FH2">
            <v>0.40100000000000002</v>
          </cell>
          <cell r="FI2">
            <v>0.309</v>
          </cell>
          <cell r="FJ2">
            <v>1.1539999999999999</v>
          </cell>
          <cell r="FK2">
            <v>0.215</v>
          </cell>
          <cell r="FL2">
            <v>1.734</v>
          </cell>
          <cell r="FM2">
            <v>0.28399999999999997</v>
          </cell>
          <cell r="FN2">
            <v>0.28100000000000003</v>
          </cell>
          <cell r="FO2">
            <v>0.89100000000000001</v>
          </cell>
          <cell r="FP2">
            <v>2.3E-2</v>
          </cell>
          <cell r="FQ2">
            <v>52.639000000000003</v>
          </cell>
          <cell r="FR2">
            <v>0.67200000000000004</v>
          </cell>
          <cell r="FS2">
            <v>0.17799999999999999</v>
          </cell>
          <cell r="FT2">
            <v>0.193</v>
          </cell>
          <cell r="FU2">
            <v>9.8000000000000004E-2</v>
          </cell>
          <cell r="FV2">
            <v>7.9980000000000002</v>
          </cell>
          <cell r="FW2">
            <v>8.0299999999999994</v>
          </cell>
          <cell r="FX2">
            <v>9.1999999999999998E-2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3.6</v>
          </cell>
          <cell r="I2">
            <v>0</v>
          </cell>
          <cell r="J2">
            <v>0.8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4.1000000000000005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5.9</v>
          </cell>
          <cell r="W2">
            <v>0</v>
          </cell>
          <cell r="X2">
            <v>0</v>
          </cell>
          <cell r="Y2">
            <v>7330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2.4000000000000004</v>
          </cell>
          <cell r="AF2">
            <v>0</v>
          </cell>
          <cell r="AG2">
            <v>0</v>
          </cell>
          <cell r="AH2">
            <v>2.4000000000000004</v>
          </cell>
          <cell r="AI2">
            <v>0</v>
          </cell>
          <cell r="AJ2">
            <v>0.60000000000000009</v>
          </cell>
          <cell r="AK2">
            <v>1.6</v>
          </cell>
          <cell r="AL2">
            <v>0.1</v>
          </cell>
          <cell r="AM2">
            <v>6.5</v>
          </cell>
          <cell r="AN2">
            <v>0</v>
          </cell>
          <cell r="AO2">
            <v>0.4</v>
          </cell>
          <cell r="AP2">
            <v>1.3</v>
          </cell>
          <cell r="AQ2">
            <v>0</v>
          </cell>
          <cell r="AR2">
            <v>0.1</v>
          </cell>
          <cell r="AS2">
            <v>0.2</v>
          </cell>
          <cell r="AT2">
            <v>0.2</v>
          </cell>
          <cell r="AU2">
            <v>0.30000000000000004</v>
          </cell>
          <cell r="AV2">
            <v>0.30000000000000004</v>
          </cell>
          <cell r="AW2">
            <v>0</v>
          </cell>
          <cell r="AX2">
            <v>0.70000000000000007</v>
          </cell>
          <cell r="AY2">
            <v>0.9</v>
          </cell>
          <cell r="AZ2">
            <v>2.2000000000000002</v>
          </cell>
          <cell r="BA2">
            <v>0.8</v>
          </cell>
          <cell r="BB2">
            <v>0.8</v>
          </cell>
          <cell r="BC2">
            <v>0</v>
          </cell>
          <cell r="BD2">
            <v>1.6</v>
          </cell>
          <cell r="BE2">
            <v>0.9</v>
          </cell>
          <cell r="BF2">
            <v>2676.3</v>
          </cell>
          <cell r="BG2">
            <v>0.9</v>
          </cell>
          <cell r="BH2">
            <v>0.4</v>
          </cell>
          <cell r="BI2">
            <v>0.8</v>
          </cell>
          <cell r="BJ2">
            <v>0</v>
          </cell>
          <cell r="BK2">
            <v>0.4</v>
          </cell>
          <cell r="BL2">
            <v>0</v>
          </cell>
          <cell r="BM2">
            <v>0</v>
          </cell>
          <cell r="BN2">
            <v>0.1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0.30000000000000004</v>
          </cell>
          <cell r="CC2">
            <v>0</v>
          </cell>
          <cell r="CD2">
            <v>0.30000000000000004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0.1</v>
          </cell>
          <cell r="CQ2">
            <v>0.2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0.30000000000000004</v>
          </cell>
          <cell r="DG2">
            <v>0.2</v>
          </cell>
          <cell r="DH2">
            <v>0.2</v>
          </cell>
          <cell r="DI2">
            <v>0.60000000000000009</v>
          </cell>
          <cell r="DJ2">
            <v>0.2</v>
          </cell>
          <cell r="DK2">
            <v>0.30000000000000004</v>
          </cell>
          <cell r="DL2">
            <v>0.2</v>
          </cell>
          <cell r="DM2">
            <v>0</v>
          </cell>
          <cell r="DN2">
            <v>0.30000000000000004</v>
          </cell>
          <cell r="DO2">
            <v>0.30000000000000004</v>
          </cell>
          <cell r="DP2">
            <v>0.30000000000000004</v>
          </cell>
          <cell r="DQ2">
            <v>0.30000000000000004</v>
          </cell>
          <cell r="DR2">
            <v>0.37000000000000005</v>
          </cell>
          <cell r="DS2">
            <v>0</v>
          </cell>
          <cell r="DT2">
            <v>0.61799999999999999</v>
          </cell>
          <cell r="DU2">
            <v>0</v>
          </cell>
          <cell r="DV2">
            <v>0.621</v>
          </cell>
          <cell r="DW2">
            <v>0.622</v>
          </cell>
          <cell r="DX2">
            <v>0.61900000000000011</v>
          </cell>
          <cell r="DY2">
            <v>0</v>
          </cell>
          <cell r="DZ2">
            <v>0</v>
          </cell>
          <cell r="EA2">
            <v>1.008</v>
          </cell>
          <cell r="EB2">
            <v>0</v>
          </cell>
          <cell r="EC2">
            <v>0</v>
          </cell>
          <cell r="ED2">
            <v>0</v>
          </cell>
          <cell r="EE2">
            <v>0.97300000000000009</v>
          </cell>
          <cell r="EF2">
            <v>0.73799999999999999</v>
          </cell>
          <cell r="EG2">
            <v>0.81600000000000006</v>
          </cell>
          <cell r="EH2">
            <v>0.26</v>
          </cell>
          <cell r="EI2">
            <v>1.7110000000000001</v>
          </cell>
          <cell r="EJ2">
            <v>1.0900000000000001</v>
          </cell>
          <cell r="EK2">
            <v>1</v>
          </cell>
          <cell r="EL2">
            <v>1.107</v>
          </cell>
          <cell r="EM2">
            <v>0.10800000000000001</v>
          </cell>
          <cell r="EN2">
            <v>1.2710000000000001</v>
          </cell>
          <cell r="EO2">
            <v>0.8580000000000001</v>
          </cell>
          <cell r="EP2">
            <v>0.75700000000000012</v>
          </cell>
          <cell r="EQ2">
            <v>0.72699999999999998</v>
          </cell>
          <cell r="ER2">
            <v>1.46</v>
          </cell>
          <cell r="ES2">
            <v>1.6800000000000002</v>
          </cell>
          <cell r="ET2">
            <v>3.3100000000000005</v>
          </cell>
          <cell r="EU2">
            <v>0</v>
          </cell>
          <cell r="EV2">
            <v>0.83400000000000007</v>
          </cell>
          <cell r="EW2">
            <v>2.6270000000000002</v>
          </cell>
          <cell r="EX2">
            <v>0</v>
          </cell>
          <cell r="EY2">
            <v>51783.635999999999</v>
          </cell>
          <cell r="EZ2">
            <v>7.2999999999999995E-2</v>
          </cell>
          <cell r="FA2">
            <v>0</v>
          </cell>
          <cell r="FB2">
            <v>49.104000000000006</v>
          </cell>
          <cell r="FC2">
            <v>1.6550000000000002</v>
          </cell>
          <cell r="FD2">
            <v>1.2590000000000001</v>
          </cell>
          <cell r="FE2">
            <v>1.6600000000000001</v>
          </cell>
          <cell r="FF2">
            <v>0</v>
          </cell>
          <cell r="FG2">
            <v>0</v>
          </cell>
          <cell r="FH2">
            <v>0.68700000000000006</v>
          </cell>
          <cell r="FI2">
            <v>0</v>
          </cell>
          <cell r="FJ2">
            <v>0.18600000000000003</v>
          </cell>
          <cell r="FK2">
            <v>0</v>
          </cell>
          <cell r="FL2">
            <v>0.377</v>
          </cell>
          <cell r="FM2">
            <v>0</v>
          </cell>
          <cell r="FN2">
            <v>0.129</v>
          </cell>
          <cell r="FO2">
            <v>0.18099999999999999</v>
          </cell>
          <cell r="FP2">
            <v>0</v>
          </cell>
          <cell r="FQ2">
            <v>0.36499999999999999</v>
          </cell>
          <cell r="FR2">
            <v>0</v>
          </cell>
          <cell r="FS2">
            <v>0</v>
          </cell>
          <cell r="FT2">
            <v>0.36399999999999999</v>
          </cell>
          <cell r="FU2">
            <v>0</v>
          </cell>
          <cell r="FV2">
            <v>0.71199999999999997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</v>
          </cell>
          <cell r="C2">
            <v>0.4</v>
          </cell>
          <cell r="D2">
            <v>0.1</v>
          </cell>
          <cell r="E2">
            <v>0.4</v>
          </cell>
          <cell r="F2">
            <v>0.4</v>
          </cell>
          <cell r="G2">
            <v>0.2</v>
          </cell>
          <cell r="H2">
            <v>0.2</v>
          </cell>
          <cell r="I2">
            <v>0.2</v>
          </cell>
          <cell r="J2">
            <v>0.2</v>
          </cell>
          <cell r="K2">
            <v>0.2</v>
          </cell>
          <cell r="L2">
            <v>0.2</v>
          </cell>
          <cell r="M2">
            <v>0.4</v>
          </cell>
          <cell r="N2">
            <v>0.2</v>
          </cell>
          <cell r="O2">
            <v>0</v>
          </cell>
          <cell r="P2">
            <v>0.2</v>
          </cell>
          <cell r="Q2">
            <v>0.2</v>
          </cell>
          <cell r="R2">
            <v>0</v>
          </cell>
          <cell r="S2">
            <v>0.2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0.2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0.2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0.2</v>
          </cell>
          <cell r="BI2">
            <v>0</v>
          </cell>
          <cell r="BJ2">
            <v>0</v>
          </cell>
          <cell r="BK2">
            <v>0.1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0.1</v>
          </cell>
          <cell r="DL2">
            <v>0.1</v>
          </cell>
          <cell r="DM2">
            <v>0</v>
          </cell>
          <cell r="DN2">
            <v>0</v>
          </cell>
          <cell r="DO2">
            <v>0.1</v>
          </cell>
          <cell r="DP2">
            <v>0.1</v>
          </cell>
          <cell r="DQ2">
            <v>0</v>
          </cell>
          <cell r="DR2">
            <v>7.6000000000000012E-2</v>
          </cell>
          <cell r="DS2">
            <v>0.122</v>
          </cell>
          <cell r="DT2">
            <v>0.123</v>
          </cell>
          <cell r="DU2">
            <v>0</v>
          </cell>
          <cell r="DV2">
            <v>0</v>
          </cell>
          <cell r="DW2">
            <v>6.0999999999999999E-2</v>
          </cell>
          <cell r="DX2">
            <v>6.0999999999999999E-2</v>
          </cell>
          <cell r="DY2">
            <v>0</v>
          </cell>
          <cell r="DZ2">
            <v>0</v>
          </cell>
          <cell r="EA2">
            <v>0</v>
          </cell>
          <cell r="EB2">
            <v>0.189</v>
          </cell>
          <cell r="EC2">
            <v>0</v>
          </cell>
          <cell r="ED2">
            <v>0</v>
          </cell>
          <cell r="EE2">
            <v>0.03</v>
          </cell>
          <cell r="EF2">
            <v>0</v>
          </cell>
          <cell r="EG2">
            <v>0</v>
          </cell>
          <cell r="EH2">
            <v>0.127</v>
          </cell>
          <cell r="EI2">
            <v>0.126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0.128</v>
          </cell>
          <cell r="EO2">
            <v>0</v>
          </cell>
          <cell r="EP2">
            <v>0</v>
          </cell>
          <cell r="EQ2">
            <v>0</v>
          </cell>
          <cell r="ER2">
            <v>0.15600000000000003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1E-3</v>
          </cell>
          <cell r="FA2">
            <v>0.13</v>
          </cell>
          <cell r="FB2">
            <v>1E-3</v>
          </cell>
          <cell r="FC2">
            <v>0</v>
          </cell>
          <cell r="FD2">
            <v>0</v>
          </cell>
          <cell r="FE2">
            <v>49.371000000000002</v>
          </cell>
          <cell r="FF2">
            <v>0</v>
          </cell>
          <cell r="FG2">
            <v>0</v>
          </cell>
          <cell r="FH2">
            <v>0</v>
          </cell>
          <cell r="FI2">
            <v>6.4000000000000001E-2</v>
          </cell>
          <cell r="FJ2">
            <v>0</v>
          </cell>
          <cell r="FK2">
            <v>0</v>
          </cell>
          <cell r="FL2">
            <v>0</v>
          </cell>
          <cell r="FM2">
            <v>0.129</v>
          </cell>
          <cell r="FN2">
            <v>0.156</v>
          </cell>
          <cell r="FO2">
            <v>0</v>
          </cell>
          <cell r="FP2">
            <v>4.2000000000000003E-2</v>
          </cell>
          <cell r="FQ2">
            <v>0</v>
          </cell>
          <cell r="FR2">
            <v>0</v>
          </cell>
          <cell r="FS2">
            <v>0</v>
          </cell>
          <cell r="FT2">
            <v>1E-3</v>
          </cell>
          <cell r="FU2">
            <v>0</v>
          </cell>
          <cell r="FV2">
            <v>0</v>
          </cell>
          <cell r="FW2">
            <v>0.16500000000000001</v>
          </cell>
          <cell r="FX2">
            <v>7.5999999999999998E-2</v>
          </cell>
          <cell r="FY2">
            <v>0</v>
          </cell>
        </row>
      </sheetData>
      <sheetData sheetId="25">
        <row r="1">
          <cell r="B1">
            <v>1.7000000000000002</v>
          </cell>
        </row>
        <row r="2">
          <cell r="B2">
            <v>0</v>
          </cell>
          <cell r="C2">
            <v>0</v>
          </cell>
          <cell r="D2">
            <v>15.5</v>
          </cell>
          <cell r="E2">
            <v>45.6</v>
          </cell>
          <cell r="F2">
            <v>15.600000000000001</v>
          </cell>
          <cell r="G2">
            <v>15.600000000000001</v>
          </cell>
          <cell r="H2">
            <v>0</v>
          </cell>
          <cell r="I2">
            <v>0</v>
          </cell>
          <cell r="J2">
            <v>8.4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15.200000000000001</v>
          </cell>
          <cell r="Q2">
            <v>29.5</v>
          </cell>
          <cell r="R2">
            <v>30.700000000000003</v>
          </cell>
          <cell r="S2">
            <v>0</v>
          </cell>
          <cell r="T2">
            <v>15.200000000000001</v>
          </cell>
          <cell r="U2">
            <v>0</v>
          </cell>
          <cell r="V2">
            <v>15.200000000000001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0.4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0.1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0.30000000000000004</v>
          </cell>
          <cell r="CW2">
            <v>0</v>
          </cell>
          <cell r="CX2">
            <v>0</v>
          </cell>
          <cell r="CY2">
            <v>0.2</v>
          </cell>
          <cell r="CZ2">
            <v>0</v>
          </cell>
          <cell r="DA2">
            <v>0</v>
          </cell>
          <cell r="DB2">
            <v>0.30000000000000004</v>
          </cell>
          <cell r="DC2">
            <v>0</v>
          </cell>
          <cell r="DD2">
            <v>0</v>
          </cell>
          <cell r="DE2">
            <v>0.30000000000000004</v>
          </cell>
          <cell r="DF2">
            <v>0</v>
          </cell>
          <cell r="DG2">
            <v>0.4</v>
          </cell>
          <cell r="DH2">
            <v>0</v>
          </cell>
          <cell r="DI2">
            <v>0</v>
          </cell>
          <cell r="DJ2">
            <v>0.9</v>
          </cell>
          <cell r="DK2">
            <v>0</v>
          </cell>
          <cell r="DL2">
            <v>0</v>
          </cell>
          <cell r="DM2">
            <v>1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0.48799999999999999</v>
          </cell>
          <cell r="DS2">
            <v>0</v>
          </cell>
          <cell r="DT2">
            <v>0</v>
          </cell>
          <cell r="DU2">
            <v>0.66100000000000003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0.15300000000000002</v>
          </cell>
          <cell r="EA2">
            <v>0</v>
          </cell>
          <cell r="EB2">
            <v>0</v>
          </cell>
          <cell r="EC2">
            <v>1.252</v>
          </cell>
          <cell r="ED2">
            <v>0</v>
          </cell>
          <cell r="EE2">
            <v>0.24900000000000003</v>
          </cell>
          <cell r="EF2">
            <v>0</v>
          </cell>
          <cell r="EG2">
            <v>0</v>
          </cell>
          <cell r="EH2">
            <v>0</v>
          </cell>
          <cell r="EI2">
            <v>0.53</v>
          </cell>
          <cell r="EJ2">
            <v>0</v>
          </cell>
          <cell r="EK2">
            <v>0.17100000000000001</v>
          </cell>
          <cell r="EL2">
            <v>3.5999999999999997E-2</v>
          </cell>
          <cell r="EM2">
            <v>0</v>
          </cell>
          <cell r="EN2">
            <v>0.16000000000000003</v>
          </cell>
          <cell r="EO2">
            <v>0</v>
          </cell>
          <cell r="EP2">
            <v>0</v>
          </cell>
          <cell r="EQ2">
            <v>0.7320000000000001</v>
          </cell>
          <cell r="ER2">
            <v>0</v>
          </cell>
          <cell r="ES2">
            <v>0</v>
          </cell>
          <cell r="ET2">
            <v>0</v>
          </cell>
          <cell r="EU2">
            <v>1.8550000000000002</v>
          </cell>
          <cell r="EV2">
            <v>0</v>
          </cell>
          <cell r="EW2">
            <v>2.3000000000000003E-2</v>
          </cell>
          <cell r="EX2">
            <v>0</v>
          </cell>
          <cell r="EY2">
            <v>0.31400000000000006</v>
          </cell>
          <cell r="EZ2">
            <v>0</v>
          </cell>
          <cell r="FA2">
            <v>0</v>
          </cell>
          <cell r="FB2">
            <v>0</v>
          </cell>
          <cell r="FC2">
            <v>0.246</v>
          </cell>
          <cell r="FD2">
            <v>0</v>
          </cell>
          <cell r="FE2">
            <v>0</v>
          </cell>
          <cell r="FF2">
            <v>0</v>
          </cell>
          <cell r="FG2">
            <v>0.51500000000000001</v>
          </cell>
          <cell r="FH2">
            <v>0</v>
          </cell>
          <cell r="FI2">
            <v>0</v>
          </cell>
          <cell r="FJ2">
            <v>0</v>
          </cell>
          <cell r="FK2">
            <v>0.64100000000000001</v>
          </cell>
          <cell r="FL2">
            <v>1.01</v>
          </cell>
          <cell r="FM2">
            <v>0</v>
          </cell>
          <cell r="FN2">
            <v>0</v>
          </cell>
          <cell r="FO2">
            <v>0.01</v>
          </cell>
          <cell r="FP2">
            <v>0</v>
          </cell>
          <cell r="FQ2">
            <v>0</v>
          </cell>
          <cell r="FR2">
            <v>0.251</v>
          </cell>
          <cell r="FS2">
            <v>9.6000000000000002E-2</v>
          </cell>
          <cell r="FT2">
            <v>0.125</v>
          </cell>
          <cell r="FU2">
            <v>0.16</v>
          </cell>
          <cell r="FV2">
            <v>0.38800000000000001</v>
          </cell>
          <cell r="FW2">
            <v>0.52900000000000003</v>
          </cell>
          <cell r="FX2">
            <v>0.16300000000000001</v>
          </cell>
          <cell r="FY2">
            <v>0</v>
          </cell>
        </row>
      </sheetData>
      <sheetData sheetId="2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2.9000000000000004</v>
          </cell>
          <cell r="AH2">
            <v>0.70000000000000007</v>
          </cell>
          <cell r="AI2">
            <v>4.2</v>
          </cell>
          <cell r="AJ2">
            <v>1.2000000000000002</v>
          </cell>
          <cell r="AK2">
            <v>0</v>
          </cell>
          <cell r="AL2">
            <v>2.5</v>
          </cell>
          <cell r="AM2">
            <v>0.8</v>
          </cell>
          <cell r="AN2">
            <v>1.9000000000000001</v>
          </cell>
          <cell r="AO2">
            <v>1.4000000000000001</v>
          </cell>
          <cell r="AP2">
            <v>1.4000000000000001</v>
          </cell>
          <cell r="AQ2">
            <v>0.8</v>
          </cell>
          <cell r="AR2">
            <v>2.5</v>
          </cell>
          <cell r="AS2">
            <v>0.30000000000000004</v>
          </cell>
          <cell r="AT2">
            <v>1</v>
          </cell>
          <cell r="AU2">
            <v>0.70000000000000007</v>
          </cell>
          <cell r="AV2">
            <v>2.3000000000000003</v>
          </cell>
          <cell r="AW2">
            <v>1.7000000000000002</v>
          </cell>
          <cell r="AX2">
            <v>0.4</v>
          </cell>
          <cell r="AY2">
            <v>0.8</v>
          </cell>
          <cell r="AZ2">
            <v>2.2000000000000002</v>
          </cell>
          <cell r="BA2">
            <v>0.8</v>
          </cell>
          <cell r="BB2">
            <v>1.6</v>
          </cell>
          <cell r="BC2">
            <v>1.3</v>
          </cell>
          <cell r="BD2">
            <v>1.5</v>
          </cell>
          <cell r="BE2">
            <v>1.7000000000000002</v>
          </cell>
          <cell r="BF2">
            <v>1.5</v>
          </cell>
          <cell r="BG2">
            <v>1.4000000000000001</v>
          </cell>
          <cell r="BH2">
            <v>0</v>
          </cell>
          <cell r="BI2">
            <v>0.9</v>
          </cell>
          <cell r="BJ2">
            <v>1.9000000000000001</v>
          </cell>
          <cell r="BK2">
            <v>0.9</v>
          </cell>
          <cell r="BL2">
            <v>0.30000000000000004</v>
          </cell>
          <cell r="BM2">
            <v>0</v>
          </cell>
          <cell r="BN2">
            <v>0.2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0.1</v>
          </cell>
          <cell r="BV2">
            <v>0</v>
          </cell>
          <cell r="BW2">
            <v>0</v>
          </cell>
          <cell r="BX2">
            <v>0</v>
          </cell>
          <cell r="BY2">
            <v>0.2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0.5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0.1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28</v>
          </cell>
          <cell r="DI2">
            <v>27.900000000000002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0.47300000000000009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0.14699999999999999</v>
          </cell>
          <cell r="EG2">
            <v>0</v>
          </cell>
          <cell r="EH2">
            <v>0.371</v>
          </cell>
          <cell r="EI2">
            <v>0</v>
          </cell>
          <cell r="EJ2">
            <v>0.246</v>
          </cell>
          <cell r="EK2">
            <v>0</v>
          </cell>
          <cell r="EL2">
            <v>0.92500000000000004</v>
          </cell>
          <cell r="EM2">
            <v>0</v>
          </cell>
          <cell r="EN2">
            <v>0</v>
          </cell>
          <cell r="EO2">
            <v>0</v>
          </cell>
          <cell r="EP2">
            <v>1.236</v>
          </cell>
          <cell r="EQ2">
            <v>0.10900000000000001</v>
          </cell>
          <cell r="ER2">
            <v>0</v>
          </cell>
          <cell r="ES2">
            <v>0.10900000000000001</v>
          </cell>
          <cell r="ET2">
            <v>0</v>
          </cell>
          <cell r="EU2">
            <v>0.83800000000000008</v>
          </cell>
          <cell r="EV2">
            <v>0</v>
          </cell>
          <cell r="EW2">
            <v>0</v>
          </cell>
          <cell r="EX2">
            <v>1.593</v>
          </cell>
          <cell r="EY2">
            <v>0.18300000000000002</v>
          </cell>
          <cell r="EZ2">
            <v>0</v>
          </cell>
          <cell r="FA2">
            <v>0</v>
          </cell>
          <cell r="FB2">
            <v>0</v>
          </cell>
          <cell r="FC2">
            <v>0.90100000000000002</v>
          </cell>
          <cell r="FD2">
            <v>0</v>
          </cell>
          <cell r="FE2">
            <v>0</v>
          </cell>
          <cell r="FF2">
            <v>1.649</v>
          </cell>
          <cell r="FG2">
            <v>0</v>
          </cell>
          <cell r="FH2">
            <v>1.03</v>
          </cell>
          <cell r="FI2">
            <v>0</v>
          </cell>
          <cell r="FJ2">
            <v>1.282</v>
          </cell>
          <cell r="FK2">
            <v>0</v>
          </cell>
          <cell r="FL2">
            <v>0</v>
          </cell>
          <cell r="FM2">
            <v>0</v>
          </cell>
          <cell r="FN2">
            <v>0.36199999999999999</v>
          </cell>
          <cell r="FO2">
            <v>1.198</v>
          </cell>
          <cell r="FP2">
            <v>0</v>
          </cell>
          <cell r="FQ2">
            <v>1.024</v>
          </cell>
          <cell r="FR2">
            <v>0</v>
          </cell>
          <cell r="FS2">
            <v>0</v>
          </cell>
          <cell r="FT2">
            <v>0.60299999999999998</v>
          </cell>
          <cell r="FU2">
            <v>0</v>
          </cell>
          <cell r="FV2">
            <v>2.3330000000000002</v>
          </cell>
          <cell r="FW2">
            <v>3.6999999999999998E-2</v>
          </cell>
          <cell r="FX2">
            <v>0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0</v>
          </cell>
          <cell r="C2">
            <v>7.5</v>
          </cell>
          <cell r="D2">
            <v>0.8</v>
          </cell>
          <cell r="E2">
            <v>5</v>
          </cell>
          <cell r="F2">
            <v>13.4</v>
          </cell>
          <cell r="G2">
            <v>0</v>
          </cell>
          <cell r="H2">
            <v>8.5</v>
          </cell>
          <cell r="I2">
            <v>0</v>
          </cell>
          <cell r="J2">
            <v>10.200000000000001</v>
          </cell>
          <cell r="K2">
            <v>39.300000000000004</v>
          </cell>
          <cell r="L2">
            <v>0</v>
          </cell>
          <cell r="M2">
            <v>0</v>
          </cell>
          <cell r="N2">
            <v>0</v>
          </cell>
          <cell r="O2">
            <v>9.8000000000000007</v>
          </cell>
          <cell r="P2">
            <v>5.7</v>
          </cell>
          <cell r="Q2">
            <v>4.1000000000000005</v>
          </cell>
          <cell r="R2">
            <v>4.9000000000000004</v>
          </cell>
          <cell r="S2">
            <v>2.5</v>
          </cell>
          <cell r="T2">
            <v>0</v>
          </cell>
          <cell r="U2">
            <v>0</v>
          </cell>
          <cell r="V2">
            <v>8.2000000000000011</v>
          </cell>
          <cell r="W2">
            <v>8.2000000000000011</v>
          </cell>
          <cell r="X2">
            <v>1729.1000000000001</v>
          </cell>
          <cell r="Y2">
            <v>8.2000000000000011</v>
          </cell>
          <cell r="Z2">
            <v>8.4</v>
          </cell>
          <cell r="AA2">
            <v>6.6000000000000005</v>
          </cell>
          <cell r="AB2">
            <v>8.4</v>
          </cell>
          <cell r="AC2">
            <v>8.2000000000000011</v>
          </cell>
          <cell r="AD2">
            <v>1.9000000000000001</v>
          </cell>
          <cell r="AE2">
            <v>1.7000000000000002</v>
          </cell>
          <cell r="AF2">
            <v>6.4</v>
          </cell>
          <cell r="AG2">
            <v>6.8000000000000007</v>
          </cell>
          <cell r="AH2">
            <v>3</v>
          </cell>
          <cell r="AI2">
            <v>9.3000000000000007</v>
          </cell>
          <cell r="AJ2">
            <v>28.5</v>
          </cell>
          <cell r="AK2">
            <v>2</v>
          </cell>
          <cell r="AL2">
            <v>4</v>
          </cell>
          <cell r="AM2">
            <v>34.5</v>
          </cell>
          <cell r="AN2">
            <v>3.7</v>
          </cell>
          <cell r="AO2">
            <v>16.2</v>
          </cell>
          <cell r="AP2">
            <v>8.1</v>
          </cell>
          <cell r="AQ2">
            <v>4.5</v>
          </cell>
          <cell r="AR2">
            <v>14.9</v>
          </cell>
          <cell r="AS2">
            <v>5.1000000000000005</v>
          </cell>
          <cell r="AT2">
            <v>5.2</v>
          </cell>
          <cell r="AU2">
            <v>11.5</v>
          </cell>
          <cell r="AV2">
            <v>9.6000000000000014</v>
          </cell>
          <cell r="AW2">
            <v>5.5</v>
          </cell>
          <cell r="AX2">
            <v>6.5</v>
          </cell>
          <cell r="AY2">
            <v>4.6000000000000005</v>
          </cell>
          <cell r="AZ2">
            <v>14.600000000000001</v>
          </cell>
          <cell r="BA2">
            <v>16.7</v>
          </cell>
          <cell r="BB2">
            <v>4.7</v>
          </cell>
          <cell r="BC2">
            <v>13.4</v>
          </cell>
          <cell r="BD2">
            <v>5.8000000000000007</v>
          </cell>
          <cell r="BE2">
            <v>10.700000000000001</v>
          </cell>
          <cell r="BF2">
            <v>10.200000000000001</v>
          </cell>
          <cell r="BG2">
            <v>15.600000000000001</v>
          </cell>
          <cell r="BH2">
            <v>6.3000000000000007</v>
          </cell>
          <cell r="BI2">
            <v>9.3000000000000007</v>
          </cell>
          <cell r="BJ2">
            <v>2.1</v>
          </cell>
          <cell r="BK2">
            <v>14</v>
          </cell>
          <cell r="BL2">
            <v>3.2</v>
          </cell>
          <cell r="BM2">
            <v>0.2</v>
          </cell>
          <cell r="BN2">
            <v>3.2</v>
          </cell>
          <cell r="BO2">
            <v>0.4</v>
          </cell>
          <cell r="BP2">
            <v>3.7</v>
          </cell>
          <cell r="BQ2">
            <v>0.30000000000000004</v>
          </cell>
          <cell r="BR2">
            <v>1</v>
          </cell>
          <cell r="BS2">
            <v>5.2</v>
          </cell>
          <cell r="BT2">
            <v>29.8</v>
          </cell>
          <cell r="BU2">
            <v>0.2</v>
          </cell>
          <cell r="BV2">
            <v>0.60000000000000009</v>
          </cell>
          <cell r="BW2">
            <v>3.4000000000000004</v>
          </cell>
          <cell r="BX2">
            <v>0.60000000000000009</v>
          </cell>
          <cell r="BY2">
            <v>0.8</v>
          </cell>
          <cell r="BZ2">
            <v>0.5</v>
          </cell>
          <cell r="CA2">
            <v>2.2000000000000002</v>
          </cell>
          <cell r="CB2">
            <v>0.30000000000000004</v>
          </cell>
          <cell r="CC2">
            <v>0</v>
          </cell>
          <cell r="CD2">
            <v>5.2</v>
          </cell>
          <cell r="CE2">
            <v>0</v>
          </cell>
          <cell r="CF2">
            <v>0.1</v>
          </cell>
          <cell r="CG2">
            <v>0</v>
          </cell>
          <cell r="CH2">
            <v>4.9000000000000004</v>
          </cell>
          <cell r="CI2">
            <v>0.5</v>
          </cell>
          <cell r="CJ2">
            <v>0.1</v>
          </cell>
          <cell r="CK2">
            <v>6.9</v>
          </cell>
          <cell r="CL2">
            <v>0.2</v>
          </cell>
          <cell r="CM2">
            <v>390.3</v>
          </cell>
          <cell r="CN2">
            <v>0</v>
          </cell>
          <cell r="CO2">
            <v>11.8</v>
          </cell>
          <cell r="CP2">
            <v>8.8000000000000007</v>
          </cell>
          <cell r="CQ2">
            <v>15.100000000000001</v>
          </cell>
          <cell r="CR2">
            <v>7.9</v>
          </cell>
          <cell r="CS2">
            <v>0.2</v>
          </cell>
          <cell r="CT2">
            <v>0.4</v>
          </cell>
          <cell r="CU2">
            <v>26.5</v>
          </cell>
          <cell r="CV2">
            <v>340.3</v>
          </cell>
          <cell r="CW2">
            <v>189.20000000000002</v>
          </cell>
          <cell r="CX2">
            <v>0.1</v>
          </cell>
          <cell r="CY2">
            <v>7.9</v>
          </cell>
          <cell r="CZ2">
            <v>84.5</v>
          </cell>
          <cell r="DA2">
            <v>0.4</v>
          </cell>
          <cell r="DB2">
            <v>1.1000000000000001</v>
          </cell>
          <cell r="DC2">
            <v>2.3000000000000003</v>
          </cell>
          <cell r="DD2">
            <v>0.60000000000000009</v>
          </cell>
          <cell r="DE2">
            <v>0.70000000000000007</v>
          </cell>
          <cell r="DF2">
            <v>0.4</v>
          </cell>
          <cell r="DG2">
            <v>5.8000000000000007</v>
          </cell>
          <cell r="DH2">
            <v>1.9000000000000001</v>
          </cell>
          <cell r="DI2">
            <v>1.3</v>
          </cell>
          <cell r="DJ2">
            <v>0.1</v>
          </cell>
          <cell r="DK2">
            <v>0.1</v>
          </cell>
          <cell r="DL2">
            <v>0.4</v>
          </cell>
          <cell r="DM2">
            <v>0.9</v>
          </cell>
          <cell r="DN2">
            <v>3.2</v>
          </cell>
          <cell r="DO2">
            <v>3</v>
          </cell>
          <cell r="DP2">
            <v>0</v>
          </cell>
          <cell r="DQ2">
            <v>0.1</v>
          </cell>
          <cell r="DR2">
            <v>6.4000000000000001E-2</v>
          </cell>
          <cell r="DS2">
            <v>0.60400000000000009</v>
          </cell>
          <cell r="DT2">
            <v>0.23500000000000001</v>
          </cell>
          <cell r="DU2">
            <v>0.26700000000000002</v>
          </cell>
          <cell r="DV2">
            <v>0.72000000000000008</v>
          </cell>
          <cell r="DW2">
            <v>0.13999999999999999</v>
          </cell>
          <cell r="DX2">
            <v>0.33900000000000002</v>
          </cell>
          <cell r="DY2">
            <v>9.4E-2</v>
          </cell>
          <cell r="DZ2">
            <v>0.77700000000000002</v>
          </cell>
          <cell r="EA2">
            <v>1.6079999999999999</v>
          </cell>
          <cell r="EB2">
            <v>0.98599999999999999</v>
          </cell>
          <cell r="EC2">
            <v>0.28999999999999998</v>
          </cell>
          <cell r="ED2">
            <v>2.6000000000000002E-2</v>
          </cell>
          <cell r="EE2">
            <v>0.47400000000000003</v>
          </cell>
          <cell r="EF2">
            <v>2.0680000000000001</v>
          </cell>
          <cell r="EG2">
            <v>0.309</v>
          </cell>
          <cell r="EH2">
            <v>0.33100000000000002</v>
          </cell>
          <cell r="EI2">
            <v>0.36000000000000004</v>
          </cell>
          <cell r="EJ2">
            <v>1.4180000000000001</v>
          </cell>
          <cell r="EK2">
            <v>0.18400000000000002</v>
          </cell>
          <cell r="EL2">
            <v>3.3270000000000004</v>
          </cell>
          <cell r="EM2">
            <v>0.50600000000000001</v>
          </cell>
          <cell r="EN2">
            <v>1.3730000000000002</v>
          </cell>
          <cell r="EO2">
            <v>0.90600000000000014</v>
          </cell>
          <cell r="EP2">
            <v>1.5840000000000001</v>
          </cell>
          <cell r="EQ2">
            <v>0</v>
          </cell>
          <cell r="ER2">
            <v>1.2190000000000001</v>
          </cell>
          <cell r="ES2">
            <v>8.7670000000000012</v>
          </cell>
          <cell r="ET2">
            <v>0.51600000000000001</v>
          </cell>
          <cell r="EU2">
            <v>0</v>
          </cell>
          <cell r="EV2">
            <v>0.252</v>
          </cell>
          <cell r="EW2">
            <v>0.1</v>
          </cell>
          <cell r="EX2">
            <v>0</v>
          </cell>
          <cell r="EY2">
            <v>0</v>
          </cell>
          <cell r="EZ2">
            <v>1.6859999999999999</v>
          </cell>
          <cell r="FA2">
            <v>1.141</v>
          </cell>
          <cell r="FB2">
            <v>2.4660000000000002</v>
          </cell>
          <cell r="FC2">
            <v>5.6000000000000008E-2</v>
          </cell>
          <cell r="FD2">
            <v>4.8000000000000001E-2</v>
          </cell>
          <cell r="FE2">
            <v>9.4E-2</v>
          </cell>
          <cell r="FF2">
            <v>0.62400000000000011</v>
          </cell>
          <cell r="FG2">
            <v>8.5000000000000006E-2</v>
          </cell>
          <cell r="FH2">
            <v>0.13899999999999998</v>
          </cell>
          <cell r="FI2">
            <v>0.18500000000000003</v>
          </cell>
          <cell r="FJ2">
            <v>0.10600000000000001</v>
          </cell>
          <cell r="FK2">
            <v>1.9000000000000003E-2</v>
          </cell>
          <cell r="FL2">
            <v>0.60499999999999998</v>
          </cell>
          <cell r="FM2">
            <v>0.45400000000000001</v>
          </cell>
          <cell r="FN2">
            <v>0.30499999999999999</v>
          </cell>
          <cell r="FO2">
            <v>0.439</v>
          </cell>
          <cell r="FP2">
            <v>0.11</v>
          </cell>
          <cell r="FQ2">
            <v>0.13</v>
          </cell>
          <cell r="FR2">
            <v>0.66400000000000003</v>
          </cell>
          <cell r="FS2">
            <v>0.10300000000000001</v>
          </cell>
          <cell r="FT2">
            <v>0</v>
          </cell>
          <cell r="FU2">
            <v>0.502</v>
          </cell>
          <cell r="FV2">
            <v>7.5730000000000004</v>
          </cell>
          <cell r="FW2">
            <v>2.0870000000000002</v>
          </cell>
          <cell r="FX2">
            <v>0.70699999999999996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0.8</v>
          </cell>
          <cell r="Q2">
            <v>0</v>
          </cell>
          <cell r="R2">
            <v>0</v>
          </cell>
          <cell r="S2">
            <v>0</v>
          </cell>
          <cell r="T2">
            <v>0.8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0.1</v>
          </cell>
          <cell r="AH2">
            <v>1</v>
          </cell>
          <cell r="AI2">
            <v>0.1</v>
          </cell>
          <cell r="AJ2">
            <v>0.4</v>
          </cell>
          <cell r="AK2">
            <v>0</v>
          </cell>
          <cell r="AL2">
            <v>1.6</v>
          </cell>
          <cell r="AM2">
            <v>0</v>
          </cell>
          <cell r="AN2">
            <v>16689.3</v>
          </cell>
          <cell r="AO2">
            <v>0.60000000000000009</v>
          </cell>
          <cell r="AP2">
            <v>815.90000000000009</v>
          </cell>
          <cell r="AQ2">
            <v>1.2000000000000002</v>
          </cell>
          <cell r="AR2">
            <v>0.2</v>
          </cell>
          <cell r="AS2">
            <v>8139.3</v>
          </cell>
          <cell r="AT2">
            <v>0.1</v>
          </cell>
          <cell r="AU2">
            <v>1.2000000000000002</v>
          </cell>
          <cell r="AV2">
            <v>0.1</v>
          </cell>
          <cell r="AW2">
            <v>0.1</v>
          </cell>
          <cell r="AX2">
            <v>0.5</v>
          </cell>
          <cell r="AY2">
            <v>0.2</v>
          </cell>
          <cell r="AZ2">
            <v>0.30000000000000004</v>
          </cell>
          <cell r="BA2">
            <v>1</v>
          </cell>
          <cell r="BB2">
            <v>0.1</v>
          </cell>
          <cell r="BC2">
            <v>0.30000000000000004</v>
          </cell>
          <cell r="BD2">
            <v>0.1</v>
          </cell>
          <cell r="BE2">
            <v>0.30000000000000004</v>
          </cell>
          <cell r="BF2">
            <v>0</v>
          </cell>
          <cell r="BG2">
            <v>2.2000000000000002</v>
          </cell>
          <cell r="BH2">
            <v>0.5</v>
          </cell>
          <cell r="BI2">
            <v>0</v>
          </cell>
          <cell r="BJ2">
            <v>0.5</v>
          </cell>
          <cell r="BK2">
            <v>0</v>
          </cell>
          <cell r="BL2">
            <v>1.3</v>
          </cell>
          <cell r="BM2">
            <v>0.2</v>
          </cell>
          <cell r="BN2">
            <v>2.7</v>
          </cell>
          <cell r="BO2">
            <v>0.30000000000000004</v>
          </cell>
          <cell r="BP2">
            <v>1</v>
          </cell>
          <cell r="BQ2">
            <v>0.2</v>
          </cell>
          <cell r="BR2">
            <v>0</v>
          </cell>
          <cell r="BS2">
            <v>0</v>
          </cell>
          <cell r="BT2">
            <v>0.2</v>
          </cell>
          <cell r="BU2">
            <v>0</v>
          </cell>
          <cell r="BV2">
            <v>0.2</v>
          </cell>
          <cell r="BW2">
            <v>0.1</v>
          </cell>
          <cell r="BX2">
            <v>0</v>
          </cell>
          <cell r="BY2">
            <v>0.2</v>
          </cell>
          <cell r="BZ2">
            <v>0</v>
          </cell>
          <cell r="CA2">
            <v>0.2</v>
          </cell>
          <cell r="CB2">
            <v>0</v>
          </cell>
          <cell r="CC2">
            <v>0.2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0.2</v>
          </cell>
          <cell r="CM2">
            <v>0.2</v>
          </cell>
          <cell r="CN2">
            <v>0</v>
          </cell>
          <cell r="CO2">
            <v>0</v>
          </cell>
          <cell r="CP2">
            <v>0.30000000000000004</v>
          </cell>
          <cell r="CQ2">
            <v>0</v>
          </cell>
          <cell r="CR2">
            <v>0.30000000000000004</v>
          </cell>
          <cell r="CS2">
            <v>0</v>
          </cell>
          <cell r="CT2">
            <v>0.2</v>
          </cell>
          <cell r="CU2">
            <v>0</v>
          </cell>
          <cell r="CV2">
            <v>0.4</v>
          </cell>
          <cell r="CW2">
            <v>0</v>
          </cell>
          <cell r="CX2">
            <v>3262.5</v>
          </cell>
          <cell r="CY2">
            <v>0</v>
          </cell>
          <cell r="CZ2">
            <v>0.2</v>
          </cell>
          <cell r="DA2">
            <v>0</v>
          </cell>
          <cell r="DB2">
            <v>0.2</v>
          </cell>
          <cell r="DC2">
            <v>0</v>
          </cell>
          <cell r="DD2">
            <v>0.70000000000000007</v>
          </cell>
          <cell r="DE2">
            <v>0</v>
          </cell>
          <cell r="DF2">
            <v>0.4</v>
          </cell>
          <cell r="DG2">
            <v>0.30000000000000004</v>
          </cell>
          <cell r="DH2">
            <v>0.30000000000000004</v>
          </cell>
          <cell r="DI2">
            <v>0.1</v>
          </cell>
          <cell r="DJ2">
            <v>1.1000000000000001</v>
          </cell>
          <cell r="DK2">
            <v>0.2</v>
          </cell>
          <cell r="DL2">
            <v>0.4</v>
          </cell>
          <cell r="DM2">
            <v>0</v>
          </cell>
          <cell r="DN2">
            <v>0.2</v>
          </cell>
          <cell r="DO2">
            <v>0.2</v>
          </cell>
          <cell r="DP2">
            <v>0.8</v>
          </cell>
          <cell r="DQ2">
            <v>0.4</v>
          </cell>
          <cell r="DR2">
            <v>0</v>
          </cell>
          <cell r="DS2">
            <v>0.23500000000000001</v>
          </cell>
          <cell r="DT2">
            <v>0.28100000000000003</v>
          </cell>
          <cell r="DU2">
            <v>0</v>
          </cell>
          <cell r="DV2">
            <v>0</v>
          </cell>
          <cell r="DW2">
            <v>0</v>
          </cell>
          <cell r="DX2">
            <v>0.61900000000000011</v>
          </cell>
          <cell r="DY2">
            <v>0.19</v>
          </cell>
          <cell r="DZ2">
            <v>0</v>
          </cell>
          <cell r="EA2">
            <v>9.7000000000000003E-2</v>
          </cell>
          <cell r="EB2">
            <v>0</v>
          </cell>
          <cell r="EC2">
            <v>0.49400000000000005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0.5</v>
          </cell>
          <cell r="EL2">
            <v>0</v>
          </cell>
          <cell r="EM2">
            <v>3.6999999999999998E-2</v>
          </cell>
          <cell r="EN2">
            <v>9.7000000000000003E-2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0.48600000000000004</v>
          </cell>
          <cell r="EV2">
            <v>0</v>
          </cell>
          <cell r="EW2">
            <v>0</v>
          </cell>
          <cell r="EX2">
            <v>0</v>
          </cell>
          <cell r="EY2">
            <v>9.5000000000000001E-2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0.15400000000000003</v>
          </cell>
          <cell r="FF2">
            <v>4.1000000000000002E-2</v>
          </cell>
          <cell r="FG2">
            <v>0</v>
          </cell>
          <cell r="FH2">
            <v>0.15600000000000003</v>
          </cell>
          <cell r="FI2">
            <v>0.22000000000000003</v>
          </cell>
          <cell r="FJ2">
            <v>0</v>
          </cell>
          <cell r="FK2">
            <v>0.15400000000000003</v>
          </cell>
          <cell r="FL2">
            <v>0</v>
          </cell>
          <cell r="FM2">
            <v>0.23799999999999999</v>
          </cell>
          <cell r="FN2">
            <v>0</v>
          </cell>
          <cell r="FO2">
            <v>2.1000000000000001E-2</v>
          </cell>
          <cell r="FP2">
            <v>9.9000000000000005E-2</v>
          </cell>
          <cell r="FQ2">
            <v>9.9000000000000005E-2</v>
          </cell>
          <cell r="FR2">
            <v>0.21</v>
          </cell>
          <cell r="FS2">
            <v>7.9000000000000001E-2</v>
          </cell>
          <cell r="FT2">
            <v>0.125</v>
          </cell>
          <cell r="FU2">
            <v>6.4000000000000001E-2</v>
          </cell>
          <cell r="FV2">
            <v>4.1000000000000002E-2</v>
          </cell>
          <cell r="FW2">
            <v>0.12</v>
          </cell>
          <cell r="FX2">
            <v>0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2.4000000000000004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83.4</v>
          </cell>
          <cell r="M2">
            <v>0</v>
          </cell>
          <cell r="N2">
            <v>0</v>
          </cell>
          <cell r="O2">
            <v>27.1</v>
          </cell>
          <cell r="P2">
            <v>55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0.70000000000000007</v>
          </cell>
          <cell r="AM2">
            <v>8.6</v>
          </cell>
          <cell r="AN2">
            <v>3.5</v>
          </cell>
          <cell r="AO2">
            <v>12</v>
          </cell>
          <cell r="AP2">
            <v>7.4</v>
          </cell>
          <cell r="AQ2">
            <v>5.3000000000000007</v>
          </cell>
          <cell r="AR2">
            <v>1.2000000000000002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3.3000000000000003</v>
          </cell>
          <cell r="AY2">
            <v>0</v>
          </cell>
          <cell r="AZ2">
            <v>1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39.6</v>
          </cell>
          <cell r="BM2">
            <v>0</v>
          </cell>
          <cell r="BN2">
            <v>16.8</v>
          </cell>
          <cell r="BO2">
            <v>0</v>
          </cell>
          <cell r="BP2">
            <v>0</v>
          </cell>
          <cell r="BQ2">
            <v>54.400000000000006</v>
          </cell>
          <cell r="BR2">
            <v>0</v>
          </cell>
          <cell r="BS2">
            <v>0</v>
          </cell>
          <cell r="BT2">
            <v>16.7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8.8000000000000007</v>
          </cell>
          <cell r="CM2">
            <v>14.100000000000001</v>
          </cell>
          <cell r="CN2">
            <v>11.4</v>
          </cell>
          <cell r="CO2">
            <v>30992.400000000001</v>
          </cell>
          <cell r="CP2">
            <v>25.400000000000002</v>
          </cell>
          <cell r="CQ2">
            <v>27.5</v>
          </cell>
          <cell r="CR2">
            <v>33.300000000000004</v>
          </cell>
          <cell r="CS2">
            <v>14</v>
          </cell>
          <cell r="CT2">
            <v>5.2</v>
          </cell>
          <cell r="CU2">
            <v>8.6</v>
          </cell>
          <cell r="CV2">
            <v>17</v>
          </cell>
          <cell r="CW2">
            <v>12.8</v>
          </cell>
          <cell r="CX2">
            <v>18.100000000000001</v>
          </cell>
          <cell r="CY2">
            <v>9.9</v>
          </cell>
          <cell r="CZ2">
            <v>4.9000000000000004</v>
          </cell>
          <cell r="DA2">
            <v>9.4</v>
          </cell>
          <cell r="DB2">
            <v>3.3000000000000003</v>
          </cell>
          <cell r="DC2">
            <v>4.4000000000000004</v>
          </cell>
          <cell r="DD2">
            <v>551.83076923076931</v>
          </cell>
          <cell r="DE2">
            <v>4.6000000000000005</v>
          </cell>
          <cell r="DF2">
            <v>393.1</v>
          </cell>
          <cell r="DG2">
            <v>3.7</v>
          </cell>
          <cell r="DH2">
            <v>7.5</v>
          </cell>
          <cell r="DI2">
            <v>13.100000000000001</v>
          </cell>
          <cell r="DJ2">
            <v>10.5</v>
          </cell>
          <cell r="DK2">
            <v>4.2</v>
          </cell>
          <cell r="DL2">
            <v>11</v>
          </cell>
          <cell r="DM2">
            <v>9.2000000000000011</v>
          </cell>
          <cell r="DN2">
            <v>8.3000000000000007</v>
          </cell>
          <cell r="DO2">
            <v>10</v>
          </cell>
          <cell r="DP2">
            <v>8.1</v>
          </cell>
          <cell r="DQ2">
            <v>11.8</v>
          </cell>
          <cell r="DR2">
            <v>15.887</v>
          </cell>
          <cell r="DS2">
            <v>0.32700000000000001</v>
          </cell>
          <cell r="DT2">
            <v>0.40700000000000003</v>
          </cell>
          <cell r="DU2">
            <v>1.1679999999999999</v>
          </cell>
          <cell r="DV2">
            <v>0.78200000000000003</v>
          </cell>
          <cell r="DW2">
            <v>0.79800000000000004</v>
          </cell>
          <cell r="DX2">
            <v>1.407</v>
          </cell>
          <cell r="DY2">
            <v>0.88600000000000001</v>
          </cell>
          <cell r="DZ2">
            <v>1.3420000000000001</v>
          </cell>
          <cell r="EA2">
            <v>1.079</v>
          </cell>
          <cell r="EB2">
            <v>1.8100000000000003</v>
          </cell>
          <cell r="EC2">
            <v>0.69200000000000006</v>
          </cell>
          <cell r="ED2">
            <v>3.6280000000000001</v>
          </cell>
          <cell r="EE2">
            <v>1698.7730000000001</v>
          </cell>
          <cell r="EF2">
            <v>18.418000000000003</v>
          </cell>
          <cell r="EG2">
            <v>15.062000000000001</v>
          </cell>
          <cell r="EH2">
            <v>1651.0259999999998</v>
          </cell>
          <cell r="EI2">
            <v>68.073000000000008</v>
          </cell>
          <cell r="EJ2">
            <v>26.016000000000005</v>
          </cell>
          <cell r="EK2">
            <v>7.8490000000000002</v>
          </cell>
          <cell r="EL2">
            <v>3.3180000000000001</v>
          </cell>
          <cell r="EM2">
            <v>34.530999999999999</v>
          </cell>
          <cell r="EN2">
            <v>114.535</v>
          </cell>
          <cell r="EO2">
            <v>68.314999999999998</v>
          </cell>
          <cell r="EP2">
            <v>12.238</v>
          </cell>
          <cell r="EQ2">
            <v>0.43300000000000005</v>
          </cell>
          <cell r="ER2">
            <v>0.03</v>
          </cell>
          <cell r="ES2">
            <v>2E-3</v>
          </cell>
          <cell r="ET2">
            <v>0.1</v>
          </cell>
          <cell r="EU2">
            <v>1.5330000000000001</v>
          </cell>
          <cell r="EV2">
            <v>1.7410000000000001</v>
          </cell>
          <cell r="EW2">
            <v>2.5000000000000001E-2</v>
          </cell>
          <cell r="EX2">
            <v>2.4E-2</v>
          </cell>
          <cell r="EY2">
            <v>0.13899999999999998</v>
          </cell>
          <cell r="EZ2">
            <v>5.000000000000001E-3</v>
          </cell>
          <cell r="FA2">
            <v>0</v>
          </cell>
          <cell r="FB2">
            <v>0</v>
          </cell>
          <cell r="FC2">
            <v>4704.2879999999996</v>
          </cell>
          <cell r="FD2">
            <v>28032.977000000003</v>
          </cell>
          <cell r="FE2">
            <v>8.0000000000000002E-3</v>
          </cell>
          <cell r="FF2">
            <v>29531.347999999998</v>
          </cell>
          <cell r="FG2">
            <v>214.05500000000004</v>
          </cell>
          <cell r="FH2">
            <v>0</v>
          </cell>
          <cell r="FI2">
            <v>1E-3</v>
          </cell>
          <cell r="FJ2">
            <v>11736.451000000001</v>
          </cell>
          <cell r="FK2">
            <v>19371.923999999999</v>
          </cell>
          <cell r="FL2">
            <v>24</v>
          </cell>
          <cell r="FM2">
            <v>47.760000000000005</v>
          </cell>
          <cell r="FN2">
            <v>118.804</v>
          </cell>
          <cell r="FO2">
            <v>118.8</v>
          </cell>
          <cell r="FP2">
            <v>47.52</v>
          </cell>
          <cell r="FQ2">
            <v>71.28</v>
          </cell>
          <cell r="FR2">
            <v>71.28</v>
          </cell>
          <cell r="FS2">
            <v>71.28</v>
          </cell>
          <cell r="FT2">
            <v>24.285</v>
          </cell>
          <cell r="FU2">
            <v>47.52</v>
          </cell>
          <cell r="FV2">
            <v>261.762</v>
          </cell>
          <cell r="FW2">
            <v>381.36400000000003</v>
          </cell>
          <cell r="FX2">
            <v>119.45100000000001</v>
          </cell>
          <cell r="FY2">
            <v>118.8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0.5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352.5</v>
          </cell>
          <cell r="O2">
            <v>70.5</v>
          </cell>
          <cell r="P2">
            <v>0</v>
          </cell>
          <cell r="Q2">
            <v>164.5</v>
          </cell>
          <cell r="R2">
            <v>94</v>
          </cell>
          <cell r="S2">
            <v>240</v>
          </cell>
          <cell r="T2">
            <v>0</v>
          </cell>
          <cell r="U2">
            <v>0</v>
          </cell>
          <cell r="V2">
            <v>0</v>
          </cell>
          <cell r="W2">
            <v>750</v>
          </cell>
          <cell r="X2">
            <v>712.80000000000007</v>
          </cell>
          <cell r="Y2">
            <v>240</v>
          </cell>
          <cell r="Z2">
            <v>480</v>
          </cell>
          <cell r="AA2">
            <v>343.70000000000005</v>
          </cell>
          <cell r="AB2">
            <v>0</v>
          </cell>
          <cell r="AC2">
            <v>141</v>
          </cell>
          <cell r="AD2">
            <v>304.90000000000003</v>
          </cell>
          <cell r="AE2">
            <v>194.9</v>
          </cell>
          <cell r="AF2">
            <v>72.8</v>
          </cell>
          <cell r="AG2">
            <v>360.1</v>
          </cell>
          <cell r="AH2">
            <v>240</v>
          </cell>
          <cell r="AI2">
            <v>0.1</v>
          </cell>
          <cell r="AJ2">
            <v>0</v>
          </cell>
          <cell r="AK2">
            <v>47</v>
          </cell>
          <cell r="AL2">
            <v>240</v>
          </cell>
          <cell r="AM2">
            <v>141</v>
          </cell>
          <cell r="AN2">
            <v>117.5</v>
          </cell>
          <cell r="AO2">
            <v>1052.7</v>
          </cell>
          <cell r="AP2">
            <v>897.2</v>
          </cell>
          <cell r="AQ2">
            <v>95</v>
          </cell>
          <cell r="AR2">
            <v>264</v>
          </cell>
          <cell r="AS2">
            <v>0</v>
          </cell>
          <cell r="AT2">
            <v>264</v>
          </cell>
          <cell r="AU2">
            <v>0</v>
          </cell>
          <cell r="AV2">
            <v>0</v>
          </cell>
          <cell r="AW2">
            <v>288</v>
          </cell>
          <cell r="AX2">
            <v>168</v>
          </cell>
          <cell r="AY2">
            <v>621.70000000000005</v>
          </cell>
          <cell r="AZ2">
            <v>0</v>
          </cell>
          <cell r="BA2">
            <v>146.80000000000001</v>
          </cell>
          <cell r="BB2">
            <v>751</v>
          </cell>
          <cell r="BC2">
            <v>7.3000000000000007</v>
          </cell>
          <cell r="BD2">
            <v>12.100000000000001</v>
          </cell>
          <cell r="BE2">
            <v>0</v>
          </cell>
          <cell r="BF2">
            <v>9.4</v>
          </cell>
          <cell r="BG2">
            <v>0</v>
          </cell>
          <cell r="BH2">
            <v>20.8</v>
          </cell>
          <cell r="BI2">
            <v>0</v>
          </cell>
          <cell r="BJ2">
            <v>0</v>
          </cell>
          <cell r="BK2">
            <v>653.70000000000005</v>
          </cell>
          <cell r="BL2">
            <v>0</v>
          </cell>
          <cell r="BM2">
            <v>375</v>
          </cell>
          <cell r="BN2">
            <v>17.900000000000002</v>
          </cell>
          <cell r="BO2">
            <v>384.40000000000003</v>
          </cell>
          <cell r="BP2">
            <v>0</v>
          </cell>
          <cell r="BQ2">
            <v>725.80000000000007</v>
          </cell>
          <cell r="BR2">
            <v>28.700000000000003</v>
          </cell>
          <cell r="BS2">
            <v>0</v>
          </cell>
          <cell r="BT2">
            <v>0</v>
          </cell>
          <cell r="BU2">
            <v>20.6</v>
          </cell>
          <cell r="BV2">
            <v>18.7</v>
          </cell>
          <cell r="BW2">
            <v>572.4</v>
          </cell>
          <cell r="BX2">
            <v>0</v>
          </cell>
          <cell r="BY2">
            <v>28.5</v>
          </cell>
          <cell r="BZ2">
            <v>64</v>
          </cell>
          <cell r="CA2">
            <v>0</v>
          </cell>
          <cell r="CB2">
            <v>0.4</v>
          </cell>
          <cell r="CC2">
            <v>0</v>
          </cell>
          <cell r="CD2">
            <v>78.600000000000009</v>
          </cell>
          <cell r="CE2">
            <v>0</v>
          </cell>
          <cell r="CF2">
            <v>0</v>
          </cell>
          <cell r="CG2">
            <v>0</v>
          </cell>
          <cell r="CH2">
            <v>21.900000000000002</v>
          </cell>
          <cell r="CI2">
            <v>23.6</v>
          </cell>
          <cell r="CJ2">
            <v>16.900000000000002</v>
          </cell>
          <cell r="CK2">
            <v>0</v>
          </cell>
          <cell r="CL2">
            <v>0</v>
          </cell>
          <cell r="CM2">
            <v>0</v>
          </cell>
          <cell r="CN2">
            <v>19.700000000000003</v>
          </cell>
          <cell r="CO2">
            <v>0</v>
          </cell>
          <cell r="CP2">
            <v>0</v>
          </cell>
          <cell r="CQ2">
            <v>16.900000000000002</v>
          </cell>
          <cell r="CR2">
            <v>0</v>
          </cell>
          <cell r="CS2">
            <v>72.7</v>
          </cell>
          <cell r="CT2">
            <v>9.1</v>
          </cell>
          <cell r="CU2">
            <v>0</v>
          </cell>
          <cell r="CV2">
            <v>0</v>
          </cell>
          <cell r="CW2">
            <v>0</v>
          </cell>
          <cell r="CX2">
            <v>57.300000000000004</v>
          </cell>
          <cell r="CY2">
            <v>0</v>
          </cell>
          <cell r="CZ2">
            <v>0.8</v>
          </cell>
          <cell r="DA2">
            <v>0</v>
          </cell>
          <cell r="DB2">
            <v>38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1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1.5</v>
          </cell>
          <cell r="DX2">
            <v>26.585000000000036</v>
          </cell>
          <cell r="DY2">
            <v>0</v>
          </cell>
          <cell r="DZ2">
            <v>0</v>
          </cell>
          <cell r="EA2">
            <v>1.2000000000000002</v>
          </cell>
          <cell r="EB2">
            <v>0</v>
          </cell>
          <cell r="EC2">
            <v>0.5839999999996508</v>
          </cell>
          <cell r="ED2">
            <v>0</v>
          </cell>
          <cell r="EE2">
            <v>0</v>
          </cell>
          <cell r="EF2">
            <v>25.919999999999984</v>
          </cell>
          <cell r="EG2">
            <v>0.14000000000000909</v>
          </cell>
          <cell r="EH2">
            <v>155</v>
          </cell>
          <cell r="EI2">
            <v>0.375</v>
          </cell>
          <cell r="EJ2">
            <v>2.0000000000436557E-3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2.0000000000072762E-2</v>
          </cell>
          <cell r="ER2">
            <v>0.31499999999996364</v>
          </cell>
          <cell r="ES2">
            <v>0.31499999999996364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1.8409999999999855</v>
          </cell>
          <cell r="EZ2">
            <v>575.35</v>
          </cell>
          <cell r="FA2">
            <v>0.31599999999998546</v>
          </cell>
          <cell r="FB2">
            <v>5.9999999999490686E-3</v>
          </cell>
          <cell r="FC2">
            <v>0</v>
          </cell>
          <cell r="FD2">
            <v>182.04200000000003</v>
          </cell>
          <cell r="FE2">
            <v>419.92400000000117</v>
          </cell>
          <cell r="FF2">
            <v>129.7939999999995</v>
          </cell>
          <cell r="FG2">
            <v>0</v>
          </cell>
          <cell r="FH2">
            <v>1156.4540000000002</v>
          </cell>
          <cell r="FI2">
            <v>0</v>
          </cell>
          <cell r="FJ2">
            <v>0</v>
          </cell>
          <cell r="FK2">
            <v>994.04400000000192</v>
          </cell>
          <cell r="FL2">
            <v>0</v>
          </cell>
          <cell r="FM2">
            <v>0</v>
          </cell>
          <cell r="FN2">
            <v>402.90199999999999</v>
          </cell>
          <cell r="FO2">
            <v>1.0409999999999999</v>
          </cell>
          <cell r="FP2">
            <v>0.81300000000000006</v>
          </cell>
          <cell r="FQ2">
            <v>190.333</v>
          </cell>
          <cell r="FR2">
            <v>137.845</v>
          </cell>
          <cell r="FS2">
            <v>303.69799999999998</v>
          </cell>
          <cell r="FT2">
            <v>516.51599999999996</v>
          </cell>
          <cell r="FU2">
            <v>0</v>
          </cell>
          <cell r="FV2">
            <v>245.18</v>
          </cell>
          <cell r="FW2">
            <v>0</v>
          </cell>
          <cell r="FX2">
            <v>0</v>
          </cell>
          <cell r="FY2">
            <v>100.044</v>
          </cell>
        </row>
      </sheetData>
      <sheetData sheetId="1">
        <row r="1">
          <cell r="B1">
            <v>5446.6</v>
          </cell>
        </row>
        <row r="2">
          <cell r="B2">
            <v>1546.7</v>
          </cell>
          <cell r="C2">
            <v>717.80000000000007</v>
          </cell>
          <cell r="D2">
            <v>497.70000000000005</v>
          </cell>
          <cell r="E2">
            <v>273.90000000000003</v>
          </cell>
          <cell r="F2">
            <v>359.70000000000005</v>
          </cell>
          <cell r="G2">
            <v>626.20000000000005</v>
          </cell>
          <cell r="H2">
            <v>288.3</v>
          </cell>
          <cell r="I2">
            <v>1750.5</v>
          </cell>
          <cell r="J2">
            <v>2335.3000000000002</v>
          </cell>
          <cell r="K2">
            <v>2049.3000000000002</v>
          </cell>
          <cell r="L2">
            <v>1771.3000000000002</v>
          </cell>
          <cell r="M2">
            <v>2021.5</v>
          </cell>
          <cell r="N2">
            <v>1774.3000000000002</v>
          </cell>
          <cell r="O2">
            <v>766.7</v>
          </cell>
          <cell r="P2">
            <v>560</v>
          </cell>
          <cell r="Q2">
            <v>362.8</v>
          </cell>
          <cell r="R2">
            <v>575.70000000000005</v>
          </cell>
          <cell r="S2">
            <v>809.2</v>
          </cell>
          <cell r="T2">
            <v>534.5</v>
          </cell>
          <cell r="U2">
            <v>598.5</v>
          </cell>
          <cell r="V2">
            <v>1279</v>
          </cell>
          <cell r="W2">
            <v>1685.7</v>
          </cell>
          <cell r="X2">
            <v>1086</v>
          </cell>
          <cell r="Y2">
            <v>745.80000000000007</v>
          </cell>
          <cell r="Z2">
            <v>599</v>
          </cell>
          <cell r="AA2">
            <v>833.1</v>
          </cell>
          <cell r="AB2">
            <v>653.70000000000005</v>
          </cell>
          <cell r="AC2">
            <v>624.6</v>
          </cell>
          <cell r="AD2">
            <v>669.80000000000007</v>
          </cell>
          <cell r="AE2">
            <v>427.90000000000003</v>
          </cell>
          <cell r="AF2">
            <v>1098.9000000000001</v>
          </cell>
          <cell r="AG2">
            <v>844</v>
          </cell>
          <cell r="AH2">
            <v>1338.5</v>
          </cell>
          <cell r="AI2">
            <v>2056</v>
          </cell>
          <cell r="AJ2">
            <v>1192.4000000000001</v>
          </cell>
          <cell r="AK2">
            <v>6208.4000000000005</v>
          </cell>
          <cell r="AL2">
            <v>1813.4</v>
          </cell>
          <cell r="AM2">
            <v>853.6</v>
          </cell>
          <cell r="AN2">
            <v>532.30000000000007</v>
          </cell>
          <cell r="AO2">
            <v>536.5</v>
          </cell>
          <cell r="AP2">
            <v>486.5</v>
          </cell>
          <cell r="AQ2">
            <v>615.90000000000009</v>
          </cell>
          <cell r="AR2">
            <v>576</v>
          </cell>
          <cell r="AS2">
            <v>1094.7</v>
          </cell>
          <cell r="AT2">
            <v>5076.5</v>
          </cell>
          <cell r="AU2">
            <v>2871.1000000000004</v>
          </cell>
          <cell r="AV2">
            <v>1433.8000000000002</v>
          </cell>
          <cell r="AW2">
            <v>1048.2</v>
          </cell>
          <cell r="AX2">
            <v>3290.7000000000003</v>
          </cell>
          <cell r="AY2">
            <v>1322.8000000000002</v>
          </cell>
          <cell r="AZ2">
            <v>1083.6000000000001</v>
          </cell>
          <cell r="BA2">
            <v>832.5</v>
          </cell>
          <cell r="BB2">
            <v>397</v>
          </cell>
          <cell r="BC2">
            <v>985.6</v>
          </cell>
          <cell r="BD2">
            <v>997.5</v>
          </cell>
          <cell r="BE2">
            <v>3690.9</v>
          </cell>
          <cell r="BF2">
            <v>3439.7000000000003</v>
          </cell>
          <cell r="BG2">
            <v>2325.5</v>
          </cell>
          <cell r="BH2">
            <v>1598.7</v>
          </cell>
          <cell r="BI2">
            <v>2855.1000000000004</v>
          </cell>
          <cell r="BJ2">
            <v>3244.7000000000003</v>
          </cell>
          <cell r="BK2">
            <v>2623.3</v>
          </cell>
          <cell r="BL2">
            <v>598</v>
          </cell>
          <cell r="BM2">
            <v>1511</v>
          </cell>
          <cell r="BN2">
            <v>490.70000000000005</v>
          </cell>
          <cell r="BO2">
            <v>522</v>
          </cell>
          <cell r="BP2">
            <v>1449.3000000000002</v>
          </cell>
          <cell r="BQ2">
            <v>1274.8000000000002</v>
          </cell>
          <cell r="BR2">
            <v>1651.1000000000001</v>
          </cell>
          <cell r="BS2">
            <v>2266.4</v>
          </cell>
          <cell r="BT2">
            <v>1822.2</v>
          </cell>
          <cell r="BU2">
            <v>2402.1</v>
          </cell>
          <cell r="BV2">
            <v>2154.9</v>
          </cell>
          <cell r="BW2">
            <v>7675.7000000000007</v>
          </cell>
          <cell r="BX2">
            <v>7572.3</v>
          </cell>
          <cell r="BY2">
            <v>20536.900000000001</v>
          </cell>
          <cell r="BZ2">
            <v>1013.8000000000001</v>
          </cell>
          <cell r="CA2">
            <v>840.6</v>
          </cell>
          <cell r="CB2">
            <v>604.4</v>
          </cell>
          <cell r="CC2">
            <v>1139.5</v>
          </cell>
          <cell r="CD2">
            <v>2492</v>
          </cell>
          <cell r="CE2">
            <v>2594.4</v>
          </cell>
          <cell r="CF2">
            <v>2180.8000000000002</v>
          </cell>
          <cell r="CG2">
            <v>3400.6000000000004</v>
          </cell>
          <cell r="CH2">
            <v>2965.7000000000003</v>
          </cell>
          <cell r="CI2">
            <v>4603.3</v>
          </cell>
          <cell r="CJ2">
            <v>1144.1000000000001</v>
          </cell>
          <cell r="CK2">
            <v>980.6</v>
          </cell>
          <cell r="CL2">
            <v>1286.3000000000002</v>
          </cell>
          <cell r="CM2">
            <v>977.2</v>
          </cell>
          <cell r="CN2">
            <v>1329.7</v>
          </cell>
          <cell r="CO2">
            <v>1215.7</v>
          </cell>
          <cell r="CP2">
            <v>2675</v>
          </cell>
          <cell r="CQ2">
            <v>2122.9</v>
          </cell>
          <cell r="CR2">
            <v>1721.9</v>
          </cell>
          <cell r="CS2">
            <v>1343.4</v>
          </cell>
          <cell r="CT2">
            <v>3106.3</v>
          </cell>
          <cell r="CU2">
            <v>1263.2</v>
          </cell>
          <cell r="CV2">
            <v>1420.6000000000001</v>
          </cell>
          <cell r="CW2">
            <v>1506.1000000000001</v>
          </cell>
          <cell r="CX2">
            <v>1336.5</v>
          </cell>
          <cell r="CY2">
            <v>1315.6000000000001</v>
          </cell>
          <cell r="CZ2">
            <v>1193</v>
          </cell>
          <cell r="DA2">
            <v>768.90000000000009</v>
          </cell>
          <cell r="DB2">
            <v>2144.5</v>
          </cell>
          <cell r="DC2">
            <v>1822.2</v>
          </cell>
          <cell r="DD2">
            <v>1255.5</v>
          </cell>
          <cell r="DE2">
            <v>2364.7000000000003</v>
          </cell>
          <cell r="DF2">
            <v>1338.3000000000002</v>
          </cell>
          <cell r="DG2">
            <v>5408.5</v>
          </cell>
          <cell r="DH2">
            <v>2211.8000000000002</v>
          </cell>
          <cell r="DI2">
            <v>1757.9</v>
          </cell>
          <cell r="DJ2">
            <v>8454.1</v>
          </cell>
          <cell r="DK2">
            <v>4160.1000000000004</v>
          </cell>
          <cell r="DL2">
            <v>2081.8000000000002</v>
          </cell>
          <cell r="DM2">
            <v>1653.9</v>
          </cell>
          <cell r="DN2">
            <v>5641.8</v>
          </cell>
          <cell r="DO2">
            <v>3667.9</v>
          </cell>
          <cell r="DP2">
            <v>2030.5</v>
          </cell>
          <cell r="DQ2">
            <v>1468.3000000000002</v>
          </cell>
          <cell r="DR2">
            <v>5144.5600000000013</v>
          </cell>
          <cell r="DS2">
            <v>1642.373</v>
          </cell>
          <cell r="DT2">
            <v>1768.8200000000002</v>
          </cell>
          <cell r="DU2">
            <v>4050.9500000000003</v>
          </cell>
          <cell r="DV2">
            <v>1700.8419999999999</v>
          </cell>
          <cell r="DW2">
            <v>1649.6110000000001</v>
          </cell>
          <cell r="DX2">
            <v>3857.0349999999999</v>
          </cell>
          <cell r="DY2">
            <v>1204.1270000000002</v>
          </cell>
          <cell r="DZ2">
            <v>1839.9849999999999</v>
          </cell>
          <cell r="EA2">
            <v>2747.116</v>
          </cell>
          <cell r="EB2">
            <v>4091.1860000000001</v>
          </cell>
          <cell r="EC2">
            <v>6586.7200000000012</v>
          </cell>
          <cell r="ED2">
            <v>4522.402</v>
          </cell>
          <cell r="EE2">
            <v>2659.2230000000004</v>
          </cell>
          <cell r="EF2">
            <v>1937.239</v>
          </cell>
          <cell r="EG2">
            <v>3326.5790000000002</v>
          </cell>
          <cell r="EH2">
            <v>5868.6580000000004</v>
          </cell>
          <cell r="EI2">
            <v>2908.1400000000003</v>
          </cell>
          <cell r="EJ2">
            <v>2656.6840000000002</v>
          </cell>
          <cell r="EK2">
            <v>1958.78</v>
          </cell>
          <cell r="EL2">
            <v>3551.7270000000008</v>
          </cell>
          <cell r="EM2">
            <v>4220.6090000000004</v>
          </cell>
          <cell r="EN2">
            <v>6102.1150000000007</v>
          </cell>
          <cell r="EO2">
            <v>4029.4010000000012</v>
          </cell>
          <cell r="EP2">
            <v>3486.4900000000002</v>
          </cell>
          <cell r="EQ2">
            <v>2383.3130000000001</v>
          </cell>
          <cell r="ER2">
            <v>5362.3780000000006</v>
          </cell>
          <cell r="ES2">
            <v>4266.2</v>
          </cell>
          <cell r="ET2">
            <v>6249.9210000000012</v>
          </cell>
          <cell r="EU2">
            <v>4603.3389999999999</v>
          </cell>
          <cell r="EV2">
            <v>6912.5790000000015</v>
          </cell>
          <cell r="EW2">
            <v>5565.5830000000005</v>
          </cell>
          <cell r="EX2">
            <v>9651.6489999999994</v>
          </cell>
          <cell r="EY2">
            <v>7911.5640000000003</v>
          </cell>
          <cell r="EZ2">
            <v>6321.38</v>
          </cell>
          <cell r="FA2">
            <v>8968.3000000000011</v>
          </cell>
          <cell r="FB2">
            <v>5826.1680000000015</v>
          </cell>
          <cell r="FC2">
            <v>7620.8149999999996</v>
          </cell>
          <cell r="FD2">
            <v>3296.9660000000003</v>
          </cell>
          <cell r="FE2">
            <v>7070.204999999999</v>
          </cell>
          <cell r="FF2">
            <v>5132.6179999999995</v>
          </cell>
          <cell r="FG2">
            <v>10879.612000000001</v>
          </cell>
          <cell r="FH2">
            <v>3661.9520000000007</v>
          </cell>
          <cell r="FI2">
            <v>1720.143</v>
          </cell>
          <cell r="FJ2">
            <v>3776.6609999999996</v>
          </cell>
          <cell r="FK2">
            <v>9754.3000000000011</v>
          </cell>
          <cell r="FL2">
            <v>12380.021999999999</v>
          </cell>
          <cell r="FM2">
            <v>9069.3159999999989</v>
          </cell>
          <cell r="FN2">
            <v>2714.2620000000002</v>
          </cell>
          <cell r="FO2">
            <v>4960.9580000000005</v>
          </cell>
          <cell r="FP2">
            <v>5332.8230000000003</v>
          </cell>
          <cell r="FQ2">
            <v>5002.2610000000004</v>
          </cell>
          <cell r="FR2">
            <v>6547.7560000000003</v>
          </cell>
          <cell r="FS2">
            <v>3937.8870000000002</v>
          </cell>
          <cell r="FT2">
            <v>2030.63</v>
          </cell>
          <cell r="FU2">
            <v>2497.9050000000002</v>
          </cell>
          <cell r="FV2">
            <v>6174.4030000000002</v>
          </cell>
          <cell r="FW2">
            <v>2473.0010000000002</v>
          </cell>
          <cell r="FX2">
            <v>5998.7750000000005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0.1</v>
          </cell>
          <cell r="AD2">
            <v>0.1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3.7</v>
          </cell>
          <cell r="AK2">
            <v>0</v>
          </cell>
          <cell r="AL2">
            <v>0</v>
          </cell>
          <cell r="AM2">
            <v>0</v>
          </cell>
          <cell r="AN2">
            <v>1.2000000000000002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58.150000000000006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1E-3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11.5</v>
          </cell>
          <cell r="V2">
            <v>0</v>
          </cell>
          <cell r="W2">
            <v>11.600000000000001</v>
          </cell>
          <cell r="X2">
            <v>0</v>
          </cell>
          <cell r="Y2">
            <v>12.100000000000001</v>
          </cell>
          <cell r="Z2">
            <v>0</v>
          </cell>
          <cell r="AA2">
            <v>10.8</v>
          </cell>
          <cell r="AB2">
            <v>11.100000000000001</v>
          </cell>
          <cell r="AC2">
            <v>12.100000000000001</v>
          </cell>
          <cell r="AD2">
            <v>0</v>
          </cell>
          <cell r="AE2">
            <v>12</v>
          </cell>
          <cell r="AF2">
            <v>0</v>
          </cell>
          <cell r="AG2">
            <v>11.8</v>
          </cell>
          <cell r="AH2">
            <v>12.200000000000001</v>
          </cell>
          <cell r="AI2">
            <v>0</v>
          </cell>
          <cell r="AJ2">
            <v>12.100000000000001</v>
          </cell>
          <cell r="AK2">
            <v>11.600000000000001</v>
          </cell>
          <cell r="AL2">
            <v>0</v>
          </cell>
          <cell r="AM2">
            <v>13.200000000000001</v>
          </cell>
          <cell r="AN2">
            <v>0</v>
          </cell>
          <cell r="AO2">
            <v>12.200000000000001</v>
          </cell>
          <cell r="AP2">
            <v>12.100000000000001</v>
          </cell>
          <cell r="AQ2">
            <v>10.5</v>
          </cell>
          <cell r="AR2">
            <v>13.600000000000001</v>
          </cell>
          <cell r="AS2">
            <v>0</v>
          </cell>
          <cell r="AT2">
            <v>11.600000000000001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1E-3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8.0000000000000002E-3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0.1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646.37400000000002</v>
          </cell>
          <cell r="EX2">
            <v>1550.643</v>
          </cell>
          <cell r="EY2">
            <v>2115.2139999999999</v>
          </cell>
          <cell r="EZ2">
            <v>88.15</v>
          </cell>
          <cell r="FA2">
            <v>797.16800000000012</v>
          </cell>
          <cell r="FB2">
            <v>1527.2950000000001</v>
          </cell>
          <cell r="FC2">
            <v>2890.0740000000005</v>
          </cell>
          <cell r="FD2">
            <v>271.82400000000001</v>
          </cell>
          <cell r="FE2">
            <v>4073.4639999999999</v>
          </cell>
          <cell r="FF2">
            <v>2644.8760000000002</v>
          </cell>
          <cell r="FG2">
            <v>5613.1330000000007</v>
          </cell>
          <cell r="FH2">
            <v>2014.9849999999999</v>
          </cell>
          <cell r="FI2">
            <v>0</v>
          </cell>
          <cell r="FJ2">
            <v>1395.7450000000001</v>
          </cell>
          <cell r="FK2">
            <v>2129.1730000000002</v>
          </cell>
          <cell r="FL2">
            <v>2156.7249999999999</v>
          </cell>
          <cell r="FM2">
            <v>3322.4589999999998</v>
          </cell>
          <cell r="FN2">
            <v>0</v>
          </cell>
          <cell r="FO2">
            <v>1372.7930000000001</v>
          </cell>
          <cell r="FP2">
            <v>2683.9090000000001</v>
          </cell>
          <cell r="FQ2">
            <v>1906.183</v>
          </cell>
          <cell r="FR2">
            <v>3439.5540000000001</v>
          </cell>
          <cell r="FS2">
            <v>338.154</v>
          </cell>
          <cell r="FT2">
            <v>621.28800000000001</v>
          </cell>
          <cell r="FU2">
            <v>290.40699999999998</v>
          </cell>
          <cell r="FV2">
            <v>1556.9069999999999</v>
          </cell>
          <cell r="FW2">
            <v>1653.434</v>
          </cell>
          <cell r="FX2">
            <v>3766.364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9.3000000000000007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8.1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1389.4</v>
          </cell>
          <cell r="C2">
            <v>482.40000000000003</v>
          </cell>
          <cell r="D2">
            <v>192.5</v>
          </cell>
          <cell r="E2">
            <v>206.5</v>
          </cell>
          <cell r="F2">
            <v>230.70000000000002</v>
          </cell>
          <cell r="G2">
            <v>307.70000000000005</v>
          </cell>
          <cell r="H2">
            <v>116.80000000000001</v>
          </cell>
          <cell r="I2">
            <v>1530.1000000000001</v>
          </cell>
          <cell r="J2">
            <v>1610.5</v>
          </cell>
          <cell r="K2">
            <v>1382.4</v>
          </cell>
          <cell r="L2">
            <v>934.40000000000009</v>
          </cell>
          <cell r="M2">
            <v>1387.5</v>
          </cell>
          <cell r="N2">
            <v>1341.3000000000002</v>
          </cell>
          <cell r="O2">
            <v>496.6</v>
          </cell>
          <cell r="P2">
            <v>316.70000000000005</v>
          </cell>
          <cell r="Q2">
            <v>271.40000000000003</v>
          </cell>
          <cell r="R2">
            <v>244.70000000000002</v>
          </cell>
          <cell r="S2">
            <v>225.4</v>
          </cell>
          <cell r="T2">
            <v>240.9</v>
          </cell>
          <cell r="U2">
            <v>193.70000000000002</v>
          </cell>
          <cell r="V2">
            <v>694.40000000000009</v>
          </cell>
          <cell r="W2">
            <v>1214.2</v>
          </cell>
          <cell r="X2">
            <v>630.80000000000007</v>
          </cell>
          <cell r="Y2">
            <v>473.6</v>
          </cell>
          <cell r="Z2">
            <v>445.6</v>
          </cell>
          <cell r="AA2">
            <v>753.2</v>
          </cell>
          <cell r="AB2">
            <v>504.40000000000003</v>
          </cell>
          <cell r="AC2">
            <v>349.70000000000005</v>
          </cell>
          <cell r="AD2">
            <v>474.5</v>
          </cell>
          <cell r="AE2">
            <v>337.3</v>
          </cell>
          <cell r="AF2">
            <v>178.10000000000002</v>
          </cell>
          <cell r="AG2">
            <v>655.20000000000005</v>
          </cell>
          <cell r="AH2">
            <v>1183.1000000000001</v>
          </cell>
          <cell r="AI2">
            <v>1032.2</v>
          </cell>
          <cell r="AJ2">
            <v>813.5</v>
          </cell>
          <cell r="AK2">
            <v>663.7</v>
          </cell>
          <cell r="AL2">
            <v>1614.2</v>
          </cell>
          <cell r="AM2">
            <v>638.40000000000009</v>
          </cell>
          <cell r="AN2">
            <v>482.1</v>
          </cell>
          <cell r="AO2">
            <v>493.3</v>
          </cell>
          <cell r="AP2">
            <v>407.90000000000003</v>
          </cell>
          <cell r="AQ2">
            <v>510</v>
          </cell>
          <cell r="AR2">
            <v>527.30000000000007</v>
          </cell>
          <cell r="AS2">
            <v>1039.9000000000001</v>
          </cell>
          <cell r="AT2">
            <v>4834.3</v>
          </cell>
          <cell r="AU2">
            <v>2719.6000000000004</v>
          </cell>
          <cell r="AV2">
            <v>1357.7</v>
          </cell>
          <cell r="AW2">
            <v>970.1</v>
          </cell>
          <cell r="AX2">
            <v>3056.2000000000003</v>
          </cell>
          <cell r="AY2">
            <v>1267.1000000000001</v>
          </cell>
          <cell r="AZ2">
            <v>997.5</v>
          </cell>
          <cell r="BA2">
            <v>822.30000000000007</v>
          </cell>
          <cell r="BB2">
            <v>373.90000000000003</v>
          </cell>
          <cell r="BC2">
            <v>925.7</v>
          </cell>
          <cell r="BD2">
            <v>984.1</v>
          </cell>
          <cell r="BE2">
            <v>3671.6000000000004</v>
          </cell>
          <cell r="BF2">
            <v>3334.3</v>
          </cell>
          <cell r="BG2">
            <v>2125.9</v>
          </cell>
          <cell r="BH2">
            <v>1481.2</v>
          </cell>
          <cell r="BI2">
            <v>2666.3</v>
          </cell>
          <cell r="BJ2">
            <v>3073.1000000000004</v>
          </cell>
          <cell r="BK2">
            <v>2517.3000000000002</v>
          </cell>
          <cell r="BL2">
            <v>483.3</v>
          </cell>
          <cell r="BM2">
            <v>1473.5</v>
          </cell>
          <cell r="BN2">
            <v>456.70000000000005</v>
          </cell>
          <cell r="BO2">
            <v>484.1</v>
          </cell>
          <cell r="BP2">
            <v>1131.2</v>
          </cell>
          <cell r="BQ2">
            <v>1215.9000000000001</v>
          </cell>
          <cell r="BR2">
            <v>1474.6000000000001</v>
          </cell>
          <cell r="BS2">
            <v>2030</v>
          </cell>
          <cell r="BT2">
            <v>1575.6000000000001</v>
          </cell>
          <cell r="BU2">
            <v>2084.5</v>
          </cell>
          <cell r="BV2">
            <v>1715.5</v>
          </cell>
          <cell r="BW2">
            <v>5740.7000000000007</v>
          </cell>
          <cell r="BX2">
            <v>6508.6</v>
          </cell>
          <cell r="BY2">
            <v>19947.600000000002</v>
          </cell>
          <cell r="BZ2">
            <v>466.90000000000003</v>
          </cell>
          <cell r="CA2">
            <v>726</v>
          </cell>
          <cell r="CB2">
            <v>474.5</v>
          </cell>
          <cell r="CC2">
            <v>948.7</v>
          </cell>
          <cell r="CD2">
            <v>2242.7000000000003</v>
          </cell>
          <cell r="CE2">
            <v>2087.3000000000002</v>
          </cell>
          <cell r="CF2">
            <v>1365.5</v>
          </cell>
          <cell r="CG2">
            <v>1739</v>
          </cell>
          <cell r="CH2">
            <v>2613.1000000000004</v>
          </cell>
          <cell r="CI2">
            <v>2225</v>
          </cell>
          <cell r="CJ2">
            <v>882.6</v>
          </cell>
          <cell r="CK2">
            <v>549.30000000000007</v>
          </cell>
          <cell r="CL2">
            <v>1062.4000000000001</v>
          </cell>
          <cell r="CM2">
            <v>922.40000000000009</v>
          </cell>
          <cell r="CN2">
            <v>1266.4000000000001</v>
          </cell>
          <cell r="CO2">
            <v>1171.8</v>
          </cell>
          <cell r="CP2">
            <v>2579.3000000000002</v>
          </cell>
          <cell r="CQ2">
            <v>2016.8000000000002</v>
          </cell>
          <cell r="CR2">
            <v>1454.1000000000001</v>
          </cell>
          <cell r="CS2">
            <v>520.30000000000007</v>
          </cell>
          <cell r="CT2">
            <v>2456.9</v>
          </cell>
          <cell r="CU2">
            <v>930.1</v>
          </cell>
          <cell r="CV2">
            <v>835.30000000000007</v>
          </cell>
          <cell r="CW2">
            <v>947.6</v>
          </cell>
          <cell r="CX2">
            <v>713.90000000000009</v>
          </cell>
          <cell r="CY2">
            <v>359.20000000000005</v>
          </cell>
          <cell r="CZ2">
            <v>766.40000000000009</v>
          </cell>
          <cell r="DA2">
            <v>227</v>
          </cell>
          <cell r="DB2">
            <v>1459.4</v>
          </cell>
          <cell r="DC2">
            <v>1100.8</v>
          </cell>
          <cell r="DD2">
            <v>589.30000000000007</v>
          </cell>
          <cell r="DE2">
            <v>844.2</v>
          </cell>
          <cell r="DF2">
            <v>1045.3</v>
          </cell>
          <cell r="DG2">
            <v>1849.8000000000002</v>
          </cell>
          <cell r="DH2">
            <v>657</v>
          </cell>
          <cell r="DI2">
            <v>1344.6000000000001</v>
          </cell>
          <cell r="DJ2">
            <v>3111.1000000000004</v>
          </cell>
          <cell r="DK2">
            <v>1788.9</v>
          </cell>
          <cell r="DL2">
            <v>2003.6000000000001</v>
          </cell>
          <cell r="DM2">
            <v>698.5</v>
          </cell>
          <cell r="DN2">
            <v>3380.7000000000003</v>
          </cell>
          <cell r="DO2">
            <v>1695.6000000000001</v>
          </cell>
          <cell r="DP2">
            <v>1403.9</v>
          </cell>
          <cell r="DQ2">
            <v>1227.9000000000001</v>
          </cell>
          <cell r="DR2">
            <v>5115.2630000000008</v>
          </cell>
          <cell r="DS2">
            <v>1476.24</v>
          </cell>
          <cell r="DT2">
            <v>1581.249</v>
          </cell>
          <cell r="DU2">
            <v>3925.2410000000004</v>
          </cell>
          <cell r="DV2">
            <v>1484.59</v>
          </cell>
          <cell r="DW2">
            <v>1304.6680000000001</v>
          </cell>
          <cell r="DX2">
            <v>3823.1930000000002</v>
          </cell>
          <cell r="DY2">
            <v>1164.595</v>
          </cell>
          <cell r="DZ2">
            <v>1775.4090000000001</v>
          </cell>
          <cell r="EA2">
            <v>2713.09</v>
          </cell>
          <cell r="EB2">
            <v>2953.5059999999999</v>
          </cell>
          <cell r="EC2">
            <v>4823.8249999999998</v>
          </cell>
          <cell r="ED2">
            <v>4257.5749999999998</v>
          </cell>
          <cell r="EE2">
            <v>2415.33</v>
          </cell>
          <cell r="EF2">
            <v>1470.6130000000001</v>
          </cell>
          <cell r="EG2">
            <v>3088.3250000000003</v>
          </cell>
          <cell r="EH2">
            <v>5187.7160000000003</v>
          </cell>
          <cell r="EI2">
            <v>1379.0980000000002</v>
          </cell>
          <cell r="EJ2">
            <v>2589.7560000000003</v>
          </cell>
          <cell r="EK2">
            <v>777.06</v>
          </cell>
          <cell r="EL2">
            <v>2731.25</v>
          </cell>
          <cell r="EM2">
            <v>3734.3919999999998</v>
          </cell>
          <cell r="EN2">
            <v>5104.0630000000001</v>
          </cell>
          <cell r="EO2">
            <v>2716.2670000000003</v>
          </cell>
          <cell r="EP2">
            <v>3053.5220000000004</v>
          </cell>
          <cell r="EQ2">
            <v>1828.0510000000004</v>
          </cell>
          <cell r="ER2">
            <v>4255.5860000000002</v>
          </cell>
          <cell r="ES2">
            <v>2847.1450000000004</v>
          </cell>
          <cell r="ET2">
            <v>5218.1090000000004</v>
          </cell>
          <cell r="EU2">
            <v>4067.4160000000006</v>
          </cell>
          <cell r="EV2">
            <v>2211.404</v>
          </cell>
          <cell r="EW2">
            <v>1573.3370000000002</v>
          </cell>
          <cell r="EX2">
            <v>1505.655</v>
          </cell>
          <cell r="EY2">
            <v>2515.8220000000001</v>
          </cell>
          <cell r="EZ2">
            <v>2931.085</v>
          </cell>
          <cell r="FA2">
            <v>4886.527</v>
          </cell>
          <cell r="FB2">
            <v>2209.8220000000001</v>
          </cell>
          <cell r="FC2">
            <v>1134.998</v>
          </cell>
          <cell r="FD2">
            <v>1031.8390000000002</v>
          </cell>
          <cell r="FE2">
            <v>1285.5650000000003</v>
          </cell>
          <cell r="FF2">
            <v>1017.0990000000002</v>
          </cell>
          <cell r="FG2">
            <v>3554.4639999999999</v>
          </cell>
          <cell r="FH2">
            <v>846.60699999999997</v>
          </cell>
          <cell r="FI2">
            <v>751.654</v>
          </cell>
          <cell r="FJ2">
            <v>737.45600000000002</v>
          </cell>
          <cell r="FK2">
            <v>6244.5119999999997</v>
          </cell>
          <cell r="FL2">
            <v>9012.465000000002</v>
          </cell>
          <cell r="FM2">
            <v>4381.4160000000002</v>
          </cell>
          <cell r="FN2">
            <v>1957.88</v>
          </cell>
          <cell r="FO2">
            <v>2619.7930000000001</v>
          </cell>
          <cell r="FP2">
            <v>1506.7170000000001</v>
          </cell>
          <cell r="FQ2">
            <v>1123.174</v>
          </cell>
          <cell r="FR2">
            <v>1361.752</v>
          </cell>
          <cell r="FS2">
            <v>1562.787</v>
          </cell>
          <cell r="FT2">
            <v>922.05100000000004</v>
          </cell>
          <cell r="FU2">
            <v>947.12099999999998</v>
          </cell>
          <cell r="FV2">
            <v>1047.4390000000001</v>
          </cell>
          <cell r="FW2">
            <v>221.25300000000001</v>
          </cell>
          <cell r="FX2">
            <v>993.51900000000001</v>
          </cell>
          <cell r="FY2">
            <v>0</v>
          </cell>
        </row>
      </sheetData>
      <sheetData sheetId="12">
        <row r="1">
          <cell r="B1">
            <v>66.8</v>
          </cell>
        </row>
        <row r="2">
          <cell r="B2">
            <v>0.4</v>
          </cell>
          <cell r="C2">
            <v>0.1</v>
          </cell>
          <cell r="D2">
            <v>1.5</v>
          </cell>
          <cell r="E2">
            <v>0</v>
          </cell>
          <cell r="F2">
            <v>0</v>
          </cell>
          <cell r="G2">
            <v>54.2</v>
          </cell>
          <cell r="H2">
            <v>28.400000000000002</v>
          </cell>
          <cell r="I2">
            <v>85</v>
          </cell>
          <cell r="J2">
            <v>515.20000000000005</v>
          </cell>
          <cell r="K2">
            <v>376.90000000000003</v>
          </cell>
          <cell r="L2">
            <v>545.20000000000005</v>
          </cell>
          <cell r="M2">
            <v>275</v>
          </cell>
          <cell r="N2">
            <v>177.5</v>
          </cell>
          <cell r="O2">
            <v>148.1</v>
          </cell>
          <cell r="P2">
            <v>55</v>
          </cell>
          <cell r="Q2">
            <v>0</v>
          </cell>
          <cell r="R2">
            <v>276.5</v>
          </cell>
          <cell r="S2">
            <v>553</v>
          </cell>
          <cell r="T2">
            <v>247.10000000000002</v>
          </cell>
          <cell r="U2">
            <v>341.5</v>
          </cell>
          <cell r="V2">
            <v>428.70000000000005</v>
          </cell>
          <cell r="W2">
            <v>284.40000000000003</v>
          </cell>
          <cell r="X2">
            <v>304.2</v>
          </cell>
          <cell r="Y2">
            <v>88.600000000000009</v>
          </cell>
          <cell r="Z2">
            <v>0</v>
          </cell>
          <cell r="AA2">
            <v>0</v>
          </cell>
          <cell r="AB2">
            <v>53.2</v>
          </cell>
          <cell r="AC2">
            <v>50.7</v>
          </cell>
          <cell r="AD2">
            <v>26.5</v>
          </cell>
          <cell r="AE2">
            <v>0</v>
          </cell>
          <cell r="AF2">
            <v>854.90000000000009</v>
          </cell>
          <cell r="AG2">
            <v>52.900000000000006</v>
          </cell>
          <cell r="AH2">
            <v>25.1</v>
          </cell>
          <cell r="AI2">
            <v>961</v>
          </cell>
          <cell r="AJ2">
            <v>107.2</v>
          </cell>
          <cell r="AK2">
            <v>1</v>
          </cell>
          <cell r="AL2">
            <v>0</v>
          </cell>
          <cell r="AM2">
            <v>2.9000000000000004</v>
          </cell>
          <cell r="AN2">
            <v>3.2</v>
          </cell>
          <cell r="AO2">
            <v>0</v>
          </cell>
          <cell r="AP2">
            <v>0</v>
          </cell>
          <cell r="AQ2">
            <v>0</v>
          </cell>
          <cell r="AR2">
            <v>18.400000000000002</v>
          </cell>
          <cell r="AS2">
            <v>0</v>
          </cell>
          <cell r="AT2">
            <v>0.9</v>
          </cell>
          <cell r="AU2">
            <v>3.1</v>
          </cell>
          <cell r="AV2">
            <v>1.1000000000000001</v>
          </cell>
          <cell r="AW2">
            <v>8.7000000000000011</v>
          </cell>
          <cell r="AX2">
            <v>33.200000000000003</v>
          </cell>
          <cell r="AY2">
            <v>3.1</v>
          </cell>
          <cell r="AZ2">
            <v>0</v>
          </cell>
          <cell r="BA2">
            <v>0.1</v>
          </cell>
          <cell r="BB2">
            <v>0</v>
          </cell>
          <cell r="BC2">
            <v>0</v>
          </cell>
          <cell r="BD2">
            <v>6.2</v>
          </cell>
          <cell r="BE2">
            <v>0</v>
          </cell>
          <cell r="BF2">
            <v>7.9</v>
          </cell>
          <cell r="BG2">
            <v>3.5</v>
          </cell>
          <cell r="BH2">
            <v>11.3</v>
          </cell>
          <cell r="BI2">
            <v>3</v>
          </cell>
          <cell r="BJ2">
            <v>6.3000000000000007</v>
          </cell>
          <cell r="BK2">
            <v>0</v>
          </cell>
          <cell r="BL2">
            <v>0</v>
          </cell>
          <cell r="BM2">
            <v>0</v>
          </cell>
          <cell r="BN2">
            <v>0.2</v>
          </cell>
          <cell r="BO2">
            <v>0</v>
          </cell>
          <cell r="BP2">
            <v>0</v>
          </cell>
          <cell r="BQ2">
            <v>0</v>
          </cell>
          <cell r="BR2">
            <v>12.700000000000001</v>
          </cell>
          <cell r="BS2">
            <v>0.30000000000000004</v>
          </cell>
          <cell r="BT2">
            <v>0.5</v>
          </cell>
          <cell r="BU2">
            <v>0</v>
          </cell>
          <cell r="BV2">
            <v>0</v>
          </cell>
          <cell r="BW2">
            <v>1514.7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4.9000000000000004</v>
          </cell>
          <cell r="CD2">
            <v>3.9000000000000004</v>
          </cell>
          <cell r="CE2">
            <v>5.3000000000000007</v>
          </cell>
          <cell r="CF2">
            <v>0</v>
          </cell>
          <cell r="CG2">
            <v>2.6</v>
          </cell>
          <cell r="CH2">
            <v>25.700000000000003</v>
          </cell>
          <cell r="CI2">
            <v>26.1</v>
          </cell>
          <cell r="CJ2">
            <v>1.5</v>
          </cell>
          <cell r="CK2">
            <v>0.9</v>
          </cell>
          <cell r="CL2">
            <v>0</v>
          </cell>
          <cell r="CM2">
            <v>24.5</v>
          </cell>
          <cell r="CN2">
            <v>6.3000000000000007</v>
          </cell>
          <cell r="CO2">
            <v>26.700000000000003</v>
          </cell>
          <cell r="CP2">
            <v>54.400000000000006</v>
          </cell>
          <cell r="CQ2">
            <v>38.5</v>
          </cell>
          <cell r="CR2">
            <v>58.2</v>
          </cell>
          <cell r="CS2">
            <v>5.3000000000000007</v>
          </cell>
          <cell r="CT2">
            <v>125.9</v>
          </cell>
          <cell r="CU2">
            <v>54.6</v>
          </cell>
          <cell r="CV2">
            <v>0.4</v>
          </cell>
          <cell r="CW2">
            <v>0.5</v>
          </cell>
          <cell r="CX2">
            <v>0.30000000000000004</v>
          </cell>
          <cell r="CY2">
            <v>0</v>
          </cell>
          <cell r="CZ2">
            <v>1.3</v>
          </cell>
          <cell r="DA2">
            <v>0</v>
          </cell>
          <cell r="DB2">
            <v>0</v>
          </cell>
          <cell r="DC2">
            <v>0</v>
          </cell>
          <cell r="DD2">
            <v>0.4</v>
          </cell>
          <cell r="DE2">
            <v>0.30000000000000004</v>
          </cell>
          <cell r="DF2">
            <v>0</v>
          </cell>
          <cell r="DG2">
            <v>0</v>
          </cell>
          <cell r="DH2">
            <v>1.1000000000000001</v>
          </cell>
          <cell r="DI2">
            <v>1.5</v>
          </cell>
          <cell r="DJ2">
            <v>0</v>
          </cell>
          <cell r="DK2">
            <v>1.6</v>
          </cell>
          <cell r="DL2">
            <v>0</v>
          </cell>
          <cell r="DM2">
            <v>0</v>
          </cell>
          <cell r="DN2">
            <v>1.5</v>
          </cell>
          <cell r="DO2">
            <v>3.7</v>
          </cell>
          <cell r="DP2">
            <v>1.1000000000000001</v>
          </cell>
          <cell r="DQ2">
            <v>1.1000000000000001</v>
          </cell>
          <cell r="DR2">
            <v>1.337</v>
          </cell>
          <cell r="DS2">
            <v>0.20499999999999999</v>
          </cell>
          <cell r="DT2">
            <v>0.36000000000000004</v>
          </cell>
          <cell r="DU2">
            <v>0</v>
          </cell>
          <cell r="DV2">
            <v>83.212000000000003</v>
          </cell>
          <cell r="DW2">
            <v>4.16</v>
          </cell>
          <cell r="DX2">
            <v>0</v>
          </cell>
          <cell r="DY2">
            <v>0</v>
          </cell>
          <cell r="DZ2">
            <v>0</v>
          </cell>
          <cell r="EA2">
            <v>0.376</v>
          </cell>
          <cell r="EB2">
            <v>0.315</v>
          </cell>
          <cell r="EC2">
            <v>0</v>
          </cell>
          <cell r="ED2">
            <v>3.6859999999999999</v>
          </cell>
          <cell r="EE2">
            <v>0.83100000000000007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1.6E-2</v>
          </cell>
          <cell r="EP2">
            <v>8.9999999999999993E-3</v>
          </cell>
          <cell r="EQ2">
            <v>0</v>
          </cell>
          <cell r="ER2">
            <v>1E-3</v>
          </cell>
          <cell r="ES2">
            <v>0</v>
          </cell>
          <cell r="ET2">
            <v>0</v>
          </cell>
          <cell r="EU2">
            <v>0</v>
          </cell>
          <cell r="EV2">
            <v>1007.316</v>
          </cell>
          <cell r="EW2">
            <v>386.61800000000005</v>
          </cell>
          <cell r="EX2">
            <v>2335.3359999999998</v>
          </cell>
          <cell r="EY2">
            <v>1025.1780000000001</v>
          </cell>
          <cell r="EZ2">
            <v>1186.8709999999999</v>
          </cell>
          <cell r="FA2">
            <v>460.803</v>
          </cell>
          <cell r="FB2">
            <v>696.53800000000001</v>
          </cell>
          <cell r="FC2">
            <v>810.59900000000005</v>
          </cell>
          <cell r="FD2">
            <v>426.46100000000001</v>
          </cell>
          <cell r="FE2">
            <v>1021.667</v>
          </cell>
          <cell r="FF2">
            <v>602.13900000000001</v>
          </cell>
          <cell r="FG2">
            <v>714.85500000000002</v>
          </cell>
          <cell r="FH2">
            <v>351.11</v>
          </cell>
          <cell r="FI2">
            <v>129.572</v>
          </cell>
          <cell r="FJ2">
            <v>522.84900000000005</v>
          </cell>
          <cell r="FK2">
            <v>298.48500000000001</v>
          </cell>
          <cell r="FL2">
            <v>476.79600000000005</v>
          </cell>
          <cell r="FM2">
            <v>363.947</v>
          </cell>
          <cell r="FN2">
            <v>456.35300000000001</v>
          </cell>
          <cell r="FO2">
            <v>324.35399999999998</v>
          </cell>
          <cell r="FP2">
            <v>0</v>
          </cell>
          <cell r="FQ2">
            <v>1191.2909999999999</v>
          </cell>
          <cell r="FR2">
            <v>1322.096</v>
          </cell>
          <cell r="FS2">
            <v>1162.2339999999999</v>
          </cell>
          <cell r="FT2">
            <v>294.61400000000003</v>
          </cell>
          <cell r="FU2">
            <v>165.61500000000001</v>
          </cell>
          <cell r="FV2">
            <v>315.42200000000003</v>
          </cell>
          <cell r="FW2">
            <v>8.3759999999999994</v>
          </cell>
          <cell r="FX2">
            <v>677.98300000000006</v>
          </cell>
          <cell r="FY2">
            <v>0</v>
          </cell>
        </row>
      </sheetData>
      <sheetData sheetId="1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3.9000000000000004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64.614000000000004</v>
          </cell>
          <cell r="FR2">
            <v>0</v>
          </cell>
          <cell r="FS2">
            <v>15.167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4.0000000000000008E-2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26.200000000000003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5131.5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11.700000000000001</v>
          </cell>
          <cell r="V2">
            <v>26.400000000000002</v>
          </cell>
          <cell r="W2">
            <v>0</v>
          </cell>
          <cell r="X2">
            <v>0</v>
          </cell>
          <cell r="Y2">
            <v>0</v>
          </cell>
          <cell r="Z2">
            <v>26.1</v>
          </cell>
          <cell r="AA2">
            <v>23.400000000000002</v>
          </cell>
          <cell r="AB2">
            <v>58.7</v>
          </cell>
          <cell r="AC2">
            <v>122.60000000000001</v>
          </cell>
          <cell r="AD2">
            <v>93.9</v>
          </cell>
          <cell r="AE2">
            <v>0</v>
          </cell>
          <cell r="AF2">
            <v>0</v>
          </cell>
          <cell r="AG2">
            <v>61.2</v>
          </cell>
          <cell r="AH2">
            <v>11.700000000000001</v>
          </cell>
          <cell r="AI2">
            <v>0</v>
          </cell>
          <cell r="AJ2">
            <v>54.800000000000004</v>
          </cell>
          <cell r="AK2">
            <v>23.700000000000003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18.400000000000002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0.1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0.1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1.079</v>
          </cell>
          <cell r="DT2">
            <v>0.20499999999999999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47.800000000000004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43.6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2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104.10000000000001</v>
          </cell>
          <cell r="C2">
            <v>230.10000000000002</v>
          </cell>
          <cell r="D2">
            <v>206.20000000000002</v>
          </cell>
          <cell r="E2">
            <v>5.1000000000000005</v>
          </cell>
          <cell r="F2">
            <v>54.7</v>
          </cell>
          <cell r="G2">
            <v>135.5</v>
          </cell>
          <cell r="H2">
            <v>68.600000000000009</v>
          </cell>
          <cell r="I2">
            <v>47.900000000000006</v>
          </cell>
          <cell r="J2">
            <v>48.7</v>
          </cell>
          <cell r="K2">
            <v>142.20000000000002</v>
          </cell>
          <cell r="L2">
            <v>130</v>
          </cell>
          <cell r="M2">
            <v>171.4</v>
          </cell>
          <cell r="N2">
            <v>158.30000000000001</v>
          </cell>
          <cell r="O2">
            <v>91</v>
          </cell>
          <cell r="P2">
            <v>160.60000000000002</v>
          </cell>
          <cell r="Q2">
            <v>91.4</v>
          </cell>
          <cell r="R2">
            <v>23.200000000000003</v>
          </cell>
          <cell r="S2">
            <v>24.5</v>
          </cell>
          <cell r="T2">
            <v>43.1</v>
          </cell>
          <cell r="U2">
            <v>23.400000000000002</v>
          </cell>
          <cell r="V2">
            <v>77.400000000000006</v>
          </cell>
          <cell r="W2">
            <v>27.8</v>
          </cell>
          <cell r="X2">
            <v>45.800000000000004</v>
          </cell>
          <cell r="Y2">
            <v>37.4</v>
          </cell>
          <cell r="Z2">
            <v>55.2</v>
          </cell>
          <cell r="AA2">
            <v>11.9</v>
          </cell>
          <cell r="AB2">
            <v>13.100000000000001</v>
          </cell>
          <cell r="AC2">
            <v>5.8000000000000007</v>
          </cell>
          <cell r="AD2">
            <v>7.1000000000000005</v>
          </cell>
          <cell r="AE2">
            <v>1</v>
          </cell>
          <cell r="AF2">
            <v>9</v>
          </cell>
          <cell r="AG2">
            <v>24.8</v>
          </cell>
          <cell r="AH2">
            <v>29.5</v>
          </cell>
          <cell r="AI2">
            <v>33.1</v>
          </cell>
          <cell r="AJ2">
            <v>42.7</v>
          </cell>
          <cell r="AK2">
            <v>17</v>
          </cell>
          <cell r="AL2">
            <v>43.1</v>
          </cell>
          <cell r="AM2">
            <v>93.600000000000009</v>
          </cell>
          <cell r="AN2">
            <v>11.5</v>
          </cell>
          <cell r="AO2">
            <v>5.5</v>
          </cell>
          <cell r="AP2">
            <v>6.2</v>
          </cell>
          <cell r="AQ2">
            <v>5.3000000000000007</v>
          </cell>
          <cell r="AR2">
            <v>1.2000000000000002</v>
          </cell>
          <cell r="AS2">
            <v>9</v>
          </cell>
          <cell r="AT2">
            <v>53.5</v>
          </cell>
          <cell r="AU2">
            <v>14.600000000000001</v>
          </cell>
          <cell r="AV2">
            <v>48.300000000000004</v>
          </cell>
          <cell r="AW2">
            <v>34.1</v>
          </cell>
          <cell r="AX2">
            <v>75.3</v>
          </cell>
          <cell r="AY2">
            <v>24.700000000000003</v>
          </cell>
          <cell r="AZ2">
            <v>12.5</v>
          </cell>
          <cell r="BA2">
            <v>3.5</v>
          </cell>
          <cell r="BB2">
            <v>15.8</v>
          </cell>
          <cell r="BC2">
            <v>3.3000000000000003</v>
          </cell>
          <cell r="BD2">
            <v>2.7</v>
          </cell>
          <cell r="BE2">
            <v>9.1</v>
          </cell>
          <cell r="BF2">
            <v>27</v>
          </cell>
          <cell r="BG2">
            <v>33.5</v>
          </cell>
          <cell r="BH2">
            <v>12.100000000000001</v>
          </cell>
          <cell r="BI2">
            <v>13.9</v>
          </cell>
          <cell r="BJ2">
            <v>51.300000000000004</v>
          </cell>
          <cell r="BK2">
            <v>19.3</v>
          </cell>
          <cell r="BL2">
            <v>99.100000000000009</v>
          </cell>
          <cell r="BM2">
            <v>19.900000000000002</v>
          </cell>
          <cell r="BN2">
            <v>8.6</v>
          </cell>
          <cell r="BO2">
            <v>24.8</v>
          </cell>
          <cell r="BP2">
            <v>47.900000000000006</v>
          </cell>
          <cell r="BQ2">
            <v>26.700000000000003</v>
          </cell>
          <cell r="BR2">
            <v>103.30000000000001</v>
          </cell>
          <cell r="BS2">
            <v>102.7</v>
          </cell>
          <cell r="BT2">
            <v>73.900000000000006</v>
          </cell>
          <cell r="BU2">
            <v>138.70000000000002</v>
          </cell>
          <cell r="BV2">
            <v>76.5</v>
          </cell>
          <cell r="BW2">
            <v>34.5</v>
          </cell>
          <cell r="BX2">
            <v>679.90000000000009</v>
          </cell>
          <cell r="BY2">
            <v>27.5</v>
          </cell>
          <cell r="BZ2">
            <v>13.100000000000001</v>
          </cell>
          <cell r="CA2">
            <v>4.2</v>
          </cell>
          <cell r="CB2">
            <v>29.400000000000002</v>
          </cell>
          <cell r="CC2">
            <v>5.1000000000000005</v>
          </cell>
          <cell r="CD2">
            <v>74.3</v>
          </cell>
          <cell r="CE2">
            <v>67.400000000000006</v>
          </cell>
          <cell r="CF2">
            <v>79.300000000000011</v>
          </cell>
          <cell r="CG2">
            <v>100.9</v>
          </cell>
          <cell r="CH2">
            <v>221.70000000000002</v>
          </cell>
          <cell r="CI2">
            <v>132.1</v>
          </cell>
          <cell r="CJ2">
            <v>33.800000000000004</v>
          </cell>
          <cell r="CK2">
            <v>22.5</v>
          </cell>
          <cell r="CL2">
            <v>16.3</v>
          </cell>
          <cell r="CM2">
            <v>21.3</v>
          </cell>
          <cell r="CN2">
            <v>1.4000000000000001</v>
          </cell>
          <cell r="CO2">
            <v>10.4</v>
          </cell>
          <cell r="CP2">
            <v>31.400000000000002</v>
          </cell>
          <cell r="CQ2">
            <v>29.5</v>
          </cell>
          <cell r="CR2">
            <v>32.700000000000003</v>
          </cell>
          <cell r="CS2">
            <v>779.90000000000009</v>
          </cell>
          <cell r="CT2">
            <v>328.8</v>
          </cell>
          <cell r="CU2">
            <v>54.900000000000006</v>
          </cell>
          <cell r="CV2">
            <v>301.3</v>
          </cell>
          <cell r="CW2">
            <v>455.90000000000003</v>
          </cell>
          <cell r="CX2">
            <v>612.30000000000007</v>
          </cell>
          <cell r="CY2">
            <v>396.40000000000003</v>
          </cell>
          <cell r="CZ2">
            <v>350.8</v>
          </cell>
          <cell r="DA2">
            <v>405.1</v>
          </cell>
          <cell r="DB2">
            <v>237.3</v>
          </cell>
          <cell r="DC2">
            <v>688.1</v>
          </cell>
          <cell r="DD2">
            <v>652.1</v>
          </cell>
          <cell r="DE2">
            <v>1468.6000000000001</v>
          </cell>
          <cell r="DF2">
            <v>284.60000000000002</v>
          </cell>
          <cell r="DG2">
            <v>3501.3</v>
          </cell>
          <cell r="DH2">
            <v>1484.1000000000001</v>
          </cell>
          <cell r="DI2">
            <v>254</v>
          </cell>
          <cell r="DJ2">
            <v>5030.8</v>
          </cell>
          <cell r="DK2">
            <v>2182.7000000000003</v>
          </cell>
          <cell r="DL2">
            <v>1.1000000000000001</v>
          </cell>
          <cell r="DM2">
            <v>950.30000000000007</v>
          </cell>
          <cell r="DN2">
            <v>2234.4</v>
          </cell>
          <cell r="DO2">
            <v>1278.9000000000001</v>
          </cell>
          <cell r="DP2">
            <v>491.70000000000005</v>
          </cell>
          <cell r="DQ2">
            <v>152.30000000000001</v>
          </cell>
          <cell r="DR2">
            <v>21.709000000000003</v>
          </cell>
          <cell r="DS2">
            <v>9.67</v>
          </cell>
          <cell r="DT2">
            <v>20.334000000000003</v>
          </cell>
          <cell r="DU2">
            <v>27.472000000000005</v>
          </cell>
          <cell r="DV2">
            <v>6.2460000000000004</v>
          </cell>
          <cell r="DW2">
            <v>333.14400000000001</v>
          </cell>
          <cell r="DX2">
            <v>1.266</v>
          </cell>
          <cell r="DY2">
            <v>4.1749999999999998</v>
          </cell>
          <cell r="DZ2">
            <v>8.7480000000000011</v>
          </cell>
          <cell r="EA2">
            <v>25.837000000000003</v>
          </cell>
          <cell r="EB2">
            <v>648.23500000000001</v>
          </cell>
          <cell r="EC2">
            <v>899.5870000000001</v>
          </cell>
          <cell r="ED2">
            <v>51.19</v>
          </cell>
          <cell r="EE2">
            <v>174.31299999999999</v>
          </cell>
          <cell r="EF2">
            <v>200.40700000000004</v>
          </cell>
          <cell r="EG2">
            <v>70.989000000000004</v>
          </cell>
          <cell r="EH2">
            <v>541.25100000000009</v>
          </cell>
          <cell r="EI2">
            <v>1255.3360000000002</v>
          </cell>
          <cell r="EJ2">
            <v>65.210999999999999</v>
          </cell>
          <cell r="EK2">
            <v>1018.749</v>
          </cell>
          <cell r="EL2">
            <v>812.18000000000006</v>
          </cell>
          <cell r="EM2">
            <v>300.75400000000002</v>
          </cell>
          <cell r="EN2">
            <v>350.56300000000005</v>
          </cell>
          <cell r="EO2">
            <v>1081.665</v>
          </cell>
          <cell r="EP2">
            <v>19.942000000000004</v>
          </cell>
          <cell r="EQ2">
            <v>192.798</v>
          </cell>
          <cell r="ER2">
            <v>305.99099999999999</v>
          </cell>
          <cell r="ES2">
            <v>895.41700000000003</v>
          </cell>
          <cell r="ET2">
            <v>528.279</v>
          </cell>
          <cell r="EU2">
            <v>250.34900000000005</v>
          </cell>
          <cell r="EV2">
            <v>3150.1570000000002</v>
          </cell>
          <cell r="EW2">
            <v>2552.7660000000001</v>
          </cell>
          <cell r="EX2">
            <v>1611.6640000000002</v>
          </cell>
          <cell r="EY2">
            <v>1216.961</v>
          </cell>
          <cell r="EZ2">
            <v>1586.472</v>
          </cell>
          <cell r="FA2">
            <v>883.47000000000014</v>
          </cell>
          <cell r="FB2">
            <v>1069.4310000000003</v>
          </cell>
          <cell r="FC2">
            <v>2421.44</v>
          </cell>
          <cell r="FD2">
            <v>950.73</v>
          </cell>
          <cell r="FE2">
            <v>587.37600000000009</v>
          </cell>
          <cell r="FF2">
            <v>736.81100000000015</v>
          </cell>
          <cell r="FG2">
            <v>867.63</v>
          </cell>
          <cell r="FH2">
            <v>437.90199999999999</v>
          </cell>
          <cell r="FI2">
            <v>651.79200000000003</v>
          </cell>
          <cell r="FJ2">
            <v>870.15499999999997</v>
          </cell>
          <cell r="FK2">
            <v>588.20100000000002</v>
          </cell>
          <cell r="FL2">
            <v>324.72900000000004</v>
          </cell>
          <cell r="FM2">
            <v>574.70900000000006</v>
          </cell>
          <cell r="FN2">
            <v>48.514000000000003</v>
          </cell>
          <cell r="FO2">
            <v>235.30100000000002</v>
          </cell>
          <cell r="FP2">
            <v>1061.194</v>
          </cell>
          <cell r="FQ2">
            <v>682.923</v>
          </cell>
          <cell r="FR2">
            <v>200.24799999999999</v>
          </cell>
          <cell r="FS2">
            <v>350.56700000000001</v>
          </cell>
          <cell r="FT2">
            <v>108.703</v>
          </cell>
          <cell r="FU2">
            <v>154.71600000000001</v>
          </cell>
          <cell r="FV2">
            <v>529.14499999999998</v>
          </cell>
          <cell r="FW2">
            <v>579.48800000000006</v>
          </cell>
          <cell r="FX2">
            <v>515.33000000000004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52.7</v>
          </cell>
          <cell r="C2">
            <v>3.2</v>
          </cell>
          <cell r="D2">
            <v>97.5</v>
          </cell>
          <cell r="E2">
            <v>62.300000000000004</v>
          </cell>
          <cell r="F2">
            <v>74.3</v>
          </cell>
          <cell r="G2">
            <v>128.80000000000001</v>
          </cell>
          <cell r="H2">
            <v>74.5</v>
          </cell>
          <cell r="I2">
            <v>87.5</v>
          </cell>
          <cell r="J2">
            <v>160.9</v>
          </cell>
          <cell r="K2">
            <v>147.80000000000001</v>
          </cell>
          <cell r="L2">
            <v>161.70000000000002</v>
          </cell>
          <cell r="M2">
            <v>138.20000000000002</v>
          </cell>
          <cell r="N2">
            <v>97.2</v>
          </cell>
          <cell r="O2">
            <v>31</v>
          </cell>
          <cell r="P2">
            <v>27.700000000000003</v>
          </cell>
          <cell r="Q2">
            <v>0</v>
          </cell>
          <cell r="R2">
            <v>31.3</v>
          </cell>
          <cell r="S2">
            <v>6.3000000000000007</v>
          </cell>
          <cell r="T2">
            <v>3.4000000000000004</v>
          </cell>
          <cell r="U2">
            <v>5.5</v>
          </cell>
          <cell r="V2">
            <v>52.1</v>
          </cell>
          <cell r="W2">
            <v>134.6</v>
          </cell>
          <cell r="X2">
            <v>93.7</v>
          </cell>
          <cell r="Y2">
            <v>134.1</v>
          </cell>
          <cell r="Z2">
            <v>38.5</v>
          </cell>
          <cell r="AA2">
            <v>23.1</v>
          </cell>
          <cell r="AB2">
            <v>8.6</v>
          </cell>
          <cell r="AC2">
            <v>72.5</v>
          </cell>
          <cell r="AD2">
            <v>54.900000000000006</v>
          </cell>
          <cell r="AE2">
            <v>54.400000000000006</v>
          </cell>
          <cell r="AF2">
            <v>56.900000000000006</v>
          </cell>
          <cell r="AG2">
            <v>27</v>
          </cell>
          <cell r="AH2">
            <v>48.400000000000006</v>
          </cell>
          <cell r="AI2">
            <v>18</v>
          </cell>
          <cell r="AJ2">
            <v>105.9</v>
          </cell>
          <cell r="AK2">
            <v>55.400000000000006</v>
          </cell>
          <cell r="AL2">
            <v>108.30000000000001</v>
          </cell>
          <cell r="AM2">
            <v>85.800000000000011</v>
          </cell>
          <cell r="AN2">
            <v>21.200000000000003</v>
          </cell>
          <cell r="AO2">
            <v>20.700000000000003</v>
          </cell>
          <cell r="AP2">
            <v>6.8000000000000007</v>
          </cell>
          <cell r="AQ2">
            <v>73.900000000000006</v>
          </cell>
          <cell r="AR2">
            <v>15.5</v>
          </cell>
          <cell r="AS2">
            <v>41.300000000000004</v>
          </cell>
          <cell r="AT2">
            <v>129.30000000000001</v>
          </cell>
          <cell r="AU2">
            <v>133.80000000000001</v>
          </cell>
          <cell r="AV2">
            <v>26.700000000000003</v>
          </cell>
          <cell r="AW2">
            <v>35.300000000000004</v>
          </cell>
          <cell r="AX2">
            <v>126</v>
          </cell>
          <cell r="AY2">
            <v>27.900000000000002</v>
          </cell>
          <cell r="AZ2">
            <v>65.5</v>
          </cell>
          <cell r="BA2">
            <v>6.6000000000000005</v>
          </cell>
          <cell r="BB2">
            <v>7.3000000000000007</v>
          </cell>
          <cell r="BC2">
            <v>8.6</v>
          </cell>
          <cell r="BD2">
            <v>4.5</v>
          </cell>
          <cell r="BE2">
            <v>10.200000000000001</v>
          </cell>
          <cell r="BF2">
            <v>31.5</v>
          </cell>
          <cell r="BG2">
            <v>107.7</v>
          </cell>
          <cell r="BH2">
            <v>66.400000000000006</v>
          </cell>
          <cell r="BI2">
            <v>132.20000000000002</v>
          </cell>
          <cell r="BJ2">
            <v>94.7</v>
          </cell>
          <cell r="BK2">
            <v>68.2</v>
          </cell>
          <cell r="BL2">
            <v>9.3000000000000007</v>
          </cell>
          <cell r="BM2">
            <v>17.600000000000001</v>
          </cell>
          <cell r="BN2">
            <v>25.200000000000003</v>
          </cell>
          <cell r="BO2">
            <v>13.100000000000001</v>
          </cell>
          <cell r="BP2">
            <v>270.2</v>
          </cell>
          <cell r="BQ2">
            <v>32.200000000000003</v>
          </cell>
          <cell r="BR2">
            <v>60.5</v>
          </cell>
          <cell r="BS2">
            <v>131.20000000000002</v>
          </cell>
          <cell r="BT2">
            <v>146</v>
          </cell>
          <cell r="BU2">
            <v>178.9</v>
          </cell>
          <cell r="BV2">
            <v>362.90000000000003</v>
          </cell>
          <cell r="BW2">
            <v>385.8</v>
          </cell>
          <cell r="BX2">
            <v>383.8</v>
          </cell>
          <cell r="BY2">
            <v>561.80000000000007</v>
          </cell>
          <cell r="BZ2">
            <v>533.80000000000007</v>
          </cell>
          <cell r="CA2">
            <v>110.4</v>
          </cell>
          <cell r="CB2">
            <v>100.5</v>
          </cell>
          <cell r="CC2">
            <v>180.8</v>
          </cell>
          <cell r="CD2">
            <v>171.10000000000002</v>
          </cell>
          <cell r="CE2">
            <v>390.8</v>
          </cell>
          <cell r="CF2">
            <v>736</v>
          </cell>
          <cell r="CG2">
            <v>1558.1000000000001</v>
          </cell>
          <cell r="CH2">
            <v>105.2</v>
          </cell>
          <cell r="CI2">
            <v>2220.1</v>
          </cell>
          <cell r="CJ2">
            <v>225.3</v>
          </cell>
          <cell r="CK2">
            <v>406.40000000000003</v>
          </cell>
          <cell r="CL2">
            <v>207.5</v>
          </cell>
          <cell r="CM2">
            <v>9</v>
          </cell>
          <cell r="CN2">
            <v>55.6</v>
          </cell>
          <cell r="CO2">
            <v>6.7</v>
          </cell>
          <cell r="CP2">
            <v>9.9</v>
          </cell>
          <cell r="CQ2">
            <v>38.1</v>
          </cell>
          <cell r="CR2">
            <v>175</v>
          </cell>
          <cell r="CS2">
            <v>36.300000000000004</v>
          </cell>
          <cell r="CT2">
            <v>190.3</v>
          </cell>
          <cell r="CU2">
            <v>223</v>
          </cell>
          <cell r="CV2">
            <v>283.60000000000002</v>
          </cell>
          <cell r="CW2">
            <v>100.7</v>
          </cell>
          <cell r="CX2">
            <v>10</v>
          </cell>
          <cell r="CY2">
            <v>560</v>
          </cell>
          <cell r="CZ2">
            <v>74.5</v>
          </cell>
          <cell r="DA2">
            <v>136.80000000000001</v>
          </cell>
          <cell r="DB2">
            <v>447.8</v>
          </cell>
          <cell r="DC2">
            <v>33.300000000000004</v>
          </cell>
          <cell r="DD2">
            <v>12.5</v>
          </cell>
          <cell r="DE2">
            <v>50.400000000000006</v>
          </cell>
          <cell r="DF2">
            <v>8.3000000000000007</v>
          </cell>
          <cell r="DG2">
            <v>56.800000000000004</v>
          </cell>
          <cell r="DH2">
            <v>69.3</v>
          </cell>
          <cell r="DI2">
            <v>157.5</v>
          </cell>
          <cell r="DJ2">
            <v>312.20000000000005</v>
          </cell>
          <cell r="DK2">
            <v>186.9</v>
          </cell>
          <cell r="DL2">
            <v>77.100000000000009</v>
          </cell>
          <cell r="DM2">
            <v>5.1000000000000005</v>
          </cell>
          <cell r="DN2">
            <v>25.200000000000003</v>
          </cell>
          <cell r="DO2">
            <v>689.1</v>
          </cell>
          <cell r="DP2">
            <v>131.9</v>
          </cell>
          <cell r="DQ2">
            <v>84.2</v>
          </cell>
          <cell r="DR2">
            <v>6.2510000000000012</v>
          </cell>
          <cell r="DS2">
            <v>153.607</v>
          </cell>
          <cell r="DT2">
            <v>166.14700000000002</v>
          </cell>
          <cell r="DU2">
            <v>98.237000000000009</v>
          </cell>
          <cell r="DV2">
            <v>126.79400000000001</v>
          </cell>
          <cell r="DW2">
            <v>7.6390000000000002</v>
          </cell>
          <cell r="DX2">
            <v>32.535999999999994</v>
          </cell>
          <cell r="DY2">
            <v>35.356999999999999</v>
          </cell>
          <cell r="DZ2">
            <v>55.624000000000002</v>
          </cell>
          <cell r="EA2">
            <v>7.5450000000000008</v>
          </cell>
          <cell r="EB2">
            <v>488.28799999999995</v>
          </cell>
          <cell r="EC2">
            <v>859.62900000000013</v>
          </cell>
          <cell r="ED2">
            <v>209.79600000000002</v>
          </cell>
          <cell r="EE2">
            <v>67.58</v>
          </cell>
          <cell r="EF2">
            <v>265.01900000000001</v>
          </cell>
          <cell r="EG2">
            <v>167.26500000000001</v>
          </cell>
          <cell r="EH2">
            <v>139.691</v>
          </cell>
          <cell r="EI2">
            <v>273.70600000000002</v>
          </cell>
          <cell r="EJ2">
            <v>1.7170000000000003</v>
          </cell>
          <cell r="EK2">
            <v>162.971</v>
          </cell>
          <cell r="EL2">
            <v>8.2330000000000005</v>
          </cell>
          <cell r="EM2">
            <v>185.46199999999999</v>
          </cell>
          <cell r="EN2">
            <v>647.48900000000003</v>
          </cell>
          <cell r="EO2">
            <v>231.41300000000001</v>
          </cell>
          <cell r="EP2">
            <v>412.16700000000003</v>
          </cell>
          <cell r="EQ2">
            <v>362.46400000000006</v>
          </cell>
          <cell r="ER2">
            <v>800.80000000000007</v>
          </cell>
          <cell r="ES2">
            <v>523.63800000000003</v>
          </cell>
          <cell r="ET2">
            <v>503.53300000000002</v>
          </cell>
          <cell r="EU2">
            <v>285.57400000000001</v>
          </cell>
          <cell r="EV2">
            <v>543.70200000000011</v>
          </cell>
          <cell r="EW2">
            <v>406.48700000000002</v>
          </cell>
          <cell r="EX2">
            <v>2648.3510000000001</v>
          </cell>
          <cell r="EY2">
            <v>1038.3889999999999</v>
          </cell>
          <cell r="EZ2">
            <v>528.80100000000004</v>
          </cell>
          <cell r="FA2">
            <v>1882.182</v>
          </cell>
          <cell r="FB2">
            <v>323.08199999999999</v>
          </cell>
          <cell r="FC2">
            <v>363.70400000000001</v>
          </cell>
          <cell r="FD2">
            <v>616.11200000000008</v>
          </cell>
          <cell r="FE2">
            <v>102.13300000000001</v>
          </cell>
          <cell r="FF2">
            <v>131.69300000000001</v>
          </cell>
          <cell r="FG2">
            <v>129.53</v>
          </cell>
          <cell r="FH2">
            <v>11.348000000000001</v>
          </cell>
          <cell r="FI2">
            <v>179.40300000000002</v>
          </cell>
          <cell r="FJ2">
            <v>250.45600000000002</v>
          </cell>
          <cell r="FK2">
            <v>493.92900000000003</v>
          </cell>
          <cell r="FL2">
            <v>409.30700000000002</v>
          </cell>
          <cell r="FM2">
            <v>426.78500000000008</v>
          </cell>
          <cell r="FN2">
            <v>251.51400000000001</v>
          </cell>
          <cell r="FO2">
            <v>408.71699999999998</v>
          </cell>
          <cell r="FP2">
            <v>81.003</v>
          </cell>
          <cell r="FQ2">
            <v>34.011000000000003</v>
          </cell>
          <cell r="FR2">
            <v>53.524999999999999</v>
          </cell>
          <cell r="FS2">
            <v>324.09100000000001</v>
          </cell>
          <cell r="FT2">
            <v>83.966000000000008</v>
          </cell>
          <cell r="FU2">
            <v>940.04600000000005</v>
          </cell>
          <cell r="FV2">
            <v>2725.4900000000002</v>
          </cell>
          <cell r="FW2">
            <v>10.449</v>
          </cell>
          <cell r="FX2">
            <v>45.579000000000001</v>
          </cell>
          <cell r="FY2">
            <v>0</v>
          </cell>
        </row>
      </sheetData>
      <sheetData sheetId="2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28.5</v>
          </cell>
          <cell r="AI2">
            <v>0</v>
          </cell>
          <cell r="AJ2">
            <v>0</v>
          </cell>
          <cell r="AK2">
            <v>5424.2000000000007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24.200000000000003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0.1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0.30000000000000004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0.66800000000000004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0.26800000000000002</v>
          </cell>
          <cell r="EB2">
            <v>0</v>
          </cell>
          <cell r="EC2">
            <v>0.15800000000000003</v>
          </cell>
          <cell r="ED2">
            <v>0.15500000000000003</v>
          </cell>
          <cell r="EE2">
            <v>0.16900000000000001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6.5000000000000002E-2</v>
          </cell>
          <cell r="FR2">
            <v>170.58100000000002</v>
          </cell>
          <cell r="FS2">
            <v>184.887</v>
          </cell>
          <cell r="FT2">
            <v>0</v>
          </cell>
          <cell r="FU2">
            <v>0</v>
          </cell>
          <cell r="FV2">
            <v>0</v>
          </cell>
          <cell r="FW2">
            <v>1E-3</v>
          </cell>
          <cell r="FX2">
            <v>0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11.200000000000001</v>
          </cell>
          <cell r="V2">
            <v>0</v>
          </cell>
          <cell r="W2">
            <v>13.100000000000001</v>
          </cell>
          <cell r="X2">
            <v>11.5</v>
          </cell>
          <cell r="Y2">
            <v>0</v>
          </cell>
          <cell r="Z2">
            <v>11.4</v>
          </cell>
          <cell r="AA2">
            <v>10.700000000000001</v>
          </cell>
          <cell r="AB2">
            <v>4.6000000000000005</v>
          </cell>
          <cell r="AC2">
            <v>11.100000000000001</v>
          </cell>
          <cell r="AD2">
            <v>12.8</v>
          </cell>
          <cell r="AE2">
            <v>0</v>
          </cell>
          <cell r="AF2">
            <v>0</v>
          </cell>
          <cell r="AG2">
            <v>11.100000000000001</v>
          </cell>
          <cell r="AH2">
            <v>0</v>
          </cell>
          <cell r="AI2">
            <v>11.700000000000001</v>
          </cell>
          <cell r="AJ2">
            <v>12.200000000000001</v>
          </cell>
          <cell r="AK2">
            <v>11.8</v>
          </cell>
          <cell r="AL2">
            <v>0</v>
          </cell>
          <cell r="AM2">
            <v>19.700000000000003</v>
          </cell>
          <cell r="AN2">
            <v>13.100000000000001</v>
          </cell>
          <cell r="AO2">
            <v>4.8000000000000007</v>
          </cell>
          <cell r="AP2">
            <v>10.600000000000001</v>
          </cell>
          <cell r="AQ2">
            <v>16.2</v>
          </cell>
          <cell r="AR2">
            <v>0</v>
          </cell>
          <cell r="AS2">
            <v>4.5</v>
          </cell>
          <cell r="AT2">
            <v>12.5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1E-3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6">
        <row r="1">
          <cell r="B1">
            <v>248.3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0</v>
          </cell>
          <cell r="C2">
            <v>2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49.400000000000006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22.200000000000003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23.200000000000003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36.4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24.5</v>
          </cell>
          <cell r="AQ2">
            <v>0</v>
          </cell>
          <cell r="AR2">
            <v>0</v>
          </cell>
          <cell r="AS2">
            <v>0</v>
          </cell>
          <cell r="AT2">
            <v>25.1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48</v>
          </cell>
          <cell r="BD2">
            <v>0</v>
          </cell>
          <cell r="BE2">
            <v>0</v>
          </cell>
          <cell r="BF2">
            <v>39</v>
          </cell>
          <cell r="BG2">
            <v>30.700000000000003</v>
          </cell>
          <cell r="BH2">
            <v>27.700000000000003</v>
          </cell>
          <cell r="BI2">
            <v>39.700000000000003</v>
          </cell>
          <cell r="BJ2">
            <v>19.3</v>
          </cell>
          <cell r="BK2">
            <v>18.5</v>
          </cell>
          <cell r="BL2">
            <v>6.3000000000000007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2.2000000000000002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0.9</v>
          </cell>
          <cell r="CK2">
            <v>1.4000000000000001</v>
          </cell>
          <cell r="CL2">
            <v>0.1</v>
          </cell>
          <cell r="CM2">
            <v>0</v>
          </cell>
          <cell r="CN2">
            <v>0</v>
          </cell>
          <cell r="CO2">
            <v>0.1</v>
          </cell>
          <cell r="CP2">
            <v>0</v>
          </cell>
          <cell r="CQ2">
            <v>0</v>
          </cell>
          <cell r="CR2">
            <v>1.9000000000000001</v>
          </cell>
          <cell r="CS2">
            <v>1.6</v>
          </cell>
          <cell r="CT2">
            <v>4.4000000000000004</v>
          </cell>
          <cell r="CU2">
            <v>0.60000000000000009</v>
          </cell>
          <cell r="CV2">
            <v>0</v>
          </cell>
          <cell r="CW2">
            <v>1.3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1.2000000000000002</v>
          </cell>
          <cell r="DE2">
            <v>1.2000000000000002</v>
          </cell>
          <cell r="DF2">
            <v>0.1</v>
          </cell>
          <cell r="DG2">
            <v>0.30000000000000004</v>
          </cell>
          <cell r="DH2">
            <v>0.30000000000000004</v>
          </cell>
          <cell r="DI2">
            <v>0.2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0.60000000000000009</v>
          </cell>
          <cell r="DP2">
            <v>1.9000000000000001</v>
          </cell>
          <cell r="DQ2">
            <v>0.8</v>
          </cell>
          <cell r="DR2">
            <v>0</v>
          </cell>
          <cell r="DS2">
            <v>0.90399999999999991</v>
          </cell>
          <cell r="DT2">
            <v>0.52500000000000002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0.20400000000000001</v>
          </cell>
          <cell r="EA2">
            <v>0</v>
          </cell>
          <cell r="EB2">
            <v>0.84200000000000008</v>
          </cell>
          <cell r="EC2">
            <v>3.5210000000000004</v>
          </cell>
          <cell r="ED2">
            <v>0</v>
          </cell>
          <cell r="EE2">
            <v>1</v>
          </cell>
          <cell r="EF2">
            <v>1.2000000000000002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6.4000000000000001E-2</v>
          </cell>
          <cell r="EM2">
            <v>1E-3</v>
          </cell>
          <cell r="EN2">
            <v>0</v>
          </cell>
          <cell r="EO2">
            <v>4.0000000000000008E-2</v>
          </cell>
          <cell r="EP2">
            <v>0.85000000000000009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7.7220000000000004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5.3890000000000002</v>
          </cell>
          <cell r="FO2">
            <v>1.0329999999999999</v>
          </cell>
          <cell r="FP2">
            <v>0.81300000000000006</v>
          </cell>
          <cell r="FQ2">
            <v>0</v>
          </cell>
          <cell r="FR2">
            <v>2.3759999999999999</v>
          </cell>
          <cell r="FS2">
            <v>0</v>
          </cell>
          <cell r="FT2">
            <v>4.468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103.2</v>
          </cell>
        </row>
        <row r="2">
          <cell r="B2">
            <v>0</v>
          </cell>
          <cell r="C2">
            <v>160.9</v>
          </cell>
          <cell r="D2">
            <v>168.70000000000002</v>
          </cell>
          <cell r="E2">
            <v>1.6</v>
          </cell>
          <cell r="F2">
            <v>260.40000000000003</v>
          </cell>
          <cell r="G2">
            <v>0</v>
          </cell>
          <cell r="H2">
            <v>624</v>
          </cell>
          <cell r="I2">
            <v>0</v>
          </cell>
          <cell r="J2">
            <v>0</v>
          </cell>
          <cell r="K2">
            <v>0.4</v>
          </cell>
          <cell r="L2">
            <v>1.8</v>
          </cell>
          <cell r="M2">
            <v>0</v>
          </cell>
          <cell r="N2">
            <v>154.30000000000001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15.200000000000001</v>
          </cell>
          <cell r="U2">
            <v>21.5</v>
          </cell>
          <cell r="V2">
            <v>0</v>
          </cell>
          <cell r="W2">
            <v>4.3</v>
          </cell>
          <cell r="X2">
            <v>0</v>
          </cell>
          <cell r="Y2">
            <v>0</v>
          </cell>
          <cell r="Z2">
            <v>20.400000000000002</v>
          </cell>
          <cell r="AA2">
            <v>26.6</v>
          </cell>
          <cell r="AB2">
            <v>7</v>
          </cell>
          <cell r="AC2">
            <v>0.4</v>
          </cell>
          <cell r="AD2">
            <v>3.8000000000000003</v>
          </cell>
          <cell r="AE2">
            <v>2.2000000000000002</v>
          </cell>
          <cell r="AF2">
            <v>0</v>
          </cell>
          <cell r="AG2">
            <v>0.70000000000000007</v>
          </cell>
          <cell r="AH2">
            <v>0</v>
          </cell>
          <cell r="AI2">
            <v>0</v>
          </cell>
          <cell r="AJ2">
            <v>0.30000000000000004</v>
          </cell>
          <cell r="AK2">
            <v>0</v>
          </cell>
          <cell r="AL2">
            <v>19.5</v>
          </cell>
          <cell r="AM2">
            <v>16</v>
          </cell>
          <cell r="AN2">
            <v>53.800000000000004</v>
          </cell>
          <cell r="AO2">
            <v>3.4000000000000004</v>
          </cell>
          <cell r="AP2">
            <v>0.30000000000000004</v>
          </cell>
          <cell r="AQ2">
            <v>0.2</v>
          </cell>
          <cell r="AR2">
            <v>0</v>
          </cell>
          <cell r="AS2">
            <v>7.5</v>
          </cell>
          <cell r="AT2">
            <v>0.60000000000000009</v>
          </cell>
          <cell r="AU2">
            <v>0</v>
          </cell>
          <cell r="AV2">
            <v>0</v>
          </cell>
          <cell r="AW2">
            <v>0</v>
          </cell>
          <cell r="AX2">
            <v>19.200000000000003</v>
          </cell>
          <cell r="AY2">
            <v>16.900000000000002</v>
          </cell>
          <cell r="AZ2">
            <v>13.9</v>
          </cell>
          <cell r="BA2">
            <v>40.5</v>
          </cell>
          <cell r="BB2">
            <v>0</v>
          </cell>
          <cell r="BC2">
            <v>40.400000000000006</v>
          </cell>
          <cell r="BD2">
            <v>3.6</v>
          </cell>
          <cell r="BE2">
            <v>2</v>
          </cell>
          <cell r="BF2">
            <v>1.2000000000000002</v>
          </cell>
          <cell r="BG2">
            <v>0.9</v>
          </cell>
          <cell r="BH2">
            <v>16.3</v>
          </cell>
          <cell r="BI2">
            <v>3</v>
          </cell>
          <cell r="BJ2">
            <v>47.2</v>
          </cell>
          <cell r="BK2">
            <v>64.5</v>
          </cell>
          <cell r="BL2">
            <v>15.600000000000001</v>
          </cell>
          <cell r="BM2">
            <v>13.100000000000001</v>
          </cell>
          <cell r="BN2">
            <v>0.2</v>
          </cell>
          <cell r="BO2">
            <v>0.2</v>
          </cell>
          <cell r="BP2">
            <v>17.900000000000002</v>
          </cell>
          <cell r="BQ2">
            <v>0.2</v>
          </cell>
          <cell r="BR2">
            <v>0</v>
          </cell>
          <cell r="BS2">
            <v>0</v>
          </cell>
          <cell r="BT2">
            <v>14.5</v>
          </cell>
          <cell r="BU2">
            <v>10</v>
          </cell>
          <cell r="BV2">
            <v>0</v>
          </cell>
          <cell r="BW2">
            <v>14.100000000000001</v>
          </cell>
          <cell r="BX2">
            <v>47</v>
          </cell>
          <cell r="BY2">
            <v>82.5</v>
          </cell>
          <cell r="BZ2">
            <v>71.3</v>
          </cell>
          <cell r="CA2">
            <v>37.6</v>
          </cell>
          <cell r="CB2">
            <v>127.9</v>
          </cell>
          <cell r="CC2">
            <v>24.200000000000003</v>
          </cell>
          <cell r="CD2">
            <v>38.1</v>
          </cell>
          <cell r="CE2">
            <v>42.400000000000006</v>
          </cell>
          <cell r="CF2">
            <v>37.6</v>
          </cell>
          <cell r="CG2">
            <v>1.6</v>
          </cell>
          <cell r="CH2">
            <v>31.400000000000002</v>
          </cell>
          <cell r="CI2">
            <v>23</v>
          </cell>
          <cell r="CJ2">
            <v>3</v>
          </cell>
          <cell r="CK2">
            <v>18</v>
          </cell>
          <cell r="CL2">
            <v>7</v>
          </cell>
          <cell r="CM2">
            <v>16.2</v>
          </cell>
          <cell r="CN2">
            <v>20.100000000000001</v>
          </cell>
          <cell r="CO2">
            <v>0.1</v>
          </cell>
          <cell r="CP2">
            <v>0</v>
          </cell>
          <cell r="CQ2">
            <v>2.4000000000000004</v>
          </cell>
          <cell r="CR2">
            <v>1.7000000000000002</v>
          </cell>
          <cell r="CS2">
            <v>0.1</v>
          </cell>
          <cell r="CT2">
            <v>2.6</v>
          </cell>
          <cell r="CU2">
            <v>0.5</v>
          </cell>
          <cell r="CV2">
            <v>17</v>
          </cell>
          <cell r="CW2">
            <v>0.2</v>
          </cell>
          <cell r="CX2">
            <v>1.9000000000000001</v>
          </cell>
          <cell r="CY2">
            <v>11.5</v>
          </cell>
          <cell r="CZ2">
            <v>32.9</v>
          </cell>
          <cell r="DA2">
            <v>8.4</v>
          </cell>
          <cell r="DB2">
            <v>0.30000000000000004</v>
          </cell>
          <cell r="DC2">
            <v>33.6</v>
          </cell>
          <cell r="DD2">
            <v>0.1</v>
          </cell>
          <cell r="DE2">
            <v>0.9</v>
          </cell>
          <cell r="DF2">
            <v>4.9000000000000004</v>
          </cell>
          <cell r="DG2">
            <v>0</v>
          </cell>
          <cell r="DH2">
            <v>0.30000000000000004</v>
          </cell>
          <cell r="DI2">
            <v>0</v>
          </cell>
          <cell r="DJ2">
            <v>0.1</v>
          </cell>
          <cell r="DK2">
            <v>0.2</v>
          </cell>
          <cell r="DL2">
            <v>8.1</v>
          </cell>
          <cell r="DM2">
            <v>0</v>
          </cell>
          <cell r="DN2">
            <v>0.1</v>
          </cell>
          <cell r="DO2">
            <v>0</v>
          </cell>
          <cell r="DP2">
            <v>0</v>
          </cell>
          <cell r="DQ2">
            <v>0.1</v>
          </cell>
          <cell r="DR2">
            <v>19.669000000001688</v>
          </cell>
          <cell r="DS2">
            <v>34.292999999999303</v>
          </cell>
          <cell r="DT2">
            <v>1.2870000000009896</v>
          </cell>
          <cell r="DU2">
            <v>12.8</v>
          </cell>
          <cell r="DV2">
            <v>13.240000000000146</v>
          </cell>
          <cell r="DW2">
            <v>26.610000000000582</v>
          </cell>
          <cell r="DX2">
            <v>0.65299999999988367</v>
          </cell>
          <cell r="DY2">
            <v>4.0660000000003498</v>
          </cell>
          <cell r="DZ2">
            <v>26.194999999999709</v>
          </cell>
          <cell r="EA2">
            <v>0.12800000000133879</v>
          </cell>
          <cell r="EB2">
            <v>1.7229999999966823</v>
          </cell>
          <cell r="EC2">
            <v>9.0000000011059463E-3</v>
          </cell>
          <cell r="ED2">
            <v>2.240999999999477</v>
          </cell>
          <cell r="EE2">
            <v>9.39499999999971</v>
          </cell>
          <cell r="EF2">
            <v>14.792000000002009</v>
          </cell>
          <cell r="EG2">
            <v>0.25600000000049478</v>
          </cell>
          <cell r="EH2">
            <v>0.55800000000017469</v>
          </cell>
          <cell r="EI2">
            <v>1.726000000000363</v>
          </cell>
          <cell r="EJ2">
            <v>1.2979999999997744</v>
          </cell>
          <cell r="EK2">
            <v>0</v>
          </cell>
          <cell r="EL2">
            <v>0.74400000000023292</v>
          </cell>
          <cell r="EM2">
            <v>12.293000000000291</v>
          </cell>
          <cell r="EN2">
            <v>1.7900000000001457</v>
          </cell>
          <cell r="EO2">
            <v>5.7279999999993381</v>
          </cell>
          <cell r="EP2">
            <v>13.008999999998196</v>
          </cell>
          <cell r="EQ2">
            <v>5.3860000000044241</v>
          </cell>
          <cell r="ER2">
            <v>40.578999999999361</v>
          </cell>
          <cell r="ES2">
            <v>51.928000000001454</v>
          </cell>
          <cell r="ET2">
            <v>6.4050000000003369</v>
          </cell>
          <cell r="EU2">
            <v>0.72399999999984177</v>
          </cell>
          <cell r="EV2">
            <v>2.0560000000012226</v>
          </cell>
          <cell r="EW2">
            <v>4.2910000000003494</v>
          </cell>
          <cell r="EX2">
            <v>16.130999999999769</v>
          </cell>
          <cell r="EY2">
            <v>4.4000000000232832E-2</v>
          </cell>
          <cell r="EZ2">
            <v>2.0589999999996507</v>
          </cell>
          <cell r="FA2">
            <v>1.2199999999982538</v>
          </cell>
          <cell r="FB2">
            <v>52.691000000000351</v>
          </cell>
          <cell r="FC2">
            <v>0</v>
          </cell>
          <cell r="FD2">
            <v>50.816000000000351</v>
          </cell>
          <cell r="FE2">
            <v>41.908999999999651</v>
          </cell>
          <cell r="FF2">
            <v>4.661999999999944</v>
          </cell>
          <cell r="FG2">
            <v>7.0549999999988362</v>
          </cell>
          <cell r="FH2">
            <v>0.21000000000058208</v>
          </cell>
          <cell r="FI2">
            <v>22.316999999999826</v>
          </cell>
          <cell r="FJ2">
            <v>3.5149999999994179</v>
          </cell>
          <cell r="FK2">
            <v>22.175999999999945</v>
          </cell>
          <cell r="FL2">
            <v>526.76000000000056</v>
          </cell>
          <cell r="FM2">
            <v>17.145999999996274</v>
          </cell>
          <cell r="FN2">
            <v>11.726000000000001</v>
          </cell>
          <cell r="FO2">
            <v>3.75</v>
          </cell>
          <cell r="FP2">
            <v>5.1080000000000005</v>
          </cell>
          <cell r="FQ2">
            <v>8.5000000000000006E-2</v>
          </cell>
          <cell r="FR2">
            <v>16.972999999999999</v>
          </cell>
          <cell r="FS2">
            <v>0.746</v>
          </cell>
          <cell r="FT2">
            <v>16.106999999999999</v>
          </cell>
          <cell r="FU2">
            <v>2.41</v>
          </cell>
          <cell r="FV2">
            <v>0.24</v>
          </cell>
          <cell r="FW2">
            <v>1.454</v>
          </cell>
          <cell r="FX2">
            <v>17.048000000000002</v>
          </cell>
          <cell r="FY2">
            <v>6.0940000000000003</v>
          </cell>
        </row>
      </sheetData>
      <sheetData sheetId="1">
        <row r="1">
          <cell r="B1">
            <v>12846.6</v>
          </cell>
        </row>
        <row r="2">
          <cell r="B2">
            <v>4688.3</v>
          </cell>
          <cell r="C2">
            <v>5984.1</v>
          </cell>
          <cell r="D2">
            <v>8938.1</v>
          </cell>
          <cell r="E2">
            <v>14672.1</v>
          </cell>
          <cell r="F2">
            <v>11926.6</v>
          </cell>
          <cell r="G2">
            <v>11299</v>
          </cell>
          <cell r="H2">
            <v>10321.700000000001</v>
          </cell>
          <cell r="I2">
            <v>7785.5</v>
          </cell>
          <cell r="J2">
            <v>9797</v>
          </cell>
          <cell r="K2">
            <v>11650.1</v>
          </cell>
          <cell r="L2">
            <v>8704.3000000000011</v>
          </cell>
          <cell r="M2">
            <v>6994</v>
          </cell>
          <cell r="N2">
            <v>6570</v>
          </cell>
          <cell r="O2">
            <v>11659.800000000001</v>
          </cell>
          <cell r="P2">
            <v>11104.2</v>
          </cell>
          <cell r="Q2">
            <v>8910.8000000000011</v>
          </cell>
          <cell r="R2">
            <v>6798.5</v>
          </cell>
          <cell r="S2">
            <v>7142.7000000000007</v>
          </cell>
          <cell r="T2">
            <v>5609.8</v>
          </cell>
          <cell r="U2">
            <v>6478.7000000000007</v>
          </cell>
          <cell r="V2">
            <v>9887.2000000000007</v>
          </cell>
          <cell r="W2">
            <v>10547.5</v>
          </cell>
          <cell r="X2">
            <v>8244.1</v>
          </cell>
          <cell r="Y2">
            <v>7823.9000000000005</v>
          </cell>
          <cell r="Z2">
            <v>9906.2000000000007</v>
          </cell>
          <cell r="AA2">
            <v>6453.7000000000007</v>
          </cell>
          <cell r="AB2">
            <v>9433.9</v>
          </cell>
          <cell r="AC2">
            <v>5125</v>
          </cell>
          <cell r="AD2">
            <v>7575.6</v>
          </cell>
          <cell r="AE2">
            <v>5716</v>
          </cell>
          <cell r="AF2">
            <v>10790</v>
          </cell>
          <cell r="AG2">
            <v>6674.8</v>
          </cell>
          <cell r="AH2">
            <v>6845.1</v>
          </cell>
          <cell r="AI2">
            <v>8714.9</v>
          </cell>
          <cell r="AJ2">
            <v>5595.4000000000005</v>
          </cell>
          <cell r="AK2">
            <v>4822.8</v>
          </cell>
          <cell r="AL2">
            <v>3232.2000000000003</v>
          </cell>
          <cell r="AM2">
            <v>3770.4</v>
          </cell>
          <cell r="AN2">
            <v>4427.6000000000004</v>
          </cell>
          <cell r="AO2">
            <v>5021</v>
          </cell>
          <cell r="AP2">
            <v>6092.5</v>
          </cell>
          <cell r="AQ2">
            <v>7852.3</v>
          </cell>
          <cell r="AR2">
            <v>5984.2000000000007</v>
          </cell>
          <cell r="AS2">
            <v>6579.5</v>
          </cell>
          <cell r="AT2">
            <v>12010.050000000001</v>
          </cell>
          <cell r="AU2">
            <v>7436.1500000000005</v>
          </cell>
          <cell r="AV2">
            <v>9527.2000000000007</v>
          </cell>
          <cell r="AW2">
            <v>6458.1</v>
          </cell>
          <cell r="AX2">
            <v>3747.6000000000004</v>
          </cell>
          <cell r="AY2">
            <v>8347.5</v>
          </cell>
          <cell r="AZ2">
            <v>6133.7000000000007</v>
          </cell>
          <cell r="BA2">
            <v>12773.900000000001</v>
          </cell>
          <cell r="BB2">
            <v>7960.7000000000007</v>
          </cell>
          <cell r="BC2">
            <v>6801.3</v>
          </cell>
          <cell r="BD2">
            <v>3898.7000000000003</v>
          </cell>
          <cell r="BE2">
            <v>5649.6</v>
          </cell>
          <cell r="BF2">
            <v>2062.5</v>
          </cell>
          <cell r="BG2">
            <v>5468.1</v>
          </cell>
          <cell r="BH2">
            <v>11021</v>
          </cell>
          <cell r="BI2">
            <v>14199</v>
          </cell>
          <cell r="BJ2">
            <v>12648.5</v>
          </cell>
          <cell r="BK2">
            <v>8609.9</v>
          </cell>
          <cell r="BL2">
            <v>11937.1</v>
          </cell>
          <cell r="BM2">
            <v>13866.400000000001</v>
          </cell>
          <cell r="BN2">
            <v>13371.7</v>
          </cell>
          <cell r="BO2">
            <v>6102.2000000000007</v>
          </cell>
          <cell r="BP2">
            <v>12380.7</v>
          </cell>
          <cell r="BQ2">
            <v>7123.8</v>
          </cell>
          <cell r="BR2">
            <v>7014.6</v>
          </cell>
          <cell r="BS2">
            <v>12179.900000000001</v>
          </cell>
          <cell r="BT2">
            <v>8969</v>
          </cell>
          <cell r="BU2">
            <v>14551.6</v>
          </cell>
          <cell r="BV2">
            <v>12869.2</v>
          </cell>
          <cell r="BW2">
            <v>13935</v>
          </cell>
          <cell r="BX2">
            <v>20537</v>
          </cell>
          <cell r="BY2">
            <v>23009.100000000002</v>
          </cell>
          <cell r="BZ2">
            <v>15499.300000000001</v>
          </cell>
          <cell r="CA2">
            <v>13510.6</v>
          </cell>
          <cell r="CB2">
            <v>11358.7</v>
          </cell>
          <cell r="CC2">
            <v>12262</v>
          </cell>
          <cell r="CD2">
            <v>10775.5</v>
          </cell>
          <cell r="CE2">
            <v>12491.6</v>
          </cell>
          <cell r="CF2">
            <v>12347.300000000001</v>
          </cell>
          <cell r="CG2">
            <v>15176.2</v>
          </cell>
          <cell r="CH2">
            <v>15708.2</v>
          </cell>
          <cell r="CI2">
            <v>15111.300000000001</v>
          </cell>
          <cell r="CJ2">
            <v>16752.5</v>
          </cell>
          <cell r="CK2">
            <v>16795.5</v>
          </cell>
          <cell r="CL2">
            <v>15384.400000000001</v>
          </cell>
          <cell r="CM2">
            <v>30035</v>
          </cell>
          <cell r="CN2">
            <v>13545.5</v>
          </cell>
          <cell r="CO2">
            <v>15185.400000000001</v>
          </cell>
          <cell r="CP2">
            <v>31173.600000000002</v>
          </cell>
          <cell r="CQ2">
            <v>22441.9</v>
          </cell>
          <cell r="CR2">
            <v>21990.5</v>
          </cell>
          <cell r="CS2">
            <v>39781.800000000003</v>
          </cell>
          <cell r="CT2">
            <v>22855.5</v>
          </cell>
          <cell r="CU2">
            <v>37059.599999999999</v>
          </cell>
          <cell r="CV2">
            <v>18254.400000000001</v>
          </cell>
          <cell r="CW2">
            <v>32262</v>
          </cell>
          <cell r="CX2">
            <v>24305.100000000002</v>
          </cell>
          <cell r="CY2">
            <v>28974.600000000002</v>
          </cell>
          <cell r="CZ2">
            <v>15057.300000000001</v>
          </cell>
          <cell r="DA2">
            <v>13889.7</v>
          </cell>
          <cell r="DB2">
            <v>37616.700000000004</v>
          </cell>
          <cell r="DC2">
            <v>30565.4</v>
          </cell>
          <cell r="DD2">
            <v>31051.800000000003</v>
          </cell>
          <cell r="DE2">
            <v>29279.5</v>
          </cell>
          <cell r="DF2">
            <v>24414.800000000003</v>
          </cell>
          <cell r="DG2">
            <v>23710.9</v>
          </cell>
          <cell r="DH2">
            <v>31700</v>
          </cell>
          <cell r="DI2">
            <v>22448.7</v>
          </cell>
          <cell r="DJ2">
            <v>22878.2</v>
          </cell>
          <cell r="DK2">
            <v>31730.2</v>
          </cell>
          <cell r="DL2">
            <v>19830</v>
          </cell>
          <cell r="DM2">
            <v>19313.8</v>
          </cell>
          <cell r="DN2">
            <v>23748.600000000002</v>
          </cell>
          <cell r="DO2">
            <v>34142</v>
          </cell>
          <cell r="DP2">
            <v>31686.2</v>
          </cell>
          <cell r="DQ2">
            <v>25465.600000000002</v>
          </cell>
          <cell r="DR2">
            <v>35791.832999999999</v>
          </cell>
          <cell r="DS2">
            <v>41530.71100000001</v>
          </cell>
          <cell r="DT2">
            <v>32455.914999999997</v>
          </cell>
          <cell r="DU2">
            <v>30678.241000000005</v>
          </cell>
          <cell r="DV2">
            <v>23787.305999999997</v>
          </cell>
          <cell r="DW2">
            <v>30153.83</v>
          </cell>
          <cell r="DX2">
            <v>25138.666000000005</v>
          </cell>
          <cell r="DY2">
            <v>14623.014000000003</v>
          </cell>
          <cell r="DZ2">
            <v>46645.780000000006</v>
          </cell>
          <cell r="EA2">
            <v>41322.890000000007</v>
          </cell>
          <cell r="EB2">
            <v>30190.775000000001</v>
          </cell>
          <cell r="EC2">
            <v>28251.145000000008</v>
          </cell>
          <cell r="ED2">
            <v>28056.540000000005</v>
          </cell>
          <cell r="EE2">
            <v>37297.680000000008</v>
          </cell>
          <cell r="EF2">
            <v>46586.05</v>
          </cell>
          <cell r="EG2">
            <v>45579.106000000007</v>
          </cell>
          <cell r="EH2">
            <v>27547.680000000008</v>
          </cell>
          <cell r="EI2">
            <v>25387.154000000006</v>
          </cell>
          <cell r="EJ2">
            <v>17421.879000000001</v>
          </cell>
          <cell r="EK2">
            <v>14949.547</v>
          </cell>
          <cell r="EL2">
            <v>36645.490000000005</v>
          </cell>
          <cell r="EM2">
            <v>23009.697</v>
          </cell>
          <cell r="EN2">
            <v>22595.263999999999</v>
          </cell>
          <cell r="EO2">
            <v>15640.304000000002</v>
          </cell>
          <cell r="EP2">
            <v>26813.787</v>
          </cell>
          <cell r="EQ2">
            <v>65159.921000000002</v>
          </cell>
          <cell r="ER2">
            <v>44782.260000000009</v>
          </cell>
          <cell r="ES2">
            <v>30518.049000000006</v>
          </cell>
          <cell r="ET2">
            <v>24297.416000000001</v>
          </cell>
          <cell r="EU2">
            <v>29868.283000000003</v>
          </cell>
          <cell r="EV2">
            <v>19257.27</v>
          </cell>
          <cell r="EW2">
            <v>16296.389000000003</v>
          </cell>
          <cell r="EX2">
            <v>23313.244000000002</v>
          </cell>
          <cell r="EY2">
            <v>29670.704000000005</v>
          </cell>
          <cell r="EZ2">
            <v>41240.502999999997</v>
          </cell>
          <cell r="FA2">
            <v>35997.122000000003</v>
          </cell>
          <cell r="FB2">
            <v>26255.003000000004</v>
          </cell>
          <cell r="FC2">
            <v>33298.651000000005</v>
          </cell>
          <cell r="FD2">
            <v>25388.837</v>
          </cell>
          <cell r="FE2">
            <v>18980.766</v>
          </cell>
          <cell r="FF2">
            <v>17562.537</v>
          </cell>
          <cell r="FG2">
            <v>23059.082000000002</v>
          </cell>
          <cell r="FH2">
            <v>10414.876000000002</v>
          </cell>
          <cell r="FI2">
            <v>15186.010000000002</v>
          </cell>
          <cell r="FJ2">
            <v>19097.05</v>
          </cell>
          <cell r="FK2">
            <v>22294.989000000001</v>
          </cell>
          <cell r="FL2">
            <v>29294.01</v>
          </cell>
          <cell r="FM2">
            <v>34269.021000000008</v>
          </cell>
          <cell r="FN2">
            <v>32565.994000000002</v>
          </cell>
          <cell r="FO2">
            <v>29528.298999999999</v>
          </cell>
          <cell r="FP2">
            <v>31873.259000000002</v>
          </cell>
          <cell r="FQ2">
            <v>28473.339</v>
          </cell>
          <cell r="FR2">
            <v>23899.395</v>
          </cell>
          <cell r="FS2">
            <v>23540.035</v>
          </cell>
          <cell r="FT2">
            <v>14220.155000000001</v>
          </cell>
          <cell r="FU2">
            <v>17370.664000000001</v>
          </cell>
          <cell r="FV2">
            <v>18893.825000000001</v>
          </cell>
          <cell r="FW2">
            <v>18446.749</v>
          </cell>
          <cell r="FX2">
            <v>20961.646000000001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3.9000000000000004</v>
          </cell>
          <cell r="AO2">
            <v>0</v>
          </cell>
          <cell r="AP2">
            <v>1.1000000000000001</v>
          </cell>
          <cell r="AQ2">
            <v>0.5</v>
          </cell>
          <cell r="AR2">
            <v>0.70000000000000007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2.6</v>
          </cell>
          <cell r="AY2">
            <v>5.6000000000000005</v>
          </cell>
          <cell r="AZ2">
            <v>0.70000000000000007</v>
          </cell>
          <cell r="BA2">
            <v>1.5</v>
          </cell>
          <cell r="BB2">
            <v>0</v>
          </cell>
          <cell r="BC2">
            <v>0.60000000000000009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0.1</v>
          </cell>
          <cell r="BK2">
            <v>0.60000000000000009</v>
          </cell>
          <cell r="BL2">
            <v>1.6</v>
          </cell>
          <cell r="BM2">
            <v>0.5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9</v>
          </cell>
          <cell r="BY2">
            <v>9.1</v>
          </cell>
          <cell r="BZ2">
            <v>0</v>
          </cell>
          <cell r="CA2">
            <v>0</v>
          </cell>
          <cell r="CB2">
            <v>0.60000000000000009</v>
          </cell>
          <cell r="CC2">
            <v>2.3000000000000003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43.400000000000006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19.900000000000002</v>
          </cell>
          <cell r="DJ2">
            <v>38.900000000000006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0.2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3.0000000000000001E-3</v>
          </cell>
          <cell r="DU2">
            <v>1.7999999999999999E-2</v>
          </cell>
          <cell r="DV2">
            <v>0</v>
          </cell>
          <cell r="DW2">
            <v>5.000000000000001E-3</v>
          </cell>
          <cell r="DX2">
            <v>0</v>
          </cell>
          <cell r="DY2">
            <v>0</v>
          </cell>
          <cell r="DZ2">
            <v>5.000000000000001E-3</v>
          </cell>
          <cell r="EA2">
            <v>5.000000000000001E-3</v>
          </cell>
          <cell r="EB2">
            <v>8.0000000000000002E-3</v>
          </cell>
          <cell r="EC2">
            <v>0</v>
          </cell>
          <cell r="ED2">
            <v>1.0000000000000002E-2</v>
          </cell>
          <cell r="EE2">
            <v>1.7000000000000001E-2</v>
          </cell>
          <cell r="EF2">
            <v>1.6440000000000001</v>
          </cell>
          <cell r="EG2">
            <v>0</v>
          </cell>
          <cell r="EH2">
            <v>21.278000000000002</v>
          </cell>
          <cell r="EI2">
            <v>6.0000000000000001E-3</v>
          </cell>
          <cell r="EJ2">
            <v>0</v>
          </cell>
          <cell r="EK2">
            <v>5.000000000000001E-3</v>
          </cell>
          <cell r="EL2">
            <v>0</v>
          </cell>
          <cell r="EM2">
            <v>1.0000000000000002E-2</v>
          </cell>
          <cell r="EN2">
            <v>0</v>
          </cell>
          <cell r="EO2">
            <v>5.000000000000001E-3</v>
          </cell>
          <cell r="EP2">
            <v>0</v>
          </cell>
          <cell r="EQ2">
            <v>0</v>
          </cell>
          <cell r="ER2">
            <v>1.1000000000000001E-2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1E-3</v>
          </cell>
          <cell r="EY2">
            <v>1.0000000000000002E-2</v>
          </cell>
          <cell r="EZ2">
            <v>0</v>
          </cell>
          <cell r="FA2">
            <v>2E-3</v>
          </cell>
          <cell r="FB2">
            <v>5.000000000000001E-3</v>
          </cell>
          <cell r="FC2">
            <v>0</v>
          </cell>
          <cell r="FD2">
            <v>8.9999999999999993E-3</v>
          </cell>
          <cell r="FE2">
            <v>1E-3</v>
          </cell>
          <cell r="FF2">
            <v>6.0000000000000001E-3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4.7440000000000007</v>
          </cell>
          <cell r="FL2">
            <v>1E-3</v>
          </cell>
          <cell r="FM2">
            <v>8.9999999999999993E-3</v>
          </cell>
          <cell r="FN2">
            <v>0</v>
          </cell>
          <cell r="FO2">
            <v>0</v>
          </cell>
          <cell r="FP2">
            <v>0</v>
          </cell>
          <cell r="FQ2">
            <v>0.13900000000000001</v>
          </cell>
          <cell r="FR2">
            <v>7.9000000000000001E-2</v>
          </cell>
          <cell r="FS2">
            <v>0</v>
          </cell>
          <cell r="FT2">
            <v>1E-3</v>
          </cell>
          <cell r="FU2">
            <v>5.0000000000000001E-3</v>
          </cell>
          <cell r="FV2">
            <v>0</v>
          </cell>
          <cell r="FW2">
            <v>0</v>
          </cell>
          <cell r="FX2">
            <v>1E-3</v>
          </cell>
          <cell r="FY2">
            <v>0</v>
          </cell>
        </row>
      </sheetData>
      <sheetData sheetId="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1.8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0.8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3.6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0.70000000000000007</v>
          </cell>
          <cell r="BY2">
            <v>0.70000000000000007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6.3000000000000007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0.30000000000000004</v>
          </cell>
          <cell r="CX2">
            <v>0</v>
          </cell>
          <cell r="CY2">
            <v>0.1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0.4</v>
          </cell>
          <cell r="DI2">
            <v>0</v>
          </cell>
          <cell r="DJ2">
            <v>0</v>
          </cell>
          <cell r="DK2">
            <v>0.1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8.900000000000001E-2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0.58600000000000008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0.27999999999999997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3.1E-2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1.9000000000000003E-2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3.6999999999999998E-2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3.3000000000000002E-2</v>
          </cell>
          <cell r="FU2">
            <v>0</v>
          </cell>
          <cell r="FV2">
            <v>5.8000000000000003E-2</v>
          </cell>
          <cell r="FW2">
            <v>0</v>
          </cell>
          <cell r="FX2">
            <v>1E-3</v>
          </cell>
          <cell r="FY2">
            <v>0</v>
          </cell>
        </row>
      </sheetData>
      <sheetData sheetId="5">
        <row r="1">
          <cell r="B1">
            <v>31.1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1E-3</v>
          </cell>
          <cell r="DS2">
            <v>1E-3</v>
          </cell>
          <cell r="DT2">
            <v>0</v>
          </cell>
          <cell r="DU2">
            <v>0</v>
          </cell>
          <cell r="DV2">
            <v>1E-3</v>
          </cell>
          <cell r="DW2">
            <v>2E-3</v>
          </cell>
          <cell r="DX2">
            <v>0</v>
          </cell>
          <cell r="DY2">
            <v>0</v>
          </cell>
          <cell r="DZ2">
            <v>4.0000000000000001E-3</v>
          </cell>
          <cell r="EA2">
            <v>1.0000000000000002E-2</v>
          </cell>
          <cell r="EB2">
            <v>0</v>
          </cell>
          <cell r="EC2">
            <v>0</v>
          </cell>
          <cell r="ED2">
            <v>2E-3</v>
          </cell>
          <cell r="EE2">
            <v>6.0000000000000001E-3</v>
          </cell>
          <cell r="EF2">
            <v>0</v>
          </cell>
          <cell r="EG2">
            <v>1E-3</v>
          </cell>
          <cell r="EH2">
            <v>0</v>
          </cell>
          <cell r="EI2">
            <v>2.1000000000000001E-2</v>
          </cell>
          <cell r="EJ2">
            <v>2E-3</v>
          </cell>
          <cell r="EK2">
            <v>0.13400000000000001</v>
          </cell>
          <cell r="EL2">
            <v>0</v>
          </cell>
          <cell r="EM2">
            <v>3.0000000000000001E-3</v>
          </cell>
          <cell r="EN2">
            <v>2E-3</v>
          </cell>
          <cell r="EO2">
            <v>0</v>
          </cell>
          <cell r="EP2">
            <v>0</v>
          </cell>
          <cell r="EQ2">
            <v>0.19</v>
          </cell>
          <cell r="ER2">
            <v>0</v>
          </cell>
          <cell r="ES2">
            <v>1E-3</v>
          </cell>
          <cell r="ET2">
            <v>0</v>
          </cell>
          <cell r="EU2">
            <v>0.14499999999999999</v>
          </cell>
          <cell r="EV2">
            <v>0</v>
          </cell>
          <cell r="EW2">
            <v>1.3000000000000001E-2</v>
          </cell>
          <cell r="EX2">
            <v>0</v>
          </cell>
          <cell r="EY2">
            <v>1E-3</v>
          </cell>
          <cell r="EZ2">
            <v>0</v>
          </cell>
          <cell r="FA2">
            <v>0</v>
          </cell>
          <cell r="FB2">
            <v>0</v>
          </cell>
          <cell r="FC2">
            <v>1E-3</v>
          </cell>
          <cell r="FD2">
            <v>0</v>
          </cell>
          <cell r="FE2">
            <v>0</v>
          </cell>
          <cell r="FF2">
            <v>1.0000000000000002E-2</v>
          </cell>
          <cell r="FG2">
            <v>2E-3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2E-3</v>
          </cell>
          <cell r="FM2">
            <v>1E-3</v>
          </cell>
          <cell r="FN2">
            <v>1.0999999999999999E-2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1E-3</v>
          </cell>
          <cell r="FT2">
            <v>2E-3</v>
          </cell>
          <cell r="FU2">
            <v>0</v>
          </cell>
          <cell r="FV2">
            <v>0</v>
          </cell>
          <cell r="FW2">
            <v>1E-3</v>
          </cell>
          <cell r="FX2">
            <v>2E-3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0.1</v>
          </cell>
          <cell r="BF2">
            <v>0</v>
          </cell>
          <cell r="BG2">
            <v>0</v>
          </cell>
          <cell r="BH2">
            <v>0.2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0.2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0.2</v>
          </cell>
          <cell r="CH2">
            <v>0</v>
          </cell>
          <cell r="CI2">
            <v>0</v>
          </cell>
          <cell r="CJ2">
            <v>0.30000000000000004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7.000000000000001E-3</v>
          </cell>
          <cell r="DX2">
            <v>0</v>
          </cell>
          <cell r="DY2">
            <v>0</v>
          </cell>
          <cell r="DZ2">
            <v>0</v>
          </cell>
          <cell r="EA2">
            <v>2.1000000000000001E-2</v>
          </cell>
          <cell r="EB2">
            <v>0.33100000000000002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8.1000000000000016E-2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0.73899999999999999</v>
          </cell>
          <cell r="ER2">
            <v>2E-3</v>
          </cell>
          <cell r="ES2">
            <v>0</v>
          </cell>
          <cell r="ET2">
            <v>0</v>
          </cell>
          <cell r="EU2">
            <v>0.10700000000000001</v>
          </cell>
          <cell r="EV2">
            <v>0</v>
          </cell>
          <cell r="EW2">
            <v>0</v>
          </cell>
          <cell r="EX2">
            <v>0</v>
          </cell>
          <cell r="EY2">
            <v>0.31400000000000006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1E-3</v>
          </cell>
          <cell r="FH2">
            <v>0</v>
          </cell>
          <cell r="FI2">
            <v>0.33400000000000002</v>
          </cell>
          <cell r="FJ2">
            <v>0</v>
          </cell>
          <cell r="FK2">
            <v>16.353999999999999</v>
          </cell>
          <cell r="FL2">
            <v>0</v>
          </cell>
          <cell r="FM2">
            <v>0</v>
          </cell>
          <cell r="FN2">
            <v>0</v>
          </cell>
          <cell r="FO2">
            <v>15.879</v>
          </cell>
          <cell r="FP2">
            <v>0.16400000000000001</v>
          </cell>
          <cell r="FQ2">
            <v>0</v>
          </cell>
          <cell r="FR2">
            <v>16.077000000000002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3.7999999999999999E-2</v>
          </cell>
          <cell r="FX2">
            <v>16.603000000000002</v>
          </cell>
          <cell r="FY2">
            <v>0</v>
          </cell>
        </row>
      </sheetData>
      <sheetData sheetId="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0.4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1E-3</v>
          </cell>
          <cell r="EE2">
            <v>0</v>
          </cell>
          <cell r="EF2">
            <v>0</v>
          </cell>
          <cell r="EG2">
            <v>7.000000000000001E-3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1E-3</v>
          </cell>
          <cell r="EM2">
            <v>0</v>
          </cell>
          <cell r="EN2">
            <v>1E-3</v>
          </cell>
          <cell r="EO2">
            <v>0</v>
          </cell>
          <cell r="EP2">
            <v>4.0000000000000001E-3</v>
          </cell>
          <cell r="EQ2">
            <v>2E-3</v>
          </cell>
          <cell r="ER2">
            <v>0</v>
          </cell>
          <cell r="ES2">
            <v>0</v>
          </cell>
          <cell r="ET2">
            <v>0</v>
          </cell>
          <cell r="EU2">
            <v>1E-3</v>
          </cell>
          <cell r="EV2">
            <v>0</v>
          </cell>
          <cell r="EW2">
            <v>4.0000000000000001E-3</v>
          </cell>
          <cell r="EX2">
            <v>1E-3</v>
          </cell>
          <cell r="EY2">
            <v>2E-3</v>
          </cell>
          <cell r="EZ2">
            <v>0</v>
          </cell>
          <cell r="FA2">
            <v>8.0000000000000002E-3</v>
          </cell>
          <cell r="FB2">
            <v>1.1000000000000001E-2</v>
          </cell>
          <cell r="FC2">
            <v>0</v>
          </cell>
          <cell r="FD2">
            <v>0.188</v>
          </cell>
          <cell r="FE2">
            <v>0</v>
          </cell>
          <cell r="FF2">
            <v>2E-3</v>
          </cell>
          <cell r="FG2">
            <v>0</v>
          </cell>
          <cell r="FH2">
            <v>0</v>
          </cell>
          <cell r="FI2">
            <v>0</v>
          </cell>
          <cell r="FJ2">
            <v>0.33800000000000002</v>
          </cell>
          <cell r="FK2">
            <v>0.69400000000000006</v>
          </cell>
          <cell r="FL2">
            <v>9.8670000000000009</v>
          </cell>
          <cell r="FM2">
            <v>0</v>
          </cell>
          <cell r="FN2">
            <v>0</v>
          </cell>
          <cell r="FO2">
            <v>0</v>
          </cell>
          <cell r="FP2">
            <v>6.0000000000000001E-3</v>
          </cell>
          <cell r="FQ2">
            <v>1E-3</v>
          </cell>
          <cell r="FR2">
            <v>3.0000000000000001E-3</v>
          </cell>
          <cell r="FS2">
            <v>15.368</v>
          </cell>
          <cell r="FT2">
            <v>8.0000000000000002E-3</v>
          </cell>
          <cell r="FU2">
            <v>0</v>
          </cell>
          <cell r="FV2">
            <v>0</v>
          </cell>
          <cell r="FW2">
            <v>1.6E-2</v>
          </cell>
          <cell r="FX2">
            <v>0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0.8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1.2000000000000002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10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54.900000000000006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0.1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6.0000000000000001E-3</v>
          </cell>
          <cell r="DS2">
            <v>8.9999999999999993E-3</v>
          </cell>
          <cell r="DT2">
            <v>5.000000000000001E-3</v>
          </cell>
          <cell r="DU2">
            <v>2.8999999999999998E-2</v>
          </cell>
          <cell r="DV2">
            <v>1.7000000000000001E-2</v>
          </cell>
          <cell r="DW2">
            <v>1.9000000000000003E-2</v>
          </cell>
          <cell r="DX2">
            <v>1.7000000000000001E-2</v>
          </cell>
          <cell r="DY2">
            <v>1.4999999999999999E-2</v>
          </cell>
          <cell r="DZ2">
            <v>4.0000000000000008E-2</v>
          </cell>
          <cell r="EA2">
            <v>1.6E-2</v>
          </cell>
          <cell r="EB2">
            <v>2.4E-2</v>
          </cell>
          <cell r="EC2">
            <v>2.0000000000000004E-2</v>
          </cell>
          <cell r="ED2">
            <v>1.1000000000000001E-2</v>
          </cell>
          <cell r="EE2">
            <v>3.9000000000000007E-2</v>
          </cell>
          <cell r="EF2">
            <v>8.0000000000000002E-3</v>
          </cell>
          <cell r="EG2">
            <v>0</v>
          </cell>
          <cell r="EH2">
            <v>1.3000000000000001E-2</v>
          </cell>
          <cell r="EI2">
            <v>8.9999999999999993E-3</v>
          </cell>
          <cell r="EJ2">
            <v>3.2000000000000001E-2</v>
          </cell>
          <cell r="EK2">
            <v>5.000000000000001E-3</v>
          </cell>
          <cell r="EL2">
            <v>3.8000000000000006E-2</v>
          </cell>
          <cell r="EM2">
            <v>1.0000000000000002E-2</v>
          </cell>
          <cell r="EN2">
            <v>6.0000000000000001E-3</v>
          </cell>
          <cell r="EO2">
            <v>2.3000000000000003E-2</v>
          </cell>
          <cell r="EP2">
            <v>1.7999999999999999E-2</v>
          </cell>
          <cell r="EQ2">
            <v>3190.8010000000004</v>
          </cell>
          <cell r="ER2">
            <v>1.4999999999999999E-2</v>
          </cell>
          <cell r="ES2">
            <v>5.000000000000001E-3</v>
          </cell>
          <cell r="ET2">
            <v>2.8000000000000004E-2</v>
          </cell>
          <cell r="EU2">
            <v>14.354999999999999</v>
          </cell>
          <cell r="EV2">
            <v>1E-3</v>
          </cell>
          <cell r="EW2">
            <v>0.03</v>
          </cell>
          <cell r="EX2">
            <v>14.392000000000003</v>
          </cell>
          <cell r="EY2">
            <v>1.4000000000000002E-2</v>
          </cell>
          <cell r="EZ2">
            <v>13.302000000000001</v>
          </cell>
          <cell r="FA2">
            <v>1E-3</v>
          </cell>
          <cell r="FB2">
            <v>14.154999999999999</v>
          </cell>
          <cell r="FC2">
            <v>1E-3</v>
          </cell>
          <cell r="FD2">
            <v>8.0000000000000002E-3</v>
          </cell>
          <cell r="FE2">
            <v>1.9000000000000003E-2</v>
          </cell>
          <cell r="FF2">
            <v>1E-3</v>
          </cell>
          <cell r="FG2">
            <v>1.0000000000000002E-2</v>
          </cell>
          <cell r="FH2">
            <v>14.395999999999999</v>
          </cell>
          <cell r="FI2">
            <v>2.6000000000000002E-2</v>
          </cell>
          <cell r="FJ2">
            <v>7.000000000000001E-3</v>
          </cell>
          <cell r="FK2">
            <v>14.765000000000001</v>
          </cell>
          <cell r="FL2">
            <v>14.934000000000001</v>
          </cell>
          <cell r="FM2">
            <v>6.4000000000000001E-2</v>
          </cell>
          <cell r="FN2">
            <v>4.3999999999999997E-2</v>
          </cell>
          <cell r="FO2">
            <v>5.0000000000000001E-3</v>
          </cell>
          <cell r="FP2">
            <v>6.0000000000000001E-3</v>
          </cell>
          <cell r="FQ2">
            <v>14.435</v>
          </cell>
          <cell r="FR2">
            <v>1.3000000000000001E-2</v>
          </cell>
          <cell r="FS2">
            <v>3.0000000000000001E-3</v>
          </cell>
          <cell r="FT2">
            <v>3.4000000000000002E-2</v>
          </cell>
          <cell r="FU2">
            <v>14.641</v>
          </cell>
          <cell r="FV2">
            <v>4.8000000000000001E-2</v>
          </cell>
          <cell r="FW2">
            <v>3.6999999999999998E-2</v>
          </cell>
          <cell r="FX2">
            <v>14.97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0.2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0.2</v>
          </cell>
          <cell r="BB2">
            <v>0</v>
          </cell>
          <cell r="BC2">
            <v>0.60000000000000009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0.1</v>
          </cell>
          <cell r="BM2">
            <v>0.2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0.1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0.1</v>
          </cell>
          <cell r="DI2">
            <v>0</v>
          </cell>
          <cell r="DJ2">
            <v>0.1</v>
          </cell>
          <cell r="DK2">
            <v>0</v>
          </cell>
          <cell r="DL2">
            <v>0</v>
          </cell>
          <cell r="DM2">
            <v>0.2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3.0000000000000001E-3</v>
          </cell>
          <cell r="DS2">
            <v>6.0000000000000001E-3</v>
          </cell>
          <cell r="DT2">
            <v>0</v>
          </cell>
          <cell r="DU2">
            <v>0.13</v>
          </cell>
          <cell r="DV2">
            <v>6.6000000000000003E-2</v>
          </cell>
          <cell r="DW2">
            <v>0</v>
          </cell>
          <cell r="DX2">
            <v>2.3000000000000003E-2</v>
          </cell>
          <cell r="DY2">
            <v>2.1000000000000001E-2</v>
          </cell>
          <cell r="DZ2">
            <v>0</v>
          </cell>
          <cell r="EA2">
            <v>0</v>
          </cell>
          <cell r="EB2">
            <v>0</v>
          </cell>
          <cell r="EC2">
            <v>1.2E-2</v>
          </cell>
          <cell r="ED2">
            <v>7.3999999999999996E-2</v>
          </cell>
          <cell r="EE2">
            <v>4.0000000000000001E-3</v>
          </cell>
          <cell r="EF2">
            <v>2E-3</v>
          </cell>
          <cell r="EG2">
            <v>3.3000000000000002E-2</v>
          </cell>
          <cell r="EH2">
            <v>5.000000000000001E-3</v>
          </cell>
          <cell r="EI2">
            <v>5.2000000000000005E-2</v>
          </cell>
          <cell r="EJ2">
            <v>0</v>
          </cell>
          <cell r="EK2">
            <v>1E-3</v>
          </cell>
          <cell r="EL2">
            <v>3.0000000000000001E-3</v>
          </cell>
          <cell r="EM2">
            <v>1E-3</v>
          </cell>
          <cell r="EN2">
            <v>1.2E-2</v>
          </cell>
          <cell r="EO2">
            <v>5.000000000000001E-3</v>
          </cell>
          <cell r="EP2">
            <v>6.6000000000000003E-2</v>
          </cell>
          <cell r="EQ2">
            <v>2.6000000000000002E-2</v>
          </cell>
          <cell r="ER2">
            <v>4.0000000000000001E-3</v>
          </cell>
          <cell r="ES2">
            <v>2.7000000000000003E-2</v>
          </cell>
          <cell r="ET2">
            <v>0</v>
          </cell>
          <cell r="EU2">
            <v>0</v>
          </cell>
          <cell r="EV2">
            <v>8.0000000000000002E-3</v>
          </cell>
          <cell r="EW2">
            <v>1.0000000000000002E-2</v>
          </cell>
          <cell r="EX2">
            <v>0</v>
          </cell>
          <cell r="EY2">
            <v>0.10500000000000001</v>
          </cell>
          <cell r="EZ2">
            <v>0</v>
          </cell>
          <cell r="FA2">
            <v>3.0000000000000001E-3</v>
          </cell>
          <cell r="FB2">
            <v>0</v>
          </cell>
          <cell r="FC2">
            <v>2.1000000000000001E-2</v>
          </cell>
          <cell r="FD2">
            <v>4.0000000000000001E-3</v>
          </cell>
          <cell r="FE2">
            <v>5.3000000000000005E-2</v>
          </cell>
          <cell r="FF2">
            <v>0</v>
          </cell>
          <cell r="FG2">
            <v>2E-3</v>
          </cell>
          <cell r="FH2">
            <v>2E-3</v>
          </cell>
          <cell r="FI2">
            <v>1E-3</v>
          </cell>
          <cell r="FJ2">
            <v>0</v>
          </cell>
          <cell r="FK2">
            <v>7.000000000000001E-3</v>
          </cell>
          <cell r="FL2">
            <v>2.4E-2</v>
          </cell>
          <cell r="FM2">
            <v>2E-3</v>
          </cell>
          <cell r="FN2">
            <v>4.3999999999999997E-2</v>
          </cell>
          <cell r="FO2">
            <v>0</v>
          </cell>
          <cell r="FP2">
            <v>1.0999999999999999E-2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1.0999999999999999E-2</v>
          </cell>
          <cell r="FV2">
            <v>0</v>
          </cell>
          <cell r="FW2">
            <v>4.3000000000000003E-2</v>
          </cell>
          <cell r="FX2">
            <v>4.3000000000000003E-2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0.1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5.5000000000000007E-2</v>
          </cell>
          <cell r="DS2">
            <v>1.3000000000000001E-2</v>
          </cell>
          <cell r="DT2">
            <v>1E-3</v>
          </cell>
          <cell r="DU2">
            <v>1.3000000000000001E-2</v>
          </cell>
          <cell r="DV2">
            <v>3.0000000000000001E-3</v>
          </cell>
          <cell r="DW2">
            <v>2.8000000000000004E-2</v>
          </cell>
          <cell r="DX2">
            <v>8.0000000000000002E-3</v>
          </cell>
          <cell r="DY2">
            <v>4.0000000000000001E-3</v>
          </cell>
          <cell r="DZ2">
            <v>1.3000000000000001E-2</v>
          </cell>
          <cell r="EA2">
            <v>1.4999999999999999E-2</v>
          </cell>
          <cell r="EB2">
            <v>5.000000000000001E-3</v>
          </cell>
          <cell r="EC2">
            <v>1.7999999999999999E-2</v>
          </cell>
          <cell r="ED2">
            <v>1.6E-2</v>
          </cell>
          <cell r="EE2">
            <v>4.0000000000000001E-3</v>
          </cell>
          <cell r="EF2">
            <v>1.6E-2</v>
          </cell>
          <cell r="EG2">
            <v>3.8000000000000006E-2</v>
          </cell>
          <cell r="EH2">
            <v>4.0000000000000001E-3</v>
          </cell>
          <cell r="EI2">
            <v>5.000000000000001E-3</v>
          </cell>
          <cell r="EJ2">
            <v>0</v>
          </cell>
          <cell r="EK2">
            <v>2E-3</v>
          </cell>
          <cell r="EL2">
            <v>1.1000000000000001E-2</v>
          </cell>
          <cell r="EM2">
            <v>1.2E-2</v>
          </cell>
          <cell r="EN2">
            <v>1.4000000000000002E-2</v>
          </cell>
          <cell r="EO2">
            <v>7.6000000000000012E-2</v>
          </cell>
          <cell r="EP2">
            <v>4.4000000000000004E-2</v>
          </cell>
          <cell r="EQ2">
            <v>3.3000000000000002E-2</v>
          </cell>
          <cell r="ER2">
            <v>7.0999999999999994E-2</v>
          </cell>
          <cell r="ES2">
            <v>1.4999999999999999E-2</v>
          </cell>
          <cell r="ET2">
            <v>1E-3</v>
          </cell>
          <cell r="EU2">
            <v>2E-3</v>
          </cell>
          <cell r="EV2">
            <v>0</v>
          </cell>
          <cell r="EW2">
            <v>2E-3</v>
          </cell>
          <cell r="EX2">
            <v>1E-3</v>
          </cell>
          <cell r="EY2">
            <v>2E-3</v>
          </cell>
          <cell r="EZ2">
            <v>4.0000000000000001E-3</v>
          </cell>
          <cell r="FA2">
            <v>1.2E-2</v>
          </cell>
          <cell r="FB2">
            <v>0</v>
          </cell>
          <cell r="FC2">
            <v>2.0000000000000004E-2</v>
          </cell>
          <cell r="FD2">
            <v>1E-3</v>
          </cell>
          <cell r="FE2">
            <v>2.6000000000000002E-2</v>
          </cell>
          <cell r="FF2">
            <v>7.8000000000000014E-2</v>
          </cell>
          <cell r="FG2">
            <v>5.2000000000000005E-2</v>
          </cell>
          <cell r="FH2">
            <v>1.0000000000000002E-2</v>
          </cell>
          <cell r="FI2">
            <v>0</v>
          </cell>
          <cell r="FJ2">
            <v>1.3000000000000001E-2</v>
          </cell>
          <cell r="FK2">
            <v>2.0000000000000004E-2</v>
          </cell>
          <cell r="FL2">
            <v>3.6999999999999998E-2</v>
          </cell>
          <cell r="FM2">
            <v>2.7000000000000003E-2</v>
          </cell>
          <cell r="FN2">
            <v>2.1000000000000001E-2</v>
          </cell>
          <cell r="FO2">
            <v>1.6E-2</v>
          </cell>
          <cell r="FP2">
            <v>1E-3</v>
          </cell>
          <cell r="FQ2">
            <v>7.2999999999999995E-2</v>
          </cell>
          <cell r="FR2">
            <v>3.3000000000000002E-2</v>
          </cell>
          <cell r="FS2">
            <v>1.0999999999999999E-2</v>
          </cell>
          <cell r="FT2">
            <v>0</v>
          </cell>
          <cell r="FU2">
            <v>5.0000000000000001E-3</v>
          </cell>
          <cell r="FV2">
            <v>3.9E-2</v>
          </cell>
          <cell r="FW2">
            <v>3.4000000000000002E-2</v>
          </cell>
          <cell r="FX2">
            <v>4.0000000000000001E-3</v>
          </cell>
          <cell r="FY2">
            <v>0</v>
          </cell>
        </row>
      </sheetData>
      <sheetData sheetId="11">
        <row r="1">
          <cell r="B1">
            <v>19.600000000000001</v>
          </cell>
        </row>
        <row r="2">
          <cell r="B2">
            <v>1137.5</v>
          </cell>
          <cell r="C2">
            <v>2589.9</v>
          </cell>
          <cell r="D2">
            <v>2432.9</v>
          </cell>
          <cell r="E2">
            <v>4622</v>
          </cell>
          <cell r="F2">
            <v>2802.2000000000003</v>
          </cell>
          <cell r="G2">
            <v>2556.3000000000002</v>
          </cell>
          <cell r="H2">
            <v>3073.3</v>
          </cell>
          <cell r="I2">
            <v>2471.4</v>
          </cell>
          <cell r="J2">
            <v>2976.5</v>
          </cell>
          <cell r="K2">
            <v>3316.2000000000003</v>
          </cell>
          <cell r="L2">
            <v>2740.7000000000003</v>
          </cell>
          <cell r="M2">
            <v>2394.6</v>
          </cell>
          <cell r="N2">
            <v>3979.8</v>
          </cell>
          <cell r="O2">
            <v>5148.6000000000004</v>
          </cell>
          <cell r="P2">
            <v>4643.7</v>
          </cell>
          <cell r="Q2">
            <v>5575.5</v>
          </cell>
          <cell r="R2">
            <v>3206.8</v>
          </cell>
          <cell r="S2">
            <v>2872.5</v>
          </cell>
          <cell r="T2">
            <v>1948.3000000000002</v>
          </cell>
          <cell r="U2">
            <v>1591.4</v>
          </cell>
          <cell r="V2">
            <v>4029.8</v>
          </cell>
          <cell r="W2">
            <v>3219.7000000000003</v>
          </cell>
          <cell r="X2">
            <v>2505.8000000000002</v>
          </cell>
          <cell r="Y2">
            <v>2589.6000000000004</v>
          </cell>
          <cell r="Z2">
            <v>2819.2000000000003</v>
          </cell>
          <cell r="AA2">
            <v>2359.3000000000002</v>
          </cell>
          <cell r="AB2">
            <v>3381.3</v>
          </cell>
          <cell r="AC2">
            <v>2009.9</v>
          </cell>
          <cell r="AD2">
            <v>5032.8</v>
          </cell>
          <cell r="AE2">
            <v>3000.3</v>
          </cell>
          <cell r="AF2">
            <v>6114.1</v>
          </cell>
          <cell r="AG2">
            <v>1921.8000000000002</v>
          </cell>
          <cell r="AH2">
            <v>2133.6</v>
          </cell>
          <cell r="AI2">
            <v>1497.1000000000001</v>
          </cell>
          <cell r="AJ2">
            <v>1729.2</v>
          </cell>
          <cell r="AK2">
            <v>1432.3000000000002</v>
          </cell>
          <cell r="AL2">
            <v>1046.5</v>
          </cell>
          <cell r="AM2">
            <v>1372.5</v>
          </cell>
          <cell r="AN2">
            <v>1811</v>
          </cell>
          <cell r="AO2">
            <v>1316.5</v>
          </cell>
          <cell r="AP2">
            <v>2129.7000000000003</v>
          </cell>
          <cell r="AQ2">
            <v>1086</v>
          </cell>
          <cell r="AR2">
            <v>2142.6</v>
          </cell>
          <cell r="AS2">
            <v>1077.5</v>
          </cell>
          <cell r="AT2">
            <v>3071.4</v>
          </cell>
          <cell r="AU2">
            <v>1810.7</v>
          </cell>
          <cell r="AV2">
            <v>2515</v>
          </cell>
          <cell r="AW2">
            <v>3599</v>
          </cell>
          <cell r="AX2">
            <v>896.90000000000009</v>
          </cell>
          <cell r="AY2">
            <v>4167.7</v>
          </cell>
          <cell r="AZ2">
            <v>4632.7</v>
          </cell>
          <cell r="BA2">
            <v>4774.2</v>
          </cell>
          <cell r="BB2">
            <v>5611.1</v>
          </cell>
          <cell r="BC2">
            <v>3361.7000000000003</v>
          </cell>
          <cell r="BD2">
            <v>1691.1000000000001</v>
          </cell>
          <cell r="BE2">
            <v>2983.2000000000003</v>
          </cell>
          <cell r="BF2">
            <v>1216.4000000000001</v>
          </cell>
          <cell r="BG2">
            <v>3672.1000000000004</v>
          </cell>
          <cell r="BH2">
            <v>7735.2000000000007</v>
          </cell>
          <cell r="BI2">
            <v>10113.900000000001</v>
          </cell>
          <cell r="BJ2">
            <v>10411.900000000001</v>
          </cell>
          <cell r="BK2">
            <v>5411.1</v>
          </cell>
          <cell r="BL2">
            <v>8117.8</v>
          </cell>
          <cell r="BM2">
            <v>9039.3000000000011</v>
          </cell>
          <cell r="BN2">
            <v>9901.1</v>
          </cell>
          <cell r="BO2">
            <v>2989.3</v>
          </cell>
          <cell r="BP2">
            <v>8334.7000000000007</v>
          </cell>
          <cell r="BQ2">
            <v>5333.4000000000005</v>
          </cell>
          <cell r="BR2">
            <v>3822.5</v>
          </cell>
          <cell r="BS2">
            <v>9278.5</v>
          </cell>
          <cell r="BT2">
            <v>5066</v>
          </cell>
          <cell r="BU2">
            <v>11139.5</v>
          </cell>
          <cell r="BV2">
            <v>11237.2</v>
          </cell>
          <cell r="BW2">
            <v>11364.7</v>
          </cell>
          <cell r="BX2">
            <v>12554.800000000001</v>
          </cell>
          <cell r="BY2">
            <v>15747</v>
          </cell>
          <cell r="BZ2">
            <v>9010.1</v>
          </cell>
          <cell r="CA2">
            <v>8251.3000000000011</v>
          </cell>
          <cell r="CB2">
            <v>6951.4000000000005</v>
          </cell>
          <cell r="CC2">
            <v>9382.4</v>
          </cell>
          <cell r="CD2">
            <v>7435.9000000000005</v>
          </cell>
          <cell r="CE2">
            <v>9290.3000000000011</v>
          </cell>
          <cell r="CF2">
            <v>9095.7000000000007</v>
          </cell>
          <cell r="CG2">
            <v>11859</v>
          </cell>
          <cell r="CH2">
            <v>8568.8000000000011</v>
          </cell>
          <cell r="CI2">
            <v>8956.2000000000007</v>
          </cell>
          <cell r="CJ2">
            <v>9435.6</v>
          </cell>
          <cell r="CK2">
            <v>10617.400000000001</v>
          </cell>
          <cell r="CL2">
            <v>7684.7000000000007</v>
          </cell>
          <cell r="CM2">
            <v>23754.400000000001</v>
          </cell>
          <cell r="CN2">
            <v>8503.4</v>
          </cell>
          <cell r="CO2">
            <v>8776.2000000000007</v>
          </cell>
          <cell r="CP2">
            <v>22366.7</v>
          </cell>
          <cell r="CQ2">
            <v>17302.8</v>
          </cell>
          <cell r="CR2">
            <v>17774.7</v>
          </cell>
          <cell r="CS2">
            <v>31334.100000000002</v>
          </cell>
          <cell r="CT2">
            <v>18824.400000000001</v>
          </cell>
          <cell r="CU2">
            <v>26770</v>
          </cell>
          <cell r="CV2">
            <v>9903.7000000000007</v>
          </cell>
          <cell r="CW2">
            <v>23954.9</v>
          </cell>
          <cell r="CX2">
            <v>14454.7</v>
          </cell>
          <cell r="CY2">
            <v>19486.8</v>
          </cell>
          <cell r="CZ2">
            <v>8444.7000000000007</v>
          </cell>
          <cell r="DA2">
            <v>5744.5</v>
          </cell>
          <cell r="DB2">
            <v>29830.9</v>
          </cell>
          <cell r="DC2">
            <v>21115.300000000003</v>
          </cell>
          <cell r="DD2">
            <v>21097.200000000001</v>
          </cell>
          <cell r="DE2">
            <v>21549.7</v>
          </cell>
          <cell r="DF2">
            <v>13851.900000000001</v>
          </cell>
          <cell r="DG2">
            <v>18170.8</v>
          </cell>
          <cell r="DH2">
            <v>24770.100000000002</v>
          </cell>
          <cell r="DI2">
            <v>14309</v>
          </cell>
          <cell r="DJ2">
            <v>15467.6</v>
          </cell>
          <cell r="DK2">
            <v>25830.7</v>
          </cell>
          <cell r="DL2">
            <v>14645.7</v>
          </cell>
          <cell r="DM2">
            <v>14828.1</v>
          </cell>
          <cell r="DN2">
            <v>14586.5</v>
          </cell>
          <cell r="DO2">
            <v>18321.3</v>
          </cell>
          <cell r="DP2">
            <v>23146.300000000003</v>
          </cell>
          <cell r="DQ2">
            <v>14548.6</v>
          </cell>
          <cell r="DR2">
            <v>21184.764999999999</v>
          </cell>
          <cell r="DS2">
            <v>27017.831000000002</v>
          </cell>
          <cell r="DT2">
            <v>18392.920000000002</v>
          </cell>
          <cell r="DU2">
            <v>18410.017</v>
          </cell>
          <cell r="DV2">
            <v>15683.351000000002</v>
          </cell>
          <cell r="DW2">
            <v>18114.374</v>
          </cell>
          <cell r="DX2">
            <v>15538.260999999999</v>
          </cell>
          <cell r="DY2">
            <v>3925.9220000000005</v>
          </cell>
          <cell r="DZ2">
            <v>34355.858</v>
          </cell>
          <cell r="EA2">
            <v>26023.219000000001</v>
          </cell>
          <cell r="EB2">
            <v>18190.817000000003</v>
          </cell>
          <cell r="EC2">
            <v>16719.208999999999</v>
          </cell>
          <cell r="ED2">
            <v>14092.651000000002</v>
          </cell>
          <cell r="EE2">
            <v>21472.636000000002</v>
          </cell>
          <cell r="EF2">
            <v>28601.777999999998</v>
          </cell>
          <cell r="EG2">
            <v>23803.5</v>
          </cell>
          <cell r="EH2">
            <v>13059.253000000001</v>
          </cell>
          <cell r="EI2">
            <v>9249.1130000000012</v>
          </cell>
          <cell r="EJ2">
            <v>9520.8639999999996</v>
          </cell>
          <cell r="EK2">
            <v>1724.2059999999999</v>
          </cell>
          <cell r="EL2">
            <v>25816.474000000002</v>
          </cell>
          <cell r="EM2">
            <v>11186.272000000001</v>
          </cell>
          <cell r="EN2">
            <v>6667.4030000000002</v>
          </cell>
          <cell r="EO2">
            <v>4187.6569999999992</v>
          </cell>
          <cell r="EP2">
            <v>9520.4189999999999</v>
          </cell>
          <cell r="EQ2">
            <v>26389.401000000002</v>
          </cell>
          <cell r="ER2">
            <v>25683.807000000001</v>
          </cell>
          <cell r="ES2">
            <v>18094.502000000004</v>
          </cell>
          <cell r="ET2">
            <v>13114.583000000002</v>
          </cell>
          <cell r="EU2">
            <v>19033.931</v>
          </cell>
          <cell r="EV2">
            <v>9528.7070000000003</v>
          </cell>
          <cell r="EW2">
            <v>5878.0940000000001</v>
          </cell>
          <cell r="EX2">
            <v>9883.7470000000012</v>
          </cell>
          <cell r="EY2">
            <v>13951.582999999999</v>
          </cell>
          <cell r="EZ2">
            <v>9039.67</v>
          </cell>
          <cell r="FA2">
            <v>13229.956</v>
          </cell>
          <cell r="FB2">
            <v>10298.026000000002</v>
          </cell>
          <cell r="FC2">
            <v>17949.540999999997</v>
          </cell>
          <cell r="FD2">
            <v>12072.594000000001</v>
          </cell>
          <cell r="FE2">
            <v>10075.787</v>
          </cell>
          <cell r="FF2">
            <v>7388.9000000000005</v>
          </cell>
          <cell r="FG2">
            <v>13226.89</v>
          </cell>
          <cell r="FH2">
            <v>5600.5780000000004</v>
          </cell>
          <cell r="FI2">
            <v>8673.8269999999993</v>
          </cell>
          <cell r="FJ2">
            <v>10439.981</v>
          </cell>
          <cell r="FK2">
            <v>13230.947</v>
          </cell>
          <cell r="FL2">
            <v>13637.504000000001</v>
          </cell>
          <cell r="FM2">
            <v>20104.967000000001</v>
          </cell>
          <cell r="FN2">
            <v>16042.511</v>
          </cell>
          <cell r="FO2">
            <v>11755.653</v>
          </cell>
          <cell r="FP2">
            <v>12632.511</v>
          </cell>
          <cell r="FQ2">
            <v>14070.446</v>
          </cell>
          <cell r="FR2">
            <v>12356.355</v>
          </cell>
          <cell r="FS2">
            <v>12619.800000000001</v>
          </cell>
          <cell r="FT2">
            <v>8184.0560000000005</v>
          </cell>
          <cell r="FU2">
            <v>6696.7390000000005</v>
          </cell>
          <cell r="FV2">
            <v>7707.9940000000006</v>
          </cell>
          <cell r="FW2">
            <v>8508.0969999999998</v>
          </cell>
          <cell r="FX2">
            <v>11714.107</v>
          </cell>
          <cell r="FY2">
            <v>0</v>
          </cell>
        </row>
      </sheetData>
      <sheetData sheetId="12">
        <row r="1">
          <cell r="B1">
            <v>3052.2000000000003</v>
          </cell>
        </row>
        <row r="2">
          <cell r="B2">
            <v>1514.6000000000001</v>
          </cell>
          <cell r="C2">
            <v>1211.2</v>
          </cell>
          <cell r="D2">
            <v>4041.1000000000004</v>
          </cell>
          <cell r="E2">
            <v>4695</v>
          </cell>
          <cell r="F2">
            <v>4796</v>
          </cell>
          <cell r="G2">
            <v>3771.8</v>
          </cell>
          <cell r="H2">
            <v>3592.6000000000004</v>
          </cell>
          <cell r="I2">
            <v>2071</v>
          </cell>
          <cell r="J2">
            <v>3347.9</v>
          </cell>
          <cell r="K2">
            <v>3205.5</v>
          </cell>
          <cell r="L2">
            <v>2721.8</v>
          </cell>
          <cell r="M2">
            <v>1080.3</v>
          </cell>
          <cell r="N2">
            <v>441.90000000000003</v>
          </cell>
          <cell r="O2">
            <v>3196.4</v>
          </cell>
          <cell r="P2">
            <v>2774.6000000000004</v>
          </cell>
          <cell r="Q2">
            <v>2193.2000000000003</v>
          </cell>
          <cell r="R2">
            <v>1931.8000000000002</v>
          </cell>
          <cell r="S2">
            <v>2692.6000000000004</v>
          </cell>
          <cell r="T2">
            <v>1348.4</v>
          </cell>
          <cell r="U2">
            <v>938.2</v>
          </cell>
          <cell r="V2">
            <v>2844.9</v>
          </cell>
          <cell r="W2">
            <v>1991.4</v>
          </cell>
          <cell r="X2">
            <v>1997.2</v>
          </cell>
          <cell r="Y2">
            <v>1724.8000000000002</v>
          </cell>
          <cell r="Z2">
            <v>2459.6000000000004</v>
          </cell>
          <cell r="AA2">
            <v>1025.2</v>
          </cell>
          <cell r="AB2">
            <v>2518.9</v>
          </cell>
          <cell r="AC2">
            <v>1311.9</v>
          </cell>
          <cell r="AD2">
            <v>663.30000000000007</v>
          </cell>
          <cell r="AE2">
            <v>998.90000000000009</v>
          </cell>
          <cell r="AF2">
            <v>1547.8000000000002</v>
          </cell>
          <cell r="AG2">
            <v>1147.3</v>
          </cell>
          <cell r="AH2">
            <v>977.40000000000009</v>
          </cell>
          <cell r="AI2">
            <v>1752.7</v>
          </cell>
          <cell r="AJ2">
            <v>975.2</v>
          </cell>
          <cell r="AK2">
            <v>673.5</v>
          </cell>
          <cell r="AL2">
            <v>613.20000000000005</v>
          </cell>
          <cell r="AM2">
            <v>537.80000000000007</v>
          </cell>
          <cell r="AN2">
            <v>876.40000000000009</v>
          </cell>
          <cell r="AO2">
            <v>1023</v>
          </cell>
          <cell r="AP2">
            <v>915.2</v>
          </cell>
          <cell r="AQ2">
            <v>738.6</v>
          </cell>
          <cell r="AR2">
            <v>774.7</v>
          </cell>
          <cell r="AS2">
            <v>640.70000000000005</v>
          </cell>
          <cell r="AT2">
            <v>4707</v>
          </cell>
          <cell r="AU2">
            <v>407.1</v>
          </cell>
          <cell r="AV2">
            <v>136</v>
          </cell>
          <cell r="AW2">
            <v>39</v>
          </cell>
          <cell r="AX2">
            <v>434.8</v>
          </cell>
          <cell r="AY2">
            <v>114.10000000000001</v>
          </cell>
          <cell r="AZ2">
            <v>125</v>
          </cell>
          <cell r="BA2">
            <v>545.9</v>
          </cell>
          <cell r="BB2">
            <v>509</v>
          </cell>
          <cell r="BC2">
            <v>578.80000000000007</v>
          </cell>
          <cell r="BD2">
            <v>422.5</v>
          </cell>
          <cell r="BE2">
            <v>662.1</v>
          </cell>
          <cell r="BF2">
            <v>170.4</v>
          </cell>
          <cell r="BG2">
            <v>52.6</v>
          </cell>
          <cell r="BH2">
            <v>245.5</v>
          </cell>
          <cell r="BI2">
            <v>442.40000000000003</v>
          </cell>
          <cell r="BJ2">
            <v>327.3</v>
          </cell>
          <cell r="BK2">
            <v>511.90000000000003</v>
          </cell>
          <cell r="BL2">
            <v>456.8</v>
          </cell>
          <cell r="BM2">
            <v>322.10000000000002</v>
          </cell>
          <cell r="BN2">
            <v>93.9</v>
          </cell>
          <cell r="BO2">
            <v>346.70000000000005</v>
          </cell>
          <cell r="BP2">
            <v>323.90000000000003</v>
          </cell>
          <cell r="BQ2">
            <v>254.3</v>
          </cell>
          <cell r="BR2">
            <v>170.70000000000002</v>
          </cell>
          <cell r="BS2">
            <v>114.7</v>
          </cell>
          <cell r="BT2">
            <v>3.9000000000000004</v>
          </cell>
          <cell r="BU2">
            <v>433.40000000000003</v>
          </cell>
          <cell r="BV2">
            <v>456.70000000000005</v>
          </cell>
          <cell r="BW2">
            <v>148.4</v>
          </cell>
          <cell r="BX2">
            <v>262</v>
          </cell>
          <cell r="BY2">
            <v>188.3</v>
          </cell>
          <cell r="BZ2">
            <v>146.80000000000001</v>
          </cell>
          <cell r="CA2">
            <v>116</v>
          </cell>
          <cell r="CB2">
            <v>68.600000000000009</v>
          </cell>
          <cell r="CC2">
            <v>252.8</v>
          </cell>
          <cell r="CD2">
            <v>264.5</v>
          </cell>
          <cell r="CE2">
            <v>3.3000000000000003</v>
          </cell>
          <cell r="CF2">
            <v>1.8</v>
          </cell>
          <cell r="CG2">
            <v>281.5</v>
          </cell>
          <cell r="CH2">
            <v>3028.5</v>
          </cell>
          <cell r="CI2">
            <v>2162.3000000000002</v>
          </cell>
          <cell r="CJ2">
            <v>1904.2</v>
          </cell>
          <cell r="CK2">
            <v>1523.4</v>
          </cell>
          <cell r="CL2">
            <v>1169.2</v>
          </cell>
          <cell r="CM2">
            <v>1398.7</v>
          </cell>
          <cell r="CN2">
            <v>626.6</v>
          </cell>
          <cell r="CO2">
            <v>2118.4</v>
          </cell>
          <cell r="CP2">
            <v>2306.4</v>
          </cell>
          <cell r="CQ2">
            <v>948.6</v>
          </cell>
          <cell r="CR2">
            <v>1589.7</v>
          </cell>
          <cell r="CS2">
            <v>3342.9</v>
          </cell>
          <cell r="CT2">
            <v>448.20000000000005</v>
          </cell>
          <cell r="CU2">
            <v>5466.5</v>
          </cell>
          <cell r="CV2">
            <v>2772.4</v>
          </cell>
          <cell r="CW2">
            <v>2575.1000000000004</v>
          </cell>
          <cell r="CX2">
            <v>2901.6000000000004</v>
          </cell>
          <cell r="CY2">
            <v>2310.2000000000003</v>
          </cell>
          <cell r="CZ2">
            <v>1257</v>
          </cell>
          <cell r="DA2">
            <v>2505</v>
          </cell>
          <cell r="DB2">
            <v>3220.1000000000004</v>
          </cell>
          <cell r="DC2">
            <v>3222</v>
          </cell>
          <cell r="DD2">
            <v>3381.7000000000003</v>
          </cell>
          <cell r="DE2">
            <v>2167.8000000000002</v>
          </cell>
          <cell r="DF2">
            <v>5178.5</v>
          </cell>
          <cell r="DG2">
            <v>592.30000000000007</v>
          </cell>
          <cell r="DH2">
            <v>1837.6000000000001</v>
          </cell>
          <cell r="DI2">
            <v>1428</v>
          </cell>
          <cell r="DJ2">
            <v>1415.7</v>
          </cell>
          <cell r="DK2">
            <v>1051.9000000000001</v>
          </cell>
          <cell r="DL2">
            <v>1580.4</v>
          </cell>
          <cell r="DM2">
            <v>922.6</v>
          </cell>
          <cell r="DN2">
            <v>2103.8000000000002</v>
          </cell>
          <cell r="DO2">
            <v>5.3000000000000007</v>
          </cell>
          <cell r="DP2">
            <v>1511.1000000000001</v>
          </cell>
          <cell r="DQ2">
            <v>1772.2</v>
          </cell>
          <cell r="DR2">
            <v>3121.4780000000001</v>
          </cell>
          <cell r="DS2">
            <v>4446.2889999999998</v>
          </cell>
          <cell r="DT2">
            <v>2923.4809999999998</v>
          </cell>
          <cell r="DU2">
            <v>1618.6490000000001</v>
          </cell>
          <cell r="DV2">
            <v>1537.556</v>
          </cell>
          <cell r="DW2">
            <v>1810.6950000000002</v>
          </cell>
          <cell r="DX2">
            <v>1040.7840000000001</v>
          </cell>
          <cell r="DY2">
            <v>3779.62</v>
          </cell>
          <cell r="DZ2">
            <v>3356.9040000000005</v>
          </cell>
          <cell r="EA2">
            <v>2954.8220000000001</v>
          </cell>
          <cell r="EB2">
            <v>2509.7139999999999</v>
          </cell>
          <cell r="EC2">
            <v>2820.8890000000001</v>
          </cell>
          <cell r="ED2">
            <v>2398.607</v>
          </cell>
          <cell r="EE2">
            <v>2336.6560000000004</v>
          </cell>
          <cell r="EF2">
            <v>3815.442</v>
          </cell>
          <cell r="EG2">
            <v>6337.3640000000005</v>
          </cell>
          <cell r="EH2">
            <v>4273.8150000000005</v>
          </cell>
          <cell r="EI2">
            <v>4990.0169999999998</v>
          </cell>
          <cell r="EJ2">
            <v>2022.8710000000001</v>
          </cell>
          <cell r="EK2">
            <v>3488.24</v>
          </cell>
          <cell r="EL2">
            <v>2548.3420000000006</v>
          </cell>
          <cell r="EM2">
            <v>2464.8009999999999</v>
          </cell>
          <cell r="EN2">
            <v>3057.2910000000002</v>
          </cell>
          <cell r="EO2">
            <v>2225.4240000000004</v>
          </cell>
          <cell r="EP2">
            <v>1711.1570000000002</v>
          </cell>
          <cell r="EQ2">
            <v>3276.4830000000002</v>
          </cell>
          <cell r="ER2">
            <v>1928.6060000000002</v>
          </cell>
          <cell r="ES2">
            <v>937.25199999999995</v>
          </cell>
          <cell r="ET2">
            <v>2990.8960000000002</v>
          </cell>
          <cell r="EU2">
            <v>2037.4469999999999</v>
          </cell>
          <cell r="EV2">
            <v>2381.66</v>
          </cell>
          <cell r="EW2">
            <v>1751.732</v>
          </cell>
          <cell r="EX2">
            <v>2478.973</v>
          </cell>
          <cell r="EY2">
            <v>3262.5340000000001</v>
          </cell>
          <cell r="EZ2">
            <v>3141.402</v>
          </cell>
          <cell r="FA2">
            <v>3595.9210000000003</v>
          </cell>
          <cell r="FB2">
            <v>4290.6080000000002</v>
          </cell>
          <cell r="FC2">
            <v>3385.4320000000002</v>
          </cell>
          <cell r="FD2">
            <v>2793.8110000000001</v>
          </cell>
          <cell r="FE2">
            <v>2070.7719999999999</v>
          </cell>
          <cell r="FF2">
            <v>2569.7600000000002</v>
          </cell>
          <cell r="FG2">
            <v>2541.7200000000003</v>
          </cell>
          <cell r="FH2">
            <v>1029.5170000000001</v>
          </cell>
          <cell r="FI2">
            <v>1234.5730000000001</v>
          </cell>
          <cell r="FJ2">
            <v>3896.6390000000001</v>
          </cell>
          <cell r="FK2">
            <v>2509.6770000000001</v>
          </cell>
          <cell r="FL2">
            <v>4725.7689999999993</v>
          </cell>
          <cell r="FM2">
            <v>3089.1580000000004</v>
          </cell>
          <cell r="FN2">
            <v>4214.4040000000005</v>
          </cell>
          <cell r="FO2">
            <v>4237.5070000000005</v>
          </cell>
          <cell r="FP2">
            <v>4918.6859999999997</v>
          </cell>
          <cell r="FQ2">
            <v>3953.8530000000001</v>
          </cell>
          <cell r="FR2">
            <v>2645.65</v>
          </cell>
          <cell r="FS2">
            <v>3149.299</v>
          </cell>
          <cell r="FT2">
            <v>715.94600000000003</v>
          </cell>
          <cell r="FU2">
            <v>4223.9989999999998</v>
          </cell>
          <cell r="FV2">
            <v>2877.0410000000002</v>
          </cell>
          <cell r="FW2">
            <v>1268.0140000000001</v>
          </cell>
          <cell r="FX2">
            <v>2225.3429999999998</v>
          </cell>
          <cell r="FY2">
            <v>0</v>
          </cell>
        </row>
      </sheetData>
      <sheetData sheetId="1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1.3</v>
          </cell>
          <cell r="BY2">
            <v>1.3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1.6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5.4000000000000006E-2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1.1000000000000001E-2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4.0000000000000001E-3</v>
          </cell>
          <cell r="EM2">
            <v>0</v>
          </cell>
          <cell r="EN2">
            <v>0</v>
          </cell>
          <cell r="EO2">
            <v>7.000000000000001E-3</v>
          </cell>
          <cell r="EP2">
            <v>0</v>
          </cell>
          <cell r="EQ2">
            <v>6.3280000000000003</v>
          </cell>
          <cell r="ER2">
            <v>2.1000000000000001E-2</v>
          </cell>
          <cell r="ES2">
            <v>0</v>
          </cell>
          <cell r="ET2">
            <v>0</v>
          </cell>
          <cell r="EU2">
            <v>7.000000000000001E-3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1E-3</v>
          </cell>
          <cell r="FA2">
            <v>0</v>
          </cell>
          <cell r="FB2">
            <v>0</v>
          </cell>
          <cell r="FC2">
            <v>0</v>
          </cell>
          <cell r="FD2">
            <v>5.000000000000001E-3</v>
          </cell>
          <cell r="FE2">
            <v>0</v>
          </cell>
          <cell r="FF2">
            <v>0</v>
          </cell>
          <cell r="FG2">
            <v>1.0000000000000002E-2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1.9E-2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166.70000000000002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0.4</v>
          </cell>
          <cell r="AO2">
            <v>0</v>
          </cell>
          <cell r="AP2">
            <v>0.4</v>
          </cell>
          <cell r="AQ2">
            <v>0.2</v>
          </cell>
          <cell r="AR2">
            <v>0.1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0.70000000000000007</v>
          </cell>
          <cell r="BA2">
            <v>0.60000000000000009</v>
          </cell>
          <cell r="BB2">
            <v>0</v>
          </cell>
          <cell r="BC2">
            <v>0.60000000000000009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0.70000000000000007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0.30000000000000004</v>
          </cell>
          <cell r="BN2">
            <v>0.9</v>
          </cell>
          <cell r="BO2">
            <v>0.2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0.4</v>
          </cell>
          <cell r="BY2">
            <v>0.4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1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0.1</v>
          </cell>
          <cell r="DM2">
            <v>0</v>
          </cell>
          <cell r="DN2">
            <v>0</v>
          </cell>
          <cell r="DO2">
            <v>0.2</v>
          </cell>
          <cell r="DP2">
            <v>0</v>
          </cell>
          <cell r="DQ2">
            <v>0.1</v>
          </cell>
          <cell r="DR2">
            <v>0</v>
          </cell>
          <cell r="DS2">
            <v>8.9999999999999993E-3</v>
          </cell>
          <cell r="DT2">
            <v>2.0000000000000004E-2</v>
          </cell>
          <cell r="DU2">
            <v>3.2000000000000001E-2</v>
          </cell>
          <cell r="DV2">
            <v>0.03</v>
          </cell>
          <cell r="DW2">
            <v>0</v>
          </cell>
          <cell r="DX2">
            <v>6.0999999999999999E-2</v>
          </cell>
          <cell r="DY2">
            <v>3.0000000000000001E-3</v>
          </cell>
          <cell r="DZ2">
            <v>5.3000000000000005E-2</v>
          </cell>
          <cell r="EA2">
            <v>0.17600000000000002</v>
          </cell>
          <cell r="EB2">
            <v>9.5000000000000001E-2</v>
          </cell>
          <cell r="EC2">
            <v>0.61299999999999999</v>
          </cell>
          <cell r="ED2">
            <v>0.03</v>
          </cell>
          <cell r="EE2">
            <v>1E-3</v>
          </cell>
          <cell r="EF2">
            <v>0.29599999999999999</v>
          </cell>
          <cell r="EG2">
            <v>1.0000000000000002E-2</v>
          </cell>
          <cell r="EH2">
            <v>5.4000000000000006E-2</v>
          </cell>
          <cell r="EI2">
            <v>0</v>
          </cell>
          <cell r="EJ2">
            <v>2.1000000000000001E-2</v>
          </cell>
          <cell r="EK2">
            <v>0</v>
          </cell>
          <cell r="EL2">
            <v>2E-3</v>
          </cell>
          <cell r="EM2">
            <v>0</v>
          </cell>
          <cell r="EN2">
            <v>2.2000000000000002E-2</v>
          </cell>
          <cell r="EO2">
            <v>0</v>
          </cell>
          <cell r="EP2">
            <v>0</v>
          </cell>
          <cell r="EQ2">
            <v>1E-3</v>
          </cell>
          <cell r="ER2">
            <v>0.20499999999999999</v>
          </cell>
          <cell r="ES2">
            <v>0</v>
          </cell>
          <cell r="ET2">
            <v>2.3000000000000003E-2</v>
          </cell>
          <cell r="EU2">
            <v>7.000000000000001E-3</v>
          </cell>
          <cell r="EV2">
            <v>0</v>
          </cell>
          <cell r="EW2">
            <v>0</v>
          </cell>
          <cell r="EX2">
            <v>0</v>
          </cell>
          <cell r="EY2">
            <v>1E-3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2E-3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4.3000000000000003E-2</v>
          </cell>
          <cell r="FN2">
            <v>0</v>
          </cell>
          <cell r="FO2">
            <v>0</v>
          </cell>
          <cell r="FP2">
            <v>4.0000000000000001E-3</v>
          </cell>
          <cell r="FQ2">
            <v>1E-3</v>
          </cell>
          <cell r="FR2">
            <v>32.557000000000002</v>
          </cell>
          <cell r="FS2">
            <v>0</v>
          </cell>
          <cell r="FT2">
            <v>14.842000000000001</v>
          </cell>
          <cell r="FU2">
            <v>0</v>
          </cell>
          <cell r="FV2">
            <v>0</v>
          </cell>
          <cell r="FW2">
            <v>17.497</v>
          </cell>
          <cell r="FX2">
            <v>2E-3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0.8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0.8</v>
          </cell>
          <cell r="BQ2">
            <v>0</v>
          </cell>
          <cell r="BR2">
            <v>0</v>
          </cell>
          <cell r="BS2">
            <v>0</v>
          </cell>
          <cell r="BT2">
            <v>0.2</v>
          </cell>
          <cell r="BU2">
            <v>0</v>
          </cell>
          <cell r="BV2">
            <v>0</v>
          </cell>
          <cell r="BW2">
            <v>1</v>
          </cell>
          <cell r="BX2">
            <v>0.1</v>
          </cell>
          <cell r="BY2">
            <v>0</v>
          </cell>
          <cell r="BZ2">
            <v>0.30000000000000004</v>
          </cell>
          <cell r="CA2">
            <v>0</v>
          </cell>
          <cell r="CB2">
            <v>0.2</v>
          </cell>
          <cell r="CC2">
            <v>0.1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0.4</v>
          </cell>
          <cell r="CM2">
            <v>0.4</v>
          </cell>
          <cell r="CN2">
            <v>0</v>
          </cell>
          <cell r="CO2">
            <v>0</v>
          </cell>
          <cell r="CP2">
            <v>0.1</v>
          </cell>
          <cell r="CQ2">
            <v>0.30000000000000004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0.4</v>
          </cell>
          <cell r="CW2">
            <v>3.1</v>
          </cell>
          <cell r="CX2">
            <v>1.9000000000000001</v>
          </cell>
          <cell r="CY2">
            <v>0.1</v>
          </cell>
          <cell r="CZ2">
            <v>0</v>
          </cell>
          <cell r="DA2">
            <v>0.2</v>
          </cell>
          <cell r="DB2">
            <v>0.70000000000000007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0.1</v>
          </cell>
          <cell r="DH2">
            <v>0</v>
          </cell>
          <cell r="DI2">
            <v>0.2</v>
          </cell>
          <cell r="DJ2">
            <v>0</v>
          </cell>
          <cell r="DK2">
            <v>0</v>
          </cell>
          <cell r="DL2">
            <v>0</v>
          </cell>
          <cell r="DM2">
            <v>0.30000000000000004</v>
          </cell>
          <cell r="DN2">
            <v>0</v>
          </cell>
          <cell r="DO2">
            <v>0.1</v>
          </cell>
          <cell r="DP2">
            <v>0</v>
          </cell>
          <cell r="DQ2">
            <v>0</v>
          </cell>
          <cell r="DR2">
            <v>0</v>
          </cell>
          <cell r="DS2">
            <v>0.72000000000000008</v>
          </cell>
          <cell r="DT2">
            <v>0</v>
          </cell>
          <cell r="DU2">
            <v>0.13</v>
          </cell>
          <cell r="DV2">
            <v>0</v>
          </cell>
          <cell r="DW2">
            <v>0.03</v>
          </cell>
          <cell r="DX2">
            <v>0.69100000000000006</v>
          </cell>
          <cell r="DY2">
            <v>0</v>
          </cell>
          <cell r="DZ2">
            <v>0.97799999999999998</v>
          </cell>
          <cell r="EA2">
            <v>0.33900000000000002</v>
          </cell>
          <cell r="EB2">
            <v>0</v>
          </cell>
          <cell r="EC2">
            <v>1.4260000000000002</v>
          </cell>
          <cell r="ED2">
            <v>2.2000000000000002E-2</v>
          </cell>
          <cell r="EE2">
            <v>0.32700000000000001</v>
          </cell>
          <cell r="EF2">
            <v>0</v>
          </cell>
          <cell r="EG2">
            <v>0</v>
          </cell>
          <cell r="EH2">
            <v>0</v>
          </cell>
          <cell r="EI2">
            <v>0.36499999999999999</v>
          </cell>
          <cell r="EJ2">
            <v>0.18700000000000003</v>
          </cell>
          <cell r="EK2">
            <v>2.1000000000000001E-2</v>
          </cell>
          <cell r="EL2">
            <v>0.66600000000000004</v>
          </cell>
          <cell r="EM2">
            <v>2.1000000000000001E-2</v>
          </cell>
          <cell r="EN2">
            <v>0</v>
          </cell>
          <cell r="EO2">
            <v>1.4999999999999999E-2</v>
          </cell>
          <cell r="EP2">
            <v>0</v>
          </cell>
          <cell r="EQ2">
            <v>0</v>
          </cell>
          <cell r="ER2">
            <v>1.0000000000000002E-2</v>
          </cell>
          <cell r="ES2">
            <v>0.65700000000000003</v>
          </cell>
          <cell r="ET2">
            <v>0</v>
          </cell>
          <cell r="EU2">
            <v>2.1000000000000001E-2</v>
          </cell>
          <cell r="EV2">
            <v>0</v>
          </cell>
          <cell r="EW2">
            <v>1E-3</v>
          </cell>
          <cell r="EX2">
            <v>8.0939999999999994</v>
          </cell>
          <cell r="EY2">
            <v>0.10100000000000001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2.8000000000000004E-2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2.1000000000000001E-2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6.7000000000000004E-2</v>
          </cell>
          <cell r="FP2">
            <v>1E-3</v>
          </cell>
          <cell r="FQ2">
            <v>0</v>
          </cell>
          <cell r="FR2">
            <v>5.0000000000000001E-3</v>
          </cell>
          <cell r="FS2">
            <v>0</v>
          </cell>
          <cell r="FT2">
            <v>0</v>
          </cell>
          <cell r="FU2">
            <v>1E-3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9577.3000000000011</v>
          </cell>
        </row>
        <row r="2">
          <cell r="B2">
            <v>3.4000000000000004</v>
          </cell>
          <cell r="C2">
            <v>5.2</v>
          </cell>
          <cell r="D2">
            <v>6.4</v>
          </cell>
          <cell r="E2">
            <v>15.4</v>
          </cell>
          <cell r="F2">
            <v>0</v>
          </cell>
          <cell r="G2">
            <v>15.4</v>
          </cell>
          <cell r="H2">
            <v>8.5</v>
          </cell>
          <cell r="I2">
            <v>15.8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0.2</v>
          </cell>
          <cell r="AW2">
            <v>0</v>
          </cell>
          <cell r="AX2">
            <v>0.5</v>
          </cell>
          <cell r="AY2">
            <v>0.5</v>
          </cell>
          <cell r="AZ2">
            <v>0.60000000000000009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1.3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1.7000000000000002</v>
          </cell>
          <cell r="BL2">
            <v>8.2000000000000011</v>
          </cell>
          <cell r="BM2">
            <v>0.30000000000000004</v>
          </cell>
          <cell r="BN2">
            <v>0</v>
          </cell>
          <cell r="BO2">
            <v>2.7</v>
          </cell>
          <cell r="BP2">
            <v>10</v>
          </cell>
          <cell r="BQ2">
            <v>0</v>
          </cell>
          <cell r="BR2">
            <v>9.5</v>
          </cell>
          <cell r="BS2">
            <v>4.4000000000000004</v>
          </cell>
          <cell r="BT2">
            <v>0</v>
          </cell>
          <cell r="BU2">
            <v>5.4</v>
          </cell>
          <cell r="BV2">
            <v>3.5</v>
          </cell>
          <cell r="BW2">
            <v>0.30000000000000004</v>
          </cell>
          <cell r="BX2">
            <v>4.8000000000000007</v>
          </cell>
          <cell r="BY2">
            <v>0.1</v>
          </cell>
          <cell r="BZ2">
            <v>6.6000000000000005</v>
          </cell>
          <cell r="CA2">
            <v>0</v>
          </cell>
          <cell r="CB2">
            <v>3</v>
          </cell>
          <cell r="CC2">
            <v>0.4</v>
          </cell>
          <cell r="CD2">
            <v>0</v>
          </cell>
          <cell r="CE2">
            <v>0.1</v>
          </cell>
          <cell r="CF2">
            <v>0</v>
          </cell>
          <cell r="CG2">
            <v>0.60000000000000009</v>
          </cell>
          <cell r="CH2">
            <v>0.9</v>
          </cell>
          <cell r="CI2">
            <v>0</v>
          </cell>
          <cell r="CJ2">
            <v>0.8</v>
          </cell>
          <cell r="CK2">
            <v>1.8</v>
          </cell>
          <cell r="CL2">
            <v>0</v>
          </cell>
          <cell r="CM2">
            <v>0</v>
          </cell>
          <cell r="CN2">
            <v>0</v>
          </cell>
          <cell r="CO2">
            <v>18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19.400000000000002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0.2</v>
          </cell>
          <cell r="DE2">
            <v>0</v>
          </cell>
          <cell r="DF2">
            <v>0.1</v>
          </cell>
          <cell r="DG2">
            <v>0</v>
          </cell>
          <cell r="DH2">
            <v>1.8</v>
          </cell>
          <cell r="DI2">
            <v>0</v>
          </cell>
          <cell r="DJ2">
            <v>0</v>
          </cell>
          <cell r="DK2">
            <v>10.700000000000001</v>
          </cell>
          <cell r="DL2">
            <v>13.700000000000001</v>
          </cell>
          <cell r="DM2">
            <v>0</v>
          </cell>
          <cell r="DN2">
            <v>0</v>
          </cell>
          <cell r="DO2">
            <v>12.5</v>
          </cell>
          <cell r="DP2">
            <v>19.100000000000001</v>
          </cell>
          <cell r="DQ2">
            <v>0</v>
          </cell>
          <cell r="DR2">
            <v>27.736000000000004</v>
          </cell>
          <cell r="DS2">
            <v>5.7999999999999996E-2</v>
          </cell>
          <cell r="DT2">
            <v>3.6999999999999998E-2</v>
          </cell>
          <cell r="DU2">
            <v>28.185000000000002</v>
          </cell>
          <cell r="DV2">
            <v>18.117000000000001</v>
          </cell>
          <cell r="DW2">
            <v>4.5000000000000005E-2</v>
          </cell>
          <cell r="DX2">
            <v>1.7999999999999999E-2</v>
          </cell>
          <cell r="DY2">
            <v>7.6000000000000012E-2</v>
          </cell>
          <cell r="DZ2">
            <v>27.503</v>
          </cell>
          <cell r="EA2">
            <v>18.805000000000003</v>
          </cell>
          <cell r="EB2">
            <v>7.1999999999999995E-2</v>
          </cell>
          <cell r="EC2">
            <v>34.024999999999999</v>
          </cell>
          <cell r="ED2">
            <v>0</v>
          </cell>
          <cell r="EE2">
            <v>18.172999999999998</v>
          </cell>
          <cell r="EF2">
            <v>30.461000000000002</v>
          </cell>
          <cell r="EG2">
            <v>2.8999999999999998E-2</v>
          </cell>
          <cell r="EH2">
            <v>18.576000000000001</v>
          </cell>
          <cell r="EI2">
            <v>18.584</v>
          </cell>
          <cell r="EJ2">
            <v>1.0820000000000001</v>
          </cell>
          <cell r="EK2">
            <v>19.059000000000001</v>
          </cell>
          <cell r="EL2">
            <v>18.402000000000001</v>
          </cell>
          <cell r="EM2">
            <v>18.297999999999998</v>
          </cell>
          <cell r="EN2">
            <v>18.093</v>
          </cell>
          <cell r="EO2">
            <v>17.488</v>
          </cell>
          <cell r="EP2">
            <v>13.568000000000001</v>
          </cell>
          <cell r="EQ2">
            <v>20.338000000000001</v>
          </cell>
          <cell r="ER2">
            <v>17.146000000000001</v>
          </cell>
          <cell r="ES2">
            <v>17.14</v>
          </cell>
          <cell r="ET2">
            <v>4.0020000000000007</v>
          </cell>
          <cell r="EU2">
            <v>2E-3</v>
          </cell>
          <cell r="EV2">
            <v>18.115000000000002</v>
          </cell>
          <cell r="EW2">
            <v>16.922999999999998</v>
          </cell>
          <cell r="EX2">
            <v>17.094999999999999</v>
          </cell>
          <cell r="EY2">
            <v>13.333000000000002</v>
          </cell>
          <cell r="EZ2">
            <v>13.316000000000001</v>
          </cell>
          <cell r="FA2">
            <v>15.503</v>
          </cell>
          <cell r="FB2">
            <v>43.838000000000001</v>
          </cell>
          <cell r="FC2">
            <v>81.069000000000017</v>
          </cell>
          <cell r="FD2">
            <v>32.369999999999997</v>
          </cell>
          <cell r="FE2">
            <v>2.8999999999999998E-2</v>
          </cell>
          <cell r="FF2">
            <v>67.209000000000003</v>
          </cell>
          <cell r="FG2">
            <v>34.945</v>
          </cell>
          <cell r="FH2">
            <v>17.105</v>
          </cell>
          <cell r="FI2">
            <v>17.392000000000003</v>
          </cell>
          <cell r="FJ2">
            <v>34.18</v>
          </cell>
          <cell r="FK2">
            <v>48.585000000000008</v>
          </cell>
          <cell r="FL2">
            <v>17.722000000000001</v>
          </cell>
          <cell r="FM2">
            <v>15.379</v>
          </cell>
          <cell r="FN2">
            <v>18.097000000000001</v>
          </cell>
          <cell r="FO2">
            <v>34.779000000000003</v>
          </cell>
          <cell r="FP2">
            <v>15.344000000000001</v>
          </cell>
          <cell r="FQ2">
            <v>0.61499999999999999</v>
          </cell>
          <cell r="FR2">
            <v>66.695999999999998</v>
          </cell>
          <cell r="FS2">
            <v>34.92</v>
          </cell>
          <cell r="FT2">
            <v>46.817999999999998</v>
          </cell>
          <cell r="FU2">
            <v>15.555</v>
          </cell>
          <cell r="FV2">
            <v>35.166000000000004</v>
          </cell>
          <cell r="FW2">
            <v>41.974000000000004</v>
          </cell>
          <cell r="FX2">
            <v>33.655999999999999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0.2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1E-3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6.0000000000000001E-3</v>
          </cell>
          <cell r="EI2">
            <v>0</v>
          </cell>
          <cell r="EJ2">
            <v>0</v>
          </cell>
          <cell r="EK2">
            <v>0</v>
          </cell>
          <cell r="EL2">
            <v>4.0000000000000001E-3</v>
          </cell>
          <cell r="EM2">
            <v>2E-3</v>
          </cell>
          <cell r="EN2">
            <v>0</v>
          </cell>
          <cell r="EO2">
            <v>5.000000000000001E-3</v>
          </cell>
          <cell r="EP2">
            <v>0</v>
          </cell>
          <cell r="EQ2">
            <v>3.0000000000000001E-3</v>
          </cell>
          <cell r="ER2">
            <v>1E-3</v>
          </cell>
          <cell r="ES2">
            <v>0</v>
          </cell>
          <cell r="ET2">
            <v>0</v>
          </cell>
          <cell r="EU2">
            <v>2E-3</v>
          </cell>
          <cell r="EV2">
            <v>3.0000000000000001E-3</v>
          </cell>
          <cell r="EW2">
            <v>0</v>
          </cell>
          <cell r="EX2">
            <v>0</v>
          </cell>
          <cell r="EY2">
            <v>0</v>
          </cell>
          <cell r="EZ2">
            <v>6.0000000000000001E-3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1E-3</v>
          </cell>
          <cell r="FG2">
            <v>0</v>
          </cell>
          <cell r="FH2">
            <v>8.0000000000000002E-3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1E-3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0.01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2.2000000000000002E-2</v>
          </cell>
          <cell r="DS2">
            <v>4.0000000000000001E-3</v>
          </cell>
          <cell r="DT2">
            <v>1E-3</v>
          </cell>
          <cell r="DU2">
            <v>1.7000000000000001E-2</v>
          </cell>
          <cell r="DV2">
            <v>0</v>
          </cell>
          <cell r="DW2">
            <v>1.3000000000000001E-2</v>
          </cell>
          <cell r="DX2">
            <v>0</v>
          </cell>
          <cell r="DY2">
            <v>0</v>
          </cell>
          <cell r="DZ2">
            <v>0</v>
          </cell>
          <cell r="EA2">
            <v>1E-3</v>
          </cell>
          <cell r="EB2">
            <v>0</v>
          </cell>
          <cell r="EC2">
            <v>1.1000000000000001E-2</v>
          </cell>
          <cell r="ED2">
            <v>4.0000000000000001E-3</v>
          </cell>
          <cell r="EE2">
            <v>1.0000000000000002E-2</v>
          </cell>
          <cell r="EF2">
            <v>0.84299999999999997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1.2E-2</v>
          </cell>
          <cell r="EM2">
            <v>0</v>
          </cell>
          <cell r="EN2">
            <v>1.0000000000000002E-2</v>
          </cell>
          <cell r="EO2">
            <v>0</v>
          </cell>
          <cell r="EP2">
            <v>4.2000000000000003E-2</v>
          </cell>
          <cell r="EQ2">
            <v>0</v>
          </cell>
          <cell r="ER2">
            <v>0</v>
          </cell>
          <cell r="ES2">
            <v>0.29900000000000004</v>
          </cell>
          <cell r="ET2">
            <v>0</v>
          </cell>
          <cell r="EU2">
            <v>0</v>
          </cell>
          <cell r="EV2">
            <v>1.0000000000000002E-2</v>
          </cell>
          <cell r="EW2">
            <v>1E-3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1E-3</v>
          </cell>
          <cell r="FC2">
            <v>0</v>
          </cell>
          <cell r="FD2">
            <v>0</v>
          </cell>
          <cell r="FE2">
            <v>2E-3</v>
          </cell>
          <cell r="FF2">
            <v>0</v>
          </cell>
          <cell r="FG2">
            <v>0</v>
          </cell>
          <cell r="FH2">
            <v>0</v>
          </cell>
          <cell r="FI2">
            <v>1.1000000000000001E-2</v>
          </cell>
          <cell r="FJ2">
            <v>0</v>
          </cell>
          <cell r="FK2">
            <v>1E-3</v>
          </cell>
          <cell r="FL2">
            <v>1.2E-2</v>
          </cell>
          <cell r="FM2">
            <v>5.5000000000000007E-2</v>
          </cell>
          <cell r="FN2">
            <v>0</v>
          </cell>
          <cell r="FO2">
            <v>3.0000000000000001E-3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4.3000000000000003E-2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1431.6000000000001</v>
          </cell>
          <cell r="C2">
            <v>1628</v>
          </cell>
          <cell r="D2">
            <v>1747.6000000000001</v>
          </cell>
          <cell r="E2">
            <v>4800.5</v>
          </cell>
          <cell r="F2">
            <v>4041.2000000000003</v>
          </cell>
          <cell r="G2">
            <v>4548.5</v>
          </cell>
          <cell r="H2">
            <v>3167.4</v>
          </cell>
          <cell r="I2">
            <v>3160.6000000000004</v>
          </cell>
          <cell r="J2">
            <v>3109.3</v>
          </cell>
          <cell r="K2">
            <v>4549.8</v>
          </cell>
          <cell r="L2">
            <v>2777</v>
          </cell>
          <cell r="M2">
            <v>3334.9</v>
          </cell>
          <cell r="N2">
            <v>2013.7</v>
          </cell>
          <cell r="O2">
            <v>1984.4</v>
          </cell>
          <cell r="P2">
            <v>2986.1000000000004</v>
          </cell>
          <cell r="Q2">
            <v>911.5</v>
          </cell>
          <cell r="R2">
            <v>457.20000000000005</v>
          </cell>
          <cell r="S2">
            <v>1048.6000000000001</v>
          </cell>
          <cell r="T2">
            <v>2116.1</v>
          </cell>
          <cell r="U2">
            <v>3329.1000000000004</v>
          </cell>
          <cell r="V2">
            <v>2553</v>
          </cell>
          <cell r="W2">
            <v>4318.5</v>
          </cell>
          <cell r="X2">
            <v>3135.9</v>
          </cell>
          <cell r="Y2">
            <v>2687.2000000000003</v>
          </cell>
          <cell r="Z2">
            <v>3694.3</v>
          </cell>
          <cell r="AA2">
            <v>2617</v>
          </cell>
          <cell r="AB2">
            <v>2785.2000000000003</v>
          </cell>
          <cell r="AC2">
            <v>1181.5</v>
          </cell>
          <cell r="AD2">
            <v>1002.8000000000001</v>
          </cell>
          <cell r="AE2">
            <v>1052.6000000000001</v>
          </cell>
          <cell r="AF2">
            <v>1798.5</v>
          </cell>
          <cell r="AG2">
            <v>2917.2000000000003</v>
          </cell>
          <cell r="AH2">
            <v>3199.8</v>
          </cell>
          <cell r="AI2">
            <v>4552.3</v>
          </cell>
          <cell r="AJ2">
            <v>1970.6000000000001</v>
          </cell>
          <cell r="AK2">
            <v>2016.8000000000002</v>
          </cell>
          <cell r="AL2">
            <v>1380</v>
          </cell>
          <cell r="AM2">
            <v>1666.3000000000002</v>
          </cell>
          <cell r="AN2">
            <v>1637.1000000000001</v>
          </cell>
          <cell r="AO2">
            <v>2127.9</v>
          </cell>
          <cell r="AP2">
            <v>1707.8000000000002</v>
          </cell>
          <cell r="AQ2">
            <v>4042.3</v>
          </cell>
          <cell r="AR2">
            <v>1848.5</v>
          </cell>
          <cell r="AS2">
            <v>3881.6000000000004</v>
          </cell>
          <cell r="AT2">
            <v>2582.2000000000003</v>
          </cell>
          <cell r="AU2">
            <v>2788.8</v>
          </cell>
          <cell r="AV2">
            <v>1809.4</v>
          </cell>
          <cell r="AW2">
            <v>1150.2</v>
          </cell>
          <cell r="AX2">
            <v>946.80000000000007</v>
          </cell>
          <cell r="AY2">
            <v>2431.5</v>
          </cell>
          <cell r="AZ2">
            <v>573.4</v>
          </cell>
          <cell r="BA2">
            <v>6886.6</v>
          </cell>
          <cell r="BB2">
            <v>911.80000000000007</v>
          </cell>
          <cell r="BC2">
            <v>1874.9</v>
          </cell>
          <cell r="BD2">
            <v>1188.7</v>
          </cell>
          <cell r="BE2">
            <v>1509.4</v>
          </cell>
          <cell r="BF2">
            <v>390.70000000000005</v>
          </cell>
          <cell r="BG2">
            <v>1112.7</v>
          </cell>
          <cell r="BH2">
            <v>2060</v>
          </cell>
          <cell r="BI2">
            <v>2539.3000000000002</v>
          </cell>
          <cell r="BJ2">
            <v>312.5</v>
          </cell>
          <cell r="BK2">
            <v>1861.6000000000001</v>
          </cell>
          <cell r="BL2">
            <v>2703.6000000000004</v>
          </cell>
          <cell r="BM2">
            <v>2991.5</v>
          </cell>
          <cell r="BN2">
            <v>1969.3000000000002</v>
          </cell>
          <cell r="BO2">
            <v>1555.1000000000001</v>
          </cell>
          <cell r="BP2">
            <v>3096.1000000000004</v>
          </cell>
          <cell r="BQ2">
            <v>915.40000000000009</v>
          </cell>
          <cell r="BR2">
            <v>1875.3000000000002</v>
          </cell>
          <cell r="BS2">
            <v>1069.3</v>
          </cell>
          <cell r="BT2">
            <v>2532.1000000000004</v>
          </cell>
          <cell r="BU2">
            <v>1254.6000000000001</v>
          </cell>
          <cell r="BV2">
            <v>261.90000000000003</v>
          </cell>
          <cell r="BW2">
            <v>740.30000000000007</v>
          </cell>
          <cell r="BX2">
            <v>5258.3</v>
          </cell>
          <cell r="BY2">
            <v>5340.8</v>
          </cell>
          <cell r="BZ2">
            <v>4561.3</v>
          </cell>
          <cell r="CA2">
            <v>1397</v>
          </cell>
          <cell r="CB2">
            <v>3007.8</v>
          </cell>
          <cell r="CC2">
            <v>1399</v>
          </cell>
          <cell r="CD2">
            <v>970.6</v>
          </cell>
          <cell r="CE2">
            <v>1348.7</v>
          </cell>
          <cell r="CF2">
            <v>1607.8000000000002</v>
          </cell>
          <cell r="CG2">
            <v>1351.5</v>
          </cell>
          <cell r="CH2">
            <v>739.2</v>
          </cell>
          <cell r="CI2">
            <v>858.1</v>
          </cell>
          <cell r="CJ2">
            <v>1653.3000000000002</v>
          </cell>
          <cell r="CK2">
            <v>983.6</v>
          </cell>
          <cell r="CL2">
            <v>2221.4</v>
          </cell>
          <cell r="CM2">
            <v>1140.7</v>
          </cell>
          <cell r="CN2">
            <v>2494.1000000000004</v>
          </cell>
          <cell r="CO2">
            <v>2307.7000000000003</v>
          </cell>
          <cell r="CP2">
            <v>5130.7000000000007</v>
          </cell>
          <cell r="CQ2">
            <v>1739.3000000000002</v>
          </cell>
          <cell r="CR2">
            <v>468.1</v>
          </cell>
          <cell r="CS2">
            <v>2163.3000000000002</v>
          </cell>
          <cell r="CT2">
            <v>1818.6000000000001</v>
          </cell>
          <cell r="CU2">
            <v>2732.2000000000003</v>
          </cell>
          <cell r="CV2">
            <v>2635.7000000000003</v>
          </cell>
          <cell r="CW2">
            <v>2475.4</v>
          </cell>
          <cell r="CX2">
            <v>2089.1</v>
          </cell>
          <cell r="CY2">
            <v>3563.8</v>
          </cell>
          <cell r="CZ2">
            <v>1260.9000000000001</v>
          </cell>
          <cell r="DA2">
            <v>1063.3</v>
          </cell>
          <cell r="DB2">
            <v>806</v>
          </cell>
          <cell r="DC2">
            <v>1964.4</v>
          </cell>
          <cell r="DD2">
            <v>1434.7</v>
          </cell>
          <cell r="DE2">
            <v>602.4</v>
          </cell>
          <cell r="DF2">
            <v>348.3</v>
          </cell>
          <cell r="DG2">
            <v>509.3</v>
          </cell>
          <cell r="DH2">
            <v>435.3</v>
          </cell>
          <cell r="DI2">
            <v>1098.6000000000001</v>
          </cell>
          <cell r="DJ2">
            <v>1063.7</v>
          </cell>
          <cell r="DK2">
            <v>940.5</v>
          </cell>
          <cell r="DL2">
            <v>1633.8000000000002</v>
          </cell>
          <cell r="DM2">
            <v>820</v>
          </cell>
          <cell r="DN2">
            <v>1248.6000000000001</v>
          </cell>
          <cell r="DO2">
            <v>1743.1000000000001</v>
          </cell>
          <cell r="DP2">
            <v>882.40000000000009</v>
          </cell>
          <cell r="DQ2">
            <v>661.6</v>
          </cell>
          <cell r="DR2">
            <v>783.62300000000005</v>
          </cell>
          <cell r="DS2">
            <v>572.7410000000001</v>
          </cell>
          <cell r="DT2">
            <v>758.12099999999998</v>
          </cell>
          <cell r="DU2">
            <v>345.95400000000001</v>
          </cell>
          <cell r="DV2">
            <v>395.35</v>
          </cell>
          <cell r="DW2">
            <v>735.4430000000001</v>
          </cell>
          <cell r="DX2">
            <v>411.57600000000002</v>
          </cell>
          <cell r="DY2">
            <v>661.38400000000001</v>
          </cell>
          <cell r="DZ2">
            <v>1171.7310000000002</v>
          </cell>
          <cell r="EA2">
            <v>908.6339999999999</v>
          </cell>
          <cell r="EB2">
            <v>648.71400000000006</v>
          </cell>
          <cell r="EC2">
            <v>266.81300000000005</v>
          </cell>
          <cell r="ED2">
            <v>448.8610000000001</v>
          </cell>
          <cell r="EE2">
            <v>549.97199999999998</v>
          </cell>
          <cell r="EF2">
            <v>1437.2290000000003</v>
          </cell>
          <cell r="EG2">
            <v>905.97299999999996</v>
          </cell>
          <cell r="EH2">
            <v>1004.566</v>
          </cell>
          <cell r="EI2">
            <v>728.53400000000011</v>
          </cell>
          <cell r="EJ2">
            <v>455.96100000000007</v>
          </cell>
          <cell r="EK2">
            <v>418.68000000000006</v>
          </cell>
          <cell r="EL2">
            <v>676.08800000000008</v>
          </cell>
          <cell r="EM2">
            <v>643.45800000000008</v>
          </cell>
          <cell r="EN2">
            <v>407.04700000000003</v>
          </cell>
          <cell r="EO2">
            <v>520.24700000000007</v>
          </cell>
          <cell r="EP2">
            <v>631.8660000000001</v>
          </cell>
          <cell r="EQ2">
            <v>437.34</v>
          </cell>
          <cell r="ER2">
            <v>563.17300000000012</v>
          </cell>
          <cell r="ES2">
            <v>383.97500000000002</v>
          </cell>
          <cell r="ET2">
            <v>272.065</v>
          </cell>
          <cell r="EU2">
            <v>712.32900000000006</v>
          </cell>
          <cell r="EV2">
            <v>3.7640000000000002</v>
          </cell>
          <cell r="EW2">
            <v>586.1930000000001</v>
          </cell>
          <cell r="EX2">
            <v>502.39200000000005</v>
          </cell>
          <cell r="EY2">
            <v>519.89400000000001</v>
          </cell>
          <cell r="EZ2">
            <v>787.06399999999996</v>
          </cell>
          <cell r="FA2">
            <v>341.21800000000002</v>
          </cell>
          <cell r="FB2">
            <v>235.631</v>
          </cell>
          <cell r="FC2">
            <v>510.30499999999995</v>
          </cell>
          <cell r="FD2">
            <v>340.72300000000007</v>
          </cell>
          <cell r="FE2">
            <v>587.56600000000003</v>
          </cell>
          <cell r="FF2">
            <v>1017.0650000000001</v>
          </cell>
          <cell r="FG2">
            <v>2184.989</v>
          </cell>
          <cell r="FH2">
            <v>120.15700000000002</v>
          </cell>
          <cell r="FI2">
            <v>405.75</v>
          </cell>
          <cell r="FJ2">
            <v>526.88</v>
          </cell>
          <cell r="FK2">
            <v>586.899</v>
          </cell>
          <cell r="FL2">
            <v>158.10900000000001</v>
          </cell>
          <cell r="FM2">
            <v>435.28199999999998</v>
          </cell>
          <cell r="FN2">
            <v>396.33300000000003</v>
          </cell>
          <cell r="FO2">
            <v>220.21800000000002</v>
          </cell>
          <cell r="FP2">
            <v>282.98900000000003</v>
          </cell>
          <cell r="FQ2">
            <v>311.65699999999998</v>
          </cell>
          <cell r="FR2">
            <v>739.90899999999999</v>
          </cell>
          <cell r="FS2">
            <v>607.60500000000002</v>
          </cell>
          <cell r="FT2">
            <v>534.03499999999997</v>
          </cell>
          <cell r="FU2">
            <v>310.78199999999998</v>
          </cell>
          <cell r="FV2">
            <v>835.38099999999997</v>
          </cell>
          <cell r="FW2">
            <v>826.33299999999997</v>
          </cell>
          <cell r="FX2">
            <v>845.42200000000003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0.30000000000000004</v>
          </cell>
          <cell r="BY2">
            <v>0</v>
          </cell>
          <cell r="BZ2">
            <v>0</v>
          </cell>
          <cell r="CA2">
            <v>1</v>
          </cell>
          <cell r="CB2">
            <v>1.4000000000000001</v>
          </cell>
          <cell r="CC2">
            <v>0</v>
          </cell>
          <cell r="CD2">
            <v>0</v>
          </cell>
          <cell r="CE2">
            <v>0</v>
          </cell>
          <cell r="CF2">
            <v>0.60000000000000009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0.4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13.3</v>
          </cell>
          <cell r="DD2">
            <v>13.5</v>
          </cell>
          <cell r="DE2">
            <v>0</v>
          </cell>
          <cell r="DF2">
            <v>12.5</v>
          </cell>
          <cell r="DG2">
            <v>13.200000000000001</v>
          </cell>
          <cell r="DH2">
            <v>0</v>
          </cell>
          <cell r="DI2">
            <v>13</v>
          </cell>
          <cell r="DJ2">
            <v>13.5</v>
          </cell>
          <cell r="DK2">
            <v>0</v>
          </cell>
          <cell r="DL2">
            <v>12.5</v>
          </cell>
          <cell r="DM2">
            <v>0</v>
          </cell>
          <cell r="DN2">
            <v>13.100000000000001</v>
          </cell>
          <cell r="DO2">
            <v>0</v>
          </cell>
          <cell r="DP2">
            <v>14.4</v>
          </cell>
          <cell r="DQ2">
            <v>12.8</v>
          </cell>
          <cell r="DR2">
            <v>0</v>
          </cell>
          <cell r="DS2">
            <v>12.592000000000001</v>
          </cell>
          <cell r="DT2">
            <v>1E-3</v>
          </cell>
          <cell r="DU2">
            <v>0.23500000000000001</v>
          </cell>
          <cell r="DV2">
            <v>13.939</v>
          </cell>
          <cell r="DW2">
            <v>0</v>
          </cell>
          <cell r="DX2">
            <v>0</v>
          </cell>
          <cell r="DY2">
            <v>12.764000000000001</v>
          </cell>
          <cell r="DZ2">
            <v>12.545999999999999</v>
          </cell>
          <cell r="EA2">
            <v>0.33900000000000002</v>
          </cell>
          <cell r="EB2">
            <v>0</v>
          </cell>
          <cell r="EC2">
            <v>0.6070000000000001</v>
          </cell>
          <cell r="ED2">
            <v>12.71</v>
          </cell>
          <cell r="EE2">
            <v>12.734000000000002</v>
          </cell>
          <cell r="EF2">
            <v>0.66300000000000003</v>
          </cell>
          <cell r="EG2">
            <v>12.966999999999999</v>
          </cell>
          <cell r="EH2">
            <v>0</v>
          </cell>
          <cell r="EI2">
            <v>4.1000000000000002E-2</v>
          </cell>
          <cell r="EJ2">
            <v>0.33800000000000002</v>
          </cell>
          <cell r="EK2">
            <v>1E-3</v>
          </cell>
          <cell r="EL2">
            <v>12.896000000000001</v>
          </cell>
          <cell r="EM2">
            <v>0</v>
          </cell>
          <cell r="EN2">
            <v>12.875999999999999</v>
          </cell>
          <cell r="EO2">
            <v>13.281000000000001</v>
          </cell>
          <cell r="EP2">
            <v>2.181</v>
          </cell>
          <cell r="EQ2">
            <v>25.403000000000002</v>
          </cell>
          <cell r="ER2">
            <v>0</v>
          </cell>
          <cell r="ES2">
            <v>0.7400000000000001</v>
          </cell>
          <cell r="ET2">
            <v>0</v>
          </cell>
          <cell r="EU2">
            <v>12.701000000000001</v>
          </cell>
          <cell r="EV2">
            <v>0</v>
          </cell>
          <cell r="EW2">
            <v>0</v>
          </cell>
          <cell r="EX2">
            <v>25.475999999999999</v>
          </cell>
          <cell r="EY2">
            <v>3.6999999999999998E-2</v>
          </cell>
          <cell r="EZ2">
            <v>0</v>
          </cell>
          <cell r="FA2">
            <v>0</v>
          </cell>
          <cell r="FB2">
            <v>0</v>
          </cell>
          <cell r="FC2">
            <v>0.32600000000000001</v>
          </cell>
          <cell r="FD2">
            <v>9.7000000000000003E-2</v>
          </cell>
          <cell r="FE2">
            <v>0</v>
          </cell>
          <cell r="FF2">
            <v>13.079000000000001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0.34100000000000003</v>
          </cell>
          <cell r="FM2">
            <v>0</v>
          </cell>
          <cell r="FN2">
            <v>0</v>
          </cell>
          <cell r="FO2">
            <v>0.48699999999999999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2E-3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601</v>
          </cell>
          <cell r="C2">
            <v>549.80000000000007</v>
          </cell>
          <cell r="D2">
            <v>710.1</v>
          </cell>
          <cell r="E2">
            <v>534.4</v>
          </cell>
          <cell r="F2">
            <v>283.5</v>
          </cell>
          <cell r="G2">
            <v>401.70000000000005</v>
          </cell>
          <cell r="H2">
            <v>421.90000000000003</v>
          </cell>
          <cell r="I2">
            <v>61.5</v>
          </cell>
          <cell r="J2">
            <v>331.3</v>
          </cell>
          <cell r="K2">
            <v>574.20000000000005</v>
          </cell>
          <cell r="L2">
            <v>462.90000000000003</v>
          </cell>
          <cell r="M2">
            <v>183.70000000000002</v>
          </cell>
          <cell r="N2">
            <v>134.6</v>
          </cell>
          <cell r="O2">
            <v>1330.4</v>
          </cell>
          <cell r="P2">
            <v>699.80000000000007</v>
          </cell>
          <cell r="Q2">
            <v>230.60000000000002</v>
          </cell>
          <cell r="R2">
            <v>1202.7</v>
          </cell>
          <cell r="S2">
            <v>529</v>
          </cell>
          <cell r="T2">
            <v>197</v>
          </cell>
          <cell r="U2">
            <v>620</v>
          </cell>
          <cell r="V2">
            <v>459.5</v>
          </cell>
          <cell r="W2">
            <v>1017.9000000000001</v>
          </cell>
          <cell r="X2">
            <v>605.20000000000005</v>
          </cell>
          <cell r="Y2">
            <v>822.30000000000007</v>
          </cell>
          <cell r="Z2">
            <v>551.30000000000007</v>
          </cell>
          <cell r="AA2">
            <v>399.90000000000003</v>
          </cell>
          <cell r="AB2">
            <v>748.5</v>
          </cell>
          <cell r="AC2">
            <v>551.5</v>
          </cell>
          <cell r="AD2">
            <v>856.5</v>
          </cell>
          <cell r="AE2">
            <v>642.5</v>
          </cell>
          <cell r="AF2">
            <v>1302.6000000000001</v>
          </cell>
          <cell r="AG2">
            <v>688.5</v>
          </cell>
          <cell r="AH2">
            <v>490.5</v>
          </cell>
          <cell r="AI2">
            <v>857.5</v>
          </cell>
          <cell r="AJ2">
            <v>897.80000000000007</v>
          </cell>
          <cell r="AK2">
            <v>700.2</v>
          </cell>
          <cell r="AL2">
            <v>192.5</v>
          </cell>
          <cell r="AM2">
            <v>168.4</v>
          </cell>
          <cell r="AN2">
            <v>75.600000000000009</v>
          </cell>
          <cell r="AO2">
            <v>504.90000000000003</v>
          </cell>
          <cell r="AP2">
            <v>692.1</v>
          </cell>
          <cell r="AQ2">
            <v>1525.3000000000002</v>
          </cell>
          <cell r="AR2">
            <v>979.40000000000009</v>
          </cell>
          <cell r="AS2">
            <v>960.5</v>
          </cell>
          <cell r="AT2">
            <v>1624.65</v>
          </cell>
          <cell r="AU2">
            <v>2428.75</v>
          </cell>
          <cell r="AV2">
            <v>5064.8</v>
          </cell>
          <cell r="AW2">
            <v>1644.5</v>
          </cell>
          <cell r="AX2">
            <v>1406.3000000000002</v>
          </cell>
          <cell r="AY2">
            <v>1592.5</v>
          </cell>
          <cell r="AZ2">
            <v>799.2</v>
          </cell>
          <cell r="BA2">
            <v>507.1</v>
          </cell>
          <cell r="BB2">
            <v>902.30000000000007</v>
          </cell>
          <cell r="BC2">
            <v>936.1</v>
          </cell>
          <cell r="BD2">
            <v>572.70000000000005</v>
          </cell>
          <cell r="BE2">
            <v>468.6</v>
          </cell>
          <cell r="BF2">
            <v>248.9</v>
          </cell>
          <cell r="BG2">
            <v>576.9</v>
          </cell>
          <cell r="BH2">
            <v>952.90000000000009</v>
          </cell>
          <cell r="BI2">
            <v>1103.4000000000001</v>
          </cell>
          <cell r="BJ2">
            <v>1568.2</v>
          </cell>
          <cell r="BK2">
            <v>766</v>
          </cell>
          <cell r="BL2">
            <v>626.70000000000005</v>
          </cell>
          <cell r="BM2">
            <v>1406.7</v>
          </cell>
          <cell r="BN2">
            <v>1378.3000000000002</v>
          </cell>
          <cell r="BO2">
            <v>1134.1000000000001</v>
          </cell>
          <cell r="BP2">
            <v>565.9</v>
          </cell>
          <cell r="BQ2">
            <v>593.30000000000007</v>
          </cell>
          <cell r="BR2">
            <v>1069.8</v>
          </cell>
          <cell r="BS2">
            <v>1642.4</v>
          </cell>
          <cell r="BT2">
            <v>1309.9000000000001</v>
          </cell>
          <cell r="BU2">
            <v>1320.1000000000001</v>
          </cell>
          <cell r="BV2">
            <v>825.80000000000007</v>
          </cell>
          <cell r="BW2">
            <v>1580.9</v>
          </cell>
          <cell r="BX2">
            <v>2382</v>
          </cell>
          <cell r="BY2">
            <v>1646.1000000000001</v>
          </cell>
          <cell r="BZ2">
            <v>1709.3000000000002</v>
          </cell>
          <cell r="CA2">
            <v>3694.7000000000003</v>
          </cell>
          <cell r="CB2">
            <v>1302.9000000000001</v>
          </cell>
          <cell r="CC2">
            <v>1176.5</v>
          </cell>
          <cell r="CD2">
            <v>2031.6000000000001</v>
          </cell>
          <cell r="CE2">
            <v>1802.3000000000002</v>
          </cell>
          <cell r="CF2">
            <v>1587.1000000000001</v>
          </cell>
          <cell r="CG2">
            <v>1657.6000000000001</v>
          </cell>
          <cell r="CH2">
            <v>3328</v>
          </cell>
          <cell r="CI2">
            <v>3082.9</v>
          </cell>
          <cell r="CJ2">
            <v>3748.3</v>
          </cell>
          <cell r="CK2">
            <v>3618.7000000000003</v>
          </cell>
          <cell r="CL2">
            <v>4285.4000000000005</v>
          </cell>
          <cell r="CM2">
            <v>3643.5</v>
          </cell>
          <cell r="CN2">
            <v>1848.9</v>
          </cell>
          <cell r="CO2">
            <v>1904.1000000000001</v>
          </cell>
          <cell r="CP2">
            <v>1323.9</v>
          </cell>
          <cell r="CQ2">
            <v>2413.6</v>
          </cell>
          <cell r="CR2">
            <v>2137.3000000000002</v>
          </cell>
          <cell r="CS2">
            <v>2580.2000000000003</v>
          </cell>
          <cell r="CT2">
            <v>1671.8000000000002</v>
          </cell>
          <cell r="CU2">
            <v>2024.5</v>
          </cell>
          <cell r="CV2">
            <v>2697.7000000000003</v>
          </cell>
          <cell r="CW2">
            <v>2762.8</v>
          </cell>
          <cell r="CX2">
            <v>4323.8</v>
          </cell>
          <cell r="CY2">
            <v>3049.3</v>
          </cell>
          <cell r="CZ2">
            <v>3493.5</v>
          </cell>
          <cell r="DA2">
            <v>4335.2</v>
          </cell>
          <cell r="DB2">
            <v>3423.4</v>
          </cell>
          <cell r="DC2">
            <v>3812.1000000000004</v>
          </cell>
          <cell r="DD2">
            <v>4688.7</v>
          </cell>
          <cell r="DE2">
            <v>4654.1000000000004</v>
          </cell>
          <cell r="DF2">
            <v>4593.9000000000005</v>
          </cell>
          <cell r="DG2">
            <v>4213.7</v>
          </cell>
          <cell r="DH2">
            <v>3931.1000000000004</v>
          </cell>
          <cell r="DI2">
            <v>4994.9000000000005</v>
          </cell>
          <cell r="DJ2">
            <v>4683</v>
          </cell>
          <cell r="DK2">
            <v>3477.5</v>
          </cell>
          <cell r="DL2">
            <v>1460.4</v>
          </cell>
          <cell r="DM2">
            <v>2515.9</v>
          </cell>
          <cell r="DN2">
            <v>5302.4000000000005</v>
          </cell>
          <cell r="DO2">
            <v>13625.2</v>
          </cell>
          <cell r="DP2">
            <v>5714.9000000000005</v>
          </cell>
          <cell r="DQ2">
            <v>7917.2000000000007</v>
          </cell>
          <cell r="DR2">
            <v>10118.387000000001</v>
          </cell>
          <cell r="DS2">
            <v>8548.5670000000009</v>
          </cell>
          <cell r="DT2">
            <v>8276.9</v>
          </cell>
          <cell r="DU2">
            <v>9076.0240000000013</v>
          </cell>
          <cell r="DV2">
            <v>5847.1970000000001</v>
          </cell>
          <cell r="DW2">
            <v>9109.3010000000013</v>
          </cell>
          <cell r="DX2">
            <v>6997.1020000000008</v>
          </cell>
          <cell r="DY2">
            <v>5705.7309999999998</v>
          </cell>
          <cell r="DZ2">
            <v>7058.0739999999996</v>
          </cell>
          <cell r="EA2">
            <v>10997.365000000002</v>
          </cell>
          <cell r="EB2">
            <v>8100.8760000000002</v>
          </cell>
          <cell r="EC2">
            <v>7810.7060000000019</v>
          </cell>
          <cell r="ED2">
            <v>10837.934000000001</v>
          </cell>
          <cell r="EE2">
            <v>12488.53</v>
          </cell>
          <cell r="EF2">
            <v>12532.594000000001</v>
          </cell>
          <cell r="EG2">
            <v>14423.207999999999</v>
          </cell>
          <cell r="EH2">
            <v>9002.9959999999992</v>
          </cell>
          <cell r="EI2">
            <v>10184.295000000002</v>
          </cell>
          <cell r="EJ2">
            <v>5357.1410000000005</v>
          </cell>
          <cell r="EK2">
            <v>9191.9599999999991</v>
          </cell>
          <cell r="EL2">
            <v>7437.2180000000008</v>
          </cell>
          <cell r="EM2">
            <v>8594.2780000000002</v>
          </cell>
          <cell r="EN2">
            <v>12245.318000000001</v>
          </cell>
          <cell r="EO2">
            <v>8549.4750000000004</v>
          </cell>
          <cell r="EP2">
            <v>14849.578000000001</v>
          </cell>
          <cell r="EQ2">
            <v>31710.974000000002</v>
          </cell>
          <cell r="ER2">
            <v>16457.677</v>
          </cell>
          <cell r="ES2">
            <v>11022.444000000001</v>
          </cell>
          <cell r="ET2">
            <v>7875.5610000000015</v>
          </cell>
          <cell r="EU2">
            <v>8004.4680000000008</v>
          </cell>
          <cell r="EV2">
            <v>7277.8290000000015</v>
          </cell>
          <cell r="EW2">
            <v>8023.976999999999</v>
          </cell>
          <cell r="EX2">
            <v>10381.764000000001</v>
          </cell>
          <cell r="EY2">
            <v>11891.054</v>
          </cell>
          <cell r="EZ2">
            <v>28199.288</v>
          </cell>
          <cell r="FA2">
            <v>18738.199000000004</v>
          </cell>
          <cell r="FB2">
            <v>11282.253000000002</v>
          </cell>
          <cell r="FC2">
            <v>11087.482000000002</v>
          </cell>
          <cell r="FD2">
            <v>9978.5020000000004</v>
          </cell>
          <cell r="FE2">
            <v>6188.7129999999997</v>
          </cell>
          <cell r="FF2">
            <v>6416.4390000000003</v>
          </cell>
          <cell r="FG2">
            <v>4993.027</v>
          </cell>
          <cell r="FH2">
            <v>3617.4369999999999</v>
          </cell>
          <cell r="FI2">
            <v>4770.6270000000004</v>
          </cell>
          <cell r="FJ2">
            <v>4083.8130000000006</v>
          </cell>
          <cell r="FK2">
            <v>5695.594000000001</v>
          </cell>
          <cell r="FL2">
            <v>10421.152000000002</v>
          </cell>
          <cell r="FM2">
            <v>10333.928</v>
          </cell>
          <cell r="FN2">
            <v>11436.276</v>
          </cell>
          <cell r="FO2">
            <v>12934.091</v>
          </cell>
          <cell r="FP2">
            <v>13866.58</v>
          </cell>
          <cell r="FQ2">
            <v>10066.222</v>
          </cell>
          <cell r="FR2">
            <v>7990.6580000000004</v>
          </cell>
          <cell r="FS2">
            <v>7112.1459999999997</v>
          </cell>
          <cell r="FT2">
            <v>4693.7700000000004</v>
          </cell>
          <cell r="FU2">
            <v>6086.5889999999999</v>
          </cell>
          <cell r="FV2">
            <v>7348.2860000000001</v>
          </cell>
          <cell r="FW2">
            <v>7468.1109999999999</v>
          </cell>
          <cell r="FX2">
            <v>5887.268</v>
          </cell>
          <cell r="FY2">
            <v>0</v>
          </cell>
        </row>
      </sheetData>
      <sheetData sheetId="2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54.5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0.1</v>
          </cell>
          <cell r="AP2">
            <v>0.2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0.1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0.4</v>
          </cell>
          <cell r="BM2">
            <v>0.2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3</v>
          </cell>
          <cell r="BX2">
            <v>0</v>
          </cell>
          <cell r="BY2">
            <v>0</v>
          </cell>
          <cell r="BZ2">
            <v>0</v>
          </cell>
          <cell r="CA2">
            <v>0.1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0.1</v>
          </cell>
          <cell r="CI2">
            <v>0.1</v>
          </cell>
          <cell r="CJ2">
            <v>0.60000000000000009</v>
          </cell>
          <cell r="CK2">
            <v>0.2</v>
          </cell>
          <cell r="CL2">
            <v>0</v>
          </cell>
          <cell r="CM2">
            <v>0</v>
          </cell>
          <cell r="CN2">
            <v>0</v>
          </cell>
          <cell r="CO2">
            <v>7.8000000000000007</v>
          </cell>
          <cell r="CP2">
            <v>0.1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0.1</v>
          </cell>
          <cell r="DA2">
            <v>0</v>
          </cell>
          <cell r="DB2">
            <v>0</v>
          </cell>
          <cell r="DC2">
            <v>10.3</v>
          </cell>
          <cell r="DD2">
            <v>2.2000000000000002</v>
          </cell>
          <cell r="DE2">
            <v>7.3000000000000007</v>
          </cell>
          <cell r="DF2">
            <v>3.8000000000000003</v>
          </cell>
          <cell r="DG2">
            <v>6.6000000000000005</v>
          </cell>
          <cell r="DH2">
            <v>17.900000000000002</v>
          </cell>
          <cell r="DI2">
            <v>8.1</v>
          </cell>
          <cell r="DJ2">
            <v>0</v>
          </cell>
          <cell r="DK2">
            <v>0</v>
          </cell>
          <cell r="DL2">
            <v>29.1</v>
          </cell>
          <cell r="DM2">
            <v>0.9</v>
          </cell>
          <cell r="DN2">
            <v>5.8000000000000007</v>
          </cell>
          <cell r="DO2">
            <v>21.400000000000002</v>
          </cell>
          <cell r="DP2">
            <v>5.8000000000000007</v>
          </cell>
          <cell r="DQ2">
            <v>3.9000000000000004</v>
          </cell>
          <cell r="DR2">
            <v>1.679</v>
          </cell>
          <cell r="DS2">
            <v>21.32</v>
          </cell>
          <cell r="DT2">
            <v>25.251000000000001</v>
          </cell>
          <cell r="DU2">
            <v>9.0129999999999999</v>
          </cell>
          <cell r="DV2">
            <v>6.0150000000000006</v>
          </cell>
          <cell r="DW2">
            <v>81.603999999999999</v>
          </cell>
          <cell r="DX2">
            <v>1.754</v>
          </cell>
          <cell r="DY2">
            <v>35.761000000000003</v>
          </cell>
          <cell r="DZ2">
            <v>7.0999999999999994E-2</v>
          </cell>
          <cell r="EA2">
            <v>24.515000000000001</v>
          </cell>
          <cell r="EB2">
            <v>14.213999999999999</v>
          </cell>
          <cell r="EC2">
            <v>0</v>
          </cell>
          <cell r="ED2">
            <v>36.332999999999998</v>
          </cell>
          <cell r="EE2">
            <v>12.849000000000002</v>
          </cell>
          <cell r="EF2">
            <v>34.503</v>
          </cell>
          <cell r="EG2">
            <v>14.263999999999999</v>
          </cell>
          <cell r="EH2">
            <v>14.323</v>
          </cell>
          <cell r="EI2">
            <v>47.172000000000004</v>
          </cell>
          <cell r="EJ2">
            <v>31.081000000000003</v>
          </cell>
          <cell r="EK2">
            <v>2.1920000000000002</v>
          </cell>
          <cell r="EL2">
            <v>28.370999999999999</v>
          </cell>
          <cell r="EM2">
            <v>18.297999999999998</v>
          </cell>
          <cell r="EN2">
            <v>24.61</v>
          </cell>
          <cell r="EO2">
            <v>15.540000000000001</v>
          </cell>
          <cell r="EP2">
            <v>32.099000000000004</v>
          </cell>
          <cell r="EQ2">
            <v>17.942</v>
          </cell>
          <cell r="ER2">
            <v>0</v>
          </cell>
          <cell r="ES2">
            <v>34.552999999999997</v>
          </cell>
          <cell r="ET2">
            <v>18.349</v>
          </cell>
          <cell r="EU2">
            <v>34.07</v>
          </cell>
          <cell r="EV2">
            <v>2.1800000000000002</v>
          </cell>
          <cell r="EW2">
            <v>11.084000000000001</v>
          </cell>
          <cell r="EX2">
            <v>0.33200000000000002</v>
          </cell>
          <cell r="EY2">
            <v>4.4470000000000001</v>
          </cell>
          <cell r="EZ2">
            <v>17.126000000000001</v>
          </cell>
          <cell r="FA2">
            <v>2.1190000000000002</v>
          </cell>
          <cell r="FB2">
            <v>0.14399999999999999</v>
          </cell>
          <cell r="FC2">
            <v>1.7000000000000001E-2</v>
          </cell>
          <cell r="FD2">
            <v>16.734000000000002</v>
          </cell>
          <cell r="FE2">
            <v>18.638999999999999</v>
          </cell>
          <cell r="FF2">
            <v>17.157</v>
          </cell>
          <cell r="FG2">
            <v>4.8260000000000005</v>
          </cell>
          <cell r="FH2">
            <v>15.573</v>
          </cell>
          <cell r="FI2">
            <v>13.422000000000001</v>
          </cell>
          <cell r="FJ2">
            <v>17.458000000000002</v>
          </cell>
          <cell r="FK2">
            <v>0.501</v>
          </cell>
          <cell r="FL2">
            <v>18.135000000000002</v>
          </cell>
          <cell r="FM2">
            <v>0.34400000000000003</v>
          </cell>
          <cell r="FN2">
            <v>17.650000000000002</v>
          </cell>
          <cell r="FO2">
            <v>3.5780000000000003</v>
          </cell>
          <cell r="FP2">
            <v>4.0000000000000001E-3</v>
          </cell>
          <cell r="FQ2">
            <v>1.08</v>
          </cell>
          <cell r="FR2">
            <v>30.606999999999999</v>
          </cell>
          <cell r="FS2">
            <v>0.80900000000000005</v>
          </cell>
          <cell r="FT2">
            <v>4.0000000000000001E-3</v>
          </cell>
          <cell r="FU2">
            <v>22.301000000000002</v>
          </cell>
          <cell r="FV2">
            <v>0.82700000000000007</v>
          </cell>
          <cell r="FW2">
            <v>17.864000000000001</v>
          </cell>
          <cell r="FX2">
            <v>15.425000000000001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0.2</v>
          </cell>
          <cell r="AY2">
            <v>1</v>
          </cell>
          <cell r="AZ2">
            <v>0.1</v>
          </cell>
          <cell r="BA2">
            <v>0</v>
          </cell>
          <cell r="BB2">
            <v>0</v>
          </cell>
          <cell r="BC2">
            <v>0.8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0.1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0.1</v>
          </cell>
          <cell r="BZ2">
            <v>0</v>
          </cell>
          <cell r="CA2">
            <v>0</v>
          </cell>
          <cell r="CB2">
            <v>0.1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0.1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0.1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24.700000000000003</v>
          </cell>
          <cell r="DP2">
            <v>0</v>
          </cell>
          <cell r="DQ2">
            <v>0.1</v>
          </cell>
          <cell r="DR2">
            <v>0</v>
          </cell>
          <cell r="DS2">
            <v>0</v>
          </cell>
          <cell r="DT2">
            <v>1.4999999999999999E-2</v>
          </cell>
          <cell r="DU2">
            <v>2.5710000000000002</v>
          </cell>
          <cell r="DV2">
            <v>0</v>
          </cell>
          <cell r="DW2">
            <v>18.100000000000001</v>
          </cell>
          <cell r="DX2">
            <v>5.000000000000001E-3</v>
          </cell>
          <cell r="DY2">
            <v>0</v>
          </cell>
          <cell r="DZ2">
            <v>18.731000000000002</v>
          </cell>
          <cell r="EA2">
            <v>18.797999999999998</v>
          </cell>
          <cell r="EB2">
            <v>0.125</v>
          </cell>
          <cell r="EC2">
            <v>1.294</v>
          </cell>
          <cell r="ED2">
            <v>0</v>
          </cell>
          <cell r="EE2">
            <v>2.6000000000000002E-2</v>
          </cell>
          <cell r="EF2">
            <v>5.5940000000000003</v>
          </cell>
          <cell r="EG2">
            <v>1.1000000000000001E-2</v>
          </cell>
          <cell r="EH2">
            <v>0.122</v>
          </cell>
          <cell r="EI2">
            <v>4.0000000000000001E-3</v>
          </cell>
          <cell r="EJ2">
            <v>0</v>
          </cell>
          <cell r="EK2">
            <v>1E-3</v>
          </cell>
          <cell r="EL2">
            <v>0</v>
          </cell>
          <cell r="EM2">
            <v>4.7E-2</v>
          </cell>
          <cell r="EN2">
            <v>3.2000000000000001E-2</v>
          </cell>
          <cell r="EO2">
            <v>4.9000000000000002E-2</v>
          </cell>
          <cell r="EP2">
            <v>13.069000000000001</v>
          </cell>
          <cell r="EQ2">
            <v>0</v>
          </cell>
          <cell r="ER2">
            <v>1.7000000000000001E-2</v>
          </cell>
          <cell r="ES2">
            <v>2E-3</v>
          </cell>
          <cell r="ET2">
            <v>0</v>
          </cell>
          <cell r="EU2">
            <v>4.7E-2</v>
          </cell>
          <cell r="EV2">
            <v>6.0000000000000001E-3</v>
          </cell>
          <cell r="EW2">
            <v>0</v>
          </cell>
          <cell r="EX2">
            <v>0</v>
          </cell>
          <cell r="EY2">
            <v>3.2140000000000004</v>
          </cell>
          <cell r="EZ2">
            <v>7.2810000000000006</v>
          </cell>
          <cell r="FA2">
            <v>0</v>
          </cell>
          <cell r="FB2">
            <v>9.0000000000000011E-3</v>
          </cell>
          <cell r="FC2">
            <v>0.10200000000000001</v>
          </cell>
          <cell r="FD2">
            <v>0</v>
          </cell>
          <cell r="FE2">
            <v>6.0000000000000001E-3</v>
          </cell>
          <cell r="FF2">
            <v>0.12</v>
          </cell>
          <cell r="FG2">
            <v>0</v>
          </cell>
          <cell r="FH2">
            <v>0</v>
          </cell>
          <cell r="FI2">
            <v>0</v>
          </cell>
          <cell r="FJ2">
            <v>4.4000000000000004E-2</v>
          </cell>
          <cell r="FK2">
            <v>2E-3</v>
          </cell>
          <cell r="FL2">
            <v>0</v>
          </cell>
          <cell r="FM2">
            <v>1E-3</v>
          </cell>
          <cell r="FN2">
            <v>86.054000000000002</v>
          </cell>
          <cell r="FO2">
            <v>83.864000000000004</v>
          </cell>
          <cell r="FP2">
            <v>1.6E-2</v>
          </cell>
          <cell r="FQ2">
            <v>0</v>
          </cell>
          <cell r="FR2">
            <v>8.0000000000000002E-3</v>
          </cell>
          <cell r="FS2">
            <v>4.4999999999999998E-2</v>
          </cell>
          <cell r="FT2">
            <v>2E-3</v>
          </cell>
          <cell r="FU2">
            <v>2E-3</v>
          </cell>
          <cell r="FV2">
            <v>0</v>
          </cell>
          <cell r="FW2">
            <v>2E-3</v>
          </cell>
          <cell r="FX2">
            <v>2E-3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67.900000000000006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0.1</v>
          </cell>
          <cell r="AO2">
            <v>0</v>
          </cell>
          <cell r="AP2">
            <v>0</v>
          </cell>
          <cell r="AQ2">
            <v>0.1</v>
          </cell>
          <cell r="AR2">
            <v>0</v>
          </cell>
          <cell r="AS2">
            <v>0.1</v>
          </cell>
          <cell r="AT2">
            <v>0</v>
          </cell>
          <cell r="AU2">
            <v>0.2</v>
          </cell>
          <cell r="AV2">
            <v>0</v>
          </cell>
          <cell r="AW2">
            <v>0.30000000000000004</v>
          </cell>
          <cell r="AX2">
            <v>0</v>
          </cell>
          <cell r="AY2">
            <v>0</v>
          </cell>
          <cell r="AZ2">
            <v>0</v>
          </cell>
          <cell r="BA2">
            <v>5.8000000000000007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0.1</v>
          </cell>
          <cell r="BI2">
            <v>0</v>
          </cell>
          <cell r="BJ2">
            <v>0</v>
          </cell>
          <cell r="BK2">
            <v>0.2</v>
          </cell>
          <cell r="BL2">
            <v>0</v>
          </cell>
          <cell r="BM2">
            <v>0</v>
          </cell>
          <cell r="BN2">
            <v>0.2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0.30000000000000004</v>
          </cell>
          <cell r="BT2">
            <v>14.8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0.1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6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0.1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4.0000000000000001E-3</v>
          </cell>
          <cell r="DS2">
            <v>0</v>
          </cell>
          <cell r="DT2">
            <v>3.0000000000000001E-3</v>
          </cell>
          <cell r="DU2">
            <v>8.0000000000000002E-3</v>
          </cell>
          <cell r="DV2">
            <v>3.0000000000000001E-3</v>
          </cell>
          <cell r="DW2">
            <v>1.4999999999999999E-2</v>
          </cell>
          <cell r="DX2">
            <v>0</v>
          </cell>
          <cell r="DY2">
            <v>3.0000000000000001E-3</v>
          </cell>
          <cell r="DZ2">
            <v>3.0000000000000001E-3</v>
          </cell>
          <cell r="EA2">
            <v>1.1000000000000001E-2</v>
          </cell>
          <cell r="EB2">
            <v>6.0000000000000001E-3</v>
          </cell>
          <cell r="EC2">
            <v>5.000000000000001E-3</v>
          </cell>
          <cell r="ED2">
            <v>6.0000000000000001E-3</v>
          </cell>
          <cell r="EE2">
            <v>6.0000000000000001E-3</v>
          </cell>
          <cell r="EF2">
            <v>0</v>
          </cell>
          <cell r="EG2">
            <v>0</v>
          </cell>
          <cell r="EH2">
            <v>0.39200000000000002</v>
          </cell>
          <cell r="EI2">
            <v>2.0000000000000004E-2</v>
          </cell>
          <cell r="EJ2">
            <v>0</v>
          </cell>
          <cell r="EK2">
            <v>0</v>
          </cell>
          <cell r="EL2">
            <v>2E-3</v>
          </cell>
          <cell r="EM2">
            <v>0</v>
          </cell>
          <cell r="EN2">
            <v>5.3000000000000005E-2</v>
          </cell>
          <cell r="EO2">
            <v>1.0000000000000002E-2</v>
          </cell>
          <cell r="EP2">
            <v>0</v>
          </cell>
          <cell r="EQ2">
            <v>1E-3</v>
          </cell>
          <cell r="ER2">
            <v>0.123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2E-3</v>
          </cell>
          <cell r="EY2">
            <v>0.14799999999999999</v>
          </cell>
          <cell r="EZ2">
            <v>1E-3</v>
          </cell>
          <cell r="FA2">
            <v>2.8000000000000004E-2</v>
          </cell>
          <cell r="FB2">
            <v>2E-3</v>
          </cell>
          <cell r="FC2">
            <v>2.2000000000000002E-2</v>
          </cell>
          <cell r="FD2">
            <v>0</v>
          </cell>
          <cell r="FE2">
            <v>1.4999999999999999E-2</v>
          </cell>
          <cell r="FF2">
            <v>3.0000000000000001E-3</v>
          </cell>
          <cell r="FG2">
            <v>3.0000000000000001E-3</v>
          </cell>
          <cell r="FH2">
            <v>1.0000000000000002E-2</v>
          </cell>
          <cell r="FI2">
            <v>0</v>
          </cell>
          <cell r="FJ2">
            <v>0</v>
          </cell>
          <cell r="FK2">
            <v>9.1000000000000011E-2</v>
          </cell>
          <cell r="FL2">
            <v>1E-3</v>
          </cell>
          <cell r="FM2">
            <v>0</v>
          </cell>
          <cell r="FN2">
            <v>3.0000000000000001E-3</v>
          </cell>
          <cell r="FO2">
            <v>0</v>
          </cell>
          <cell r="FP2">
            <v>1.6E-2</v>
          </cell>
          <cell r="FQ2">
            <v>0</v>
          </cell>
          <cell r="FR2">
            <v>1.2E-2</v>
          </cell>
          <cell r="FS2">
            <v>3.0000000000000001E-3</v>
          </cell>
          <cell r="FT2">
            <v>0</v>
          </cell>
          <cell r="FU2">
            <v>0.01</v>
          </cell>
          <cell r="FV2">
            <v>2.1999999999999999E-2</v>
          </cell>
          <cell r="FW2">
            <v>0</v>
          </cell>
          <cell r="FX2">
            <v>0.03</v>
          </cell>
          <cell r="FY2">
            <v>0</v>
          </cell>
        </row>
      </sheetData>
      <sheetData sheetId="2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233.70000000000002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1E-3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1E-3</v>
          </cell>
          <cell r="EA2">
            <v>0</v>
          </cell>
          <cell r="EB2">
            <v>0.21000000000000002</v>
          </cell>
          <cell r="EC2">
            <v>0</v>
          </cell>
          <cell r="ED2">
            <v>0</v>
          </cell>
          <cell r="EE2">
            <v>0.13899999999999998</v>
          </cell>
          <cell r="EF2">
            <v>0.14099999999999999</v>
          </cell>
          <cell r="EG2">
            <v>1E-3</v>
          </cell>
          <cell r="EH2">
            <v>0</v>
          </cell>
          <cell r="EI2">
            <v>3.2000000000000001E-2</v>
          </cell>
          <cell r="EJ2">
            <v>0.11299999999999999</v>
          </cell>
          <cell r="EK2">
            <v>0</v>
          </cell>
          <cell r="EL2">
            <v>0.03</v>
          </cell>
          <cell r="EM2">
            <v>0</v>
          </cell>
          <cell r="EN2">
            <v>0.15600000000000003</v>
          </cell>
          <cell r="EO2">
            <v>4.0000000000000001E-3</v>
          </cell>
          <cell r="EP2">
            <v>2E-3</v>
          </cell>
          <cell r="EQ2">
            <v>0</v>
          </cell>
          <cell r="ER2">
            <v>0.10900000000000001</v>
          </cell>
          <cell r="ES2">
            <v>1E-3</v>
          </cell>
          <cell r="ET2">
            <v>6.2E-2</v>
          </cell>
          <cell r="EU2">
            <v>3.1E-2</v>
          </cell>
          <cell r="EV2">
            <v>0</v>
          </cell>
          <cell r="EW2">
            <v>6.2E-2</v>
          </cell>
          <cell r="EX2">
            <v>0</v>
          </cell>
          <cell r="EY2">
            <v>1.3340000000000001</v>
          </cell>
          <cell r="EZ2">
            <v>0.39400000000000002</v>
          </cell>
          <cell r="FA2">
            <v>0</v>
          </cell>
          <cell r="FB2">
            <v>2E-3</v>
          </cell>
          <cell r="FC2">
            <v>3.2000000000000001E-2</v>
          </cell>
          <cell r="FD2">
            <v>3.1E-2</v>
          </cell>
          <cell r="FE2">
            <v>0</v>
          </cell>
          <cell r="FF2">
            <v>0.317</v>
          </cell>
          <cell r="FG2">
            <v>8.9999999999999993E-3</v>
          </cell>
          <cell r="FH2">
            <v>1.4000000000000002E-2</v>
          </cell>
          <cell r="FI2">
            <v>0</v>
          </cell>
          <cell r="FJ2">
            <v>1E-3</v>
          </cell>
          <cell r="FK2">
            <v>0.14899999999999999</v>
          </cell>
          <cell r="FL2">
            <v>4.7000000000000007E-2</v>
          </cell>
          <cell r="FM2">
            <v>7.000000000000001E-3</v>
          </cell>
          <cell r="FN2">
            <v>7.9000000000000001E-2</v>
          </cell>
          <cell r="FO2">
            <v>0</v>
          </cell>
          <cell r="FP2">
            <v>5.8000000000000003E-2</v>
          </cell>
          <cell r="FQ2">
            <v>3.0000000000000001E-3</v>
          </cell>
          <cell r="FR2">
            <v>0</v>
          </cell>
          <cell r="FS2">
            <v>1E-3</v>
          </cell>
          <cell r="FT2">
            <v>1.7000000000000001E-2</v>
          </cell>
          <cell r="FU2">
            <v>2E-3</v>
          </cell>
          <cell r="FV2">
            <v>1E-3</v>
          </cell>
          <cell r="FW2">
            <v>3.0000000000000001E-3</v>
          </cell>
          <cell r="FX2">
            <v>0</v>
          </cell>
          <cell r="FY2">
            <v>0</v>
          </cell>
        </row>
      </sheetData>
      <sheetData sheetId="26">
        <row r="1">
          <cell r="B1">
            <v>30.8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0.1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0.1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0.1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0.1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0.1</v>
          </cell>
          <cell r="DF2">
            <v>0</v>
          </cell>
          <cell r="DG2">
            <v>0</v>
          </cell>
          <cell r="DH2">
            <v>0</v>
          </cell>
          <cell r="DI2">
            <v>0.1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0.123</v>
          </cell>
          <cell r="DS2">
            <v>6.0999999999999999E-2</v>
          </cell>
          <cell r="DT2">
            <v>0.14799999999999999</v>
          </cell>
          <cell r="DU2">
            <v>5.2000000000000005E-2</v>
          </cell>
          <cell r="DV2">
            <v>0.10300000000000001</v>
          </cell>
          <cell r="DW2">
            <v>0.125</v>
          </cell>
          <cell r="DX2">
            <v>0</v>
          </cell>
          <cell r="DY2">
            <v>0.17100000000000001</v>
          </cell>
          <cell r="DZ2">
            <v>0.30200000000000005</v>
          </cell>
          <cell r="EA2">
            <v>5.3000000000000005E-2</v>
          </cell>
          <cell r="EB2">
            <v>1E-3</v>
          </cell>
          <cell r="EC2">
            <v>5.6999999999999995E-2</v>
          </cell>
          <cell r="ED2">
            <v>3.0000000000000001E-3</v>
          </cell>
          <cell r="EE2">
            <v>0.18100000000000002</v>
          </cell>
          <cell r="EF2">
            <v>6.2E-2</v>
          </cell>
          <cell r="EG2">
            <v>0</v>
          </cell>
          <cell r="EH2">
            <v>0</v>
          </cell>
          <cell r="EI2">
            <v>2E-3</v>
          </cell>
          <cell r="EJ2">
            <v>0</v>
          </cell>
          <cell r="EK2">
            <v>0</v>
          </cell>
          <cell r="EL2">
            <v>5.3000000000000005E-2</v>
          </cell>
          <cell r="EM2">
            <v>0</v>
          </cell>
          <cell r="EN2">
            <v>0</v>
          </cell>
          <cell r="EO2">
            <v>0</v>
          </cell>
          <cell r="EP2">
            <v>2E-3</v>
          </cell>
          <cell r="EQ2">
            <v>4.1150000000000011</v>
          </cell>
          <cell r="ER2">
            <v>0</v>
          </cell>
          <cell r="ES2">
            <v>2E-3</v>
          </cell>
          <cell r="ET2">
            <v>0.11299999999999999</v>
          </cell>
          <cell r="EU2">
            <v>9.4000000000000014E-2</v>
          </cell>
          <cell r="EV2">
            <v>0</v>
          </cell>
          <cell r="EW2">
            <v>7.3999999999999996E-2</v>
          </cell>
          <cell r="EX2">
            <v>0</v>
          </cell>
          <cell r="EY2">
            <v>9.5000000000000001E-2</v>
          </cell>
          <cell r="EZ2">
            <v>0</v>
          </cell>
          <cell r="FA2">
            <v>0.11699999999999999</v>
          </cell>
          <cell r="FB2">
            <v>0</v>
          </cell>
          <cell r="FC2">
            <v>9.4000000000000014E-2</v>
          </cell>
          <cell r="FD2">
            <v>5.000000000000001E-3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1E-3</v>
          </cell>
          <cell r="FK2">
            <v>5.000000000000001E-3</v>
          </cell>
          <cell r="FL2">
            <v>0</v>
          </cell>
          <cell r="FM2">
            <v>1E-3</v>
          </cell>
          <cell r="FN2">
            <v>1E-3</v>
          </cell>
          <cell r="FO2">
            <v>0</v>
          </cell>
          <cell r="FP2">
            <v>0.01</v>
          </cell>
          <cell r="FQ2">
            <v>0</v>
          </cell>
          <cell r="FR2">
            <v>0</v>
          </cell>
          <cell r="FS2">
            <v>0</v>
          </cell>
          <cell r="FT2">
            <v>1E-3</v>
          </cell>
          <cell r="FU2">
            <v>0</v>
          </cell>
          <cell r="FV2">
            <v>4.0000000000000001E-3</v>
          </cell>
          <cell r="FW2">
            <v>0</v>
          </cell>
          <cell r="FX2">
            <v>6.0000000000000001E-3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0.2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27.900000000000002</v>
          </cell>
          <cell r="AB2">
            <v>0</v>
          </cell>
          <cell r="AC2">
            <v>59.5</v>
          </cell>
          <cell r="AD2">
            <v>0</v>
          </cell>
          <cell r="AE2">
            <v>0</v>
          </cell>
          <cell r="AF2">
            <v>27</v>
          </cell>
          <cell r="AG2">
            <v>0</v>
          </cell>
          <cell r="AH2">
            <v>43.800000000000004</v>
          </cell>
          <cell r="AI2">
            <v>29.5</v>
          </cell>
          <cell r="AJ2">
            <v>0</v>
          </cell>
          <cell r="AK2">
            <v>0</v>
          </cell>
          <cell r="AL2">
            <v>0</v>
          </cell>
          <cell r="AM2">
            <v>25.400000000000002</v>
          </cell>
          <cell r="AN2">
            <v>1.1000000000000001</v>
          </cell>
          <cell r="AO2">
            <v>0.70000000000000007</v>
          </cell>
          <cell r="AP2">
            <v>645.70000000000005</v>
          </cell>
          <cell r="AQ2">
            <v>24</v>
          </cell>
          <cell r="AR2">
            <v>238.10000000000002</v>
          </cell>
          <cell r="AS2">
            <v>0.70000000000000007</v>
          </cell>
          <cell r="AT2">
            <v>24.8</v>
          </cell>
          <cell r="AU2">
            <v>0.60000000000000009</v>
          </cell>
          <cell r="AV2">
            <v>1.6</v>
          </cell>
          <cell r="AW2">
            <v>0</v>
          </cell>
          <cell r="AX2">
            <v>28.3</v>
          </cell>
          <cell r="AY2">
            <v>0</v>
          </cell>
          <cell r="AZ2">
            <v>0.2</v>
          </cell>
          <cell r="BA2">
            <v>26.900000000000002</v>
          </cell>
          <cell r="BB2">
            <v>26.5</v>
          </cell>
          <cell r="BC2">
            <v>32.5</v>
          </cell>
          <cell r="BD2">
            <v>0</v>
          </cell>
          <cell r="BE2">
            <v>0</v>
          </cell>
          <cell r="BF2">
            <v>25.700000000000003</v>
          </cell>
          <cell r="BG2">
            <v>26.200000000000003</v>
          </cell>
          <cell r="BH2">
            <v>0</v>
          </cell>
          <cell r="BI2">
            <v>0</v>
          </cell>
          <cell r="BJ2">
            <v>0</v>
          </cell>
          <cell r="BK2">
            <v>27.5</v>
          </cell>
          <cell r="BL2">
            <v>1.4000000000000001</v>
          </cell>
          <cell r="BM2">
            <v>43.2</v>
          </cell>
          <cell r="BN2">
            <v>0.8</v>
          </cell>
          <cell r="BO2">
            <v>46</v>
          </cell>
          <cell r="BP2">
            <v>47.300000000000004</v>
          </cell>
          <cell r="BQ2">
            <v>0</v>
          </cell>
          <cell r="BR2">
            <v>16.100000000000001</v>
          </cell>
          <cell r="BS2">
            <v>46.2</v>
          </cell>
          <cell r="BT2">
            <v>0</v>
          </cell>
          <cell r="BU2">
            <v>53.6</v>
          </cell>
          <cell r="BV2">
            <v>21.700000000000003</v>
          </cell>
          <cell r="BW2">
            <v>10.100000000000001</v>
          </cell>
          <cell r="BX2">
            <v>41</v>
          </cell>
          <cell r="BY2">
            <v>23.400000000000002</v>
          </cell>
          <cell r="BZ2">
            <v>28.400000000000002</v>
          </cell>
          <cell r="CA2">
            <v>25.1</v>
          </cell>
          <cell r="CB2">
            <v>21.700000000000003</v>
          </cell>
          <cell r="CC2">
            <v>21.8</v>
          </cell>
          <cell r="CD2">
            <v>22.8</v>
          </cell>
          <cell r="CE2">
            <v>44.400000000000006</v>
          </cell>
          <cell r="CF2">
            <v>26.6</v>
          </cell>
          <cell r="CG2">
            <v>0.30000000000000004</v>
          </cell>
          <cell r="CH2">
            <v>2</v>
          </cell>
          <cell r="CI2">
            <v>29.700000000000003</v>
          </cell>
          <cell r="CJ2">
            <v>1.5</v>
          </cell>
          <cell r="CK2">
            <v>26.700000000000003</v>
          </cell>
          <cell r="CL2">
            <v>0</v>
          </cell>
          <cell r="CM2">
            <v>45.5</v>
          </cell>
          <cell r="CN2">
            <v>47.400000000000006</v>
          </cell>
          <cell r="CO2">
            <v>43.2</v>
          </cell>
          <cell r="CP2">
            <v>21.5</v>
          </cell>
          <cell r="CQ2">
            <v>13.5</v>
          </cell>
          <cell r="CR2">
            <v>20.700000000000003</v>
          </cell>
          <cell r="CS2">
            <v>81.800000000000011</v>
          </cell>
          <cell r="CT2">
            <v>50.1</v>
          </cell>
          <cell r="CU2">
            <v>11.5</v>
          </cell>
          <cell r="CV2">
            <v>22.900000000000002</v>
          </cell>
          <cell r="CW2">
            <v>88.7</v>
          </cell>
          <cell r="CX2">
            <v>51.5</v>
          </cell>
          <cell r="CY2">
            <v>77.5</v>
          </cell>
          <cell r="CZ2">
            <v>33</v>
          </cell>
          <cell r="DA2">
            <v>0</v>
          </cell>
          <cell r="DB2">
            <v>96.5</v>
          </cell>
          <cell r="DC2">
            <v>49.800000000000004</v>
          </cell>
          <cell r="DD2">
            <v>68.3</v>
          </cell>
          <cell r="DE2">
            <v>26.1</v>
          </cell>
          <cell r="DF2">
            <v>61.900000000000006</v>
          </cell>
          <cell r="DG2">
            <v>53.2</v>
          </cell>
          <cell r="DH2">
            <v>26.1</v>
          </cell>
          <cell r="DI2">
            <v>86.300000000000011</v>
          </cell>
          <cell r="DJ2">
            <v>69</v>
          </cell>
          <cell r="DK2">
            <v>24.8</v>
          </cell>
          <cell r="DL2">
            <v>25.700000000000003</v>
          </cell>
          <cell r="DM2">
            <v>23.200000000000003</v>
          </cell>
          <cell r="DN2">
            <v>52</v>
          </cell>
          <cell r="DO2">
            <v>61.5</v>
          </cell>
          <cell r="DP2">
            <v>63.400000000000006</v>
          </cell>
          <cell r="DQ2">
            <v>200.20000000000002</v>
          </cell>
          <cell r="DR2">
            <v>143.69900000000001</v>
          </cell>
          <cell r="DS2">
            <v>171.673</v>
          </cell>
          <cell r="DT2">
            <v>328.93900000000002</v>
          </cell>
          <cell r="DU2">
            <v>170.73500000000001</v>
          </cell>
          <cell r="DV2">
            <v>17.225999999999999</v>
          </cell>
          <cell r="DW2">
            <v>24.675000000000001</v>
          </cell>
          <cell r="DX2">
            <v>823.31700000000001</v>
          </cell>
          <cell r="DY2">
            <v>3.5000000000000003E-2</v>
          </cell>
          <cell r="DZ2">
            <v>2E-3</v>
          </cell>
          <cell r="EA2">
            <v>105.34200000000001</v>
          </cell>
          <cell r="EB2">
            <v>61.302</v>
          </cell>
          <cell r="EC2">
            <v>149.72900000000001</v>
          </cell>
          <cell r="ED2">
            <v>217.93200000000002</v>
          </cell>
          <cell r="EE2">
            <v>350.80100000000004</v>
          </cell>
          <cell r="EF2">
            <v>103.709</v>
          </cell>
          <cell r="EG2">
            <v>6.000000000000001E-3</v>
          </cell>
          <cell r="EH2">
            <v>24.467000000000002</v>
          </cell>
          <cell r="EI2">
            <v>42.755000000000003</v>
          </cell>
          <cell r="EJ2">
            <v>0.11200000000000002</v>
          </cell>
          <cell r="EK2">
            <v>1.7999999999999999E-2</v>
          </cell>
          <cell r="EL2">
            <v>22.823000000000004</v>
          </cell>
          <cell r="EM2">
            <v>0.14599999999999999</v>
          </cell>
          <cell r="EN2">
            <v>35.098999999999997</v>
          </cell>
          <cell r="EO2">
            <v>89.975000000000009</v>
          </cell>
          <cell r="EP2">
            <v>39.659000000000006</v>
          </cell>
          <cell r="EQ2">
            <v>77.814999999999998</v>
          </cell>
          <cell r="ER2">
            <v>131.072</v>
          </cell>
          <cell r="ES2">
            <v>26.412000000000003</v>
          </cell>
          <cell r="ET2">
            <v>21.672000000000001</v>
          </cell>
          <cell r="EU2">
            <v>18.111000000000001</v>
          </cell>
          <cell r="EV2">
            <v>44.914999999999999</v>
          </cell>
          <cell r="EW2">
            <v>28.123999999999995</v>
          </cell>
          <cell r="EX2">
            <v>0.96099999999999997</v>
          </cell>
          <cell r="EY2">
            <v>22.339000000000002</v>
          </cell>
          <cell r="EZ2">
            <v>21.487000000000002</v>
          </cell>
          <cell r="FA2">
            <v>73.802000000000007</v>
          </cell>
          <cell r="FB2">
            <v>68.307000000000002</v>
          </cell>
          <cell r="FC2">
            <v>284.17800000000005</v>
          </cell>
          <cell r="FD2">
            <v>153.69800000000001</v>
          </cell>
          <cell r="FE2">
            <v>39.024000000000001</v>
          </cell>
          <cell r="FF2">
            <v>72.370999999999995</v>
          </cell>
          <cell r="FG2">
            <v>72.564999999999998</v>
          </cell>
          <cell r="FH2">
            <v>1.0000000000000002E-2</v>
          </cell>
          <cell r="FI2">
            <v>23.623000000000001</v>
          </cell>
          <cell r="FJ2">
            <v>97.692000000000007</v>
          </cell>
          <cell r="FK2">
            <v>184.80500000000001</v>
          </cell>
          <cell r="FL2">
            <v>290.20700000000005</v>
          </cell>
          <cell r="FM2">
            <v>289.68299999999999</v>
          </cell>
          <cell r="FN2">
            <v>354.44299999999998</v>
          </cell>
          <cell r="FO2">
            <v>242.09900000000002</v>
          </cell>
          <cell r="FP2">
            <v>156.79</v>
          </cell>
          <cell r="FQ2">
            <v>54.814</v>
          </cell>
          <cell r="FR2">
            <v>20.702999999999999</v>
          </cell>
          <cell r="FS2">
            <v>1.0999999999999999E-2</v>
          </cell>
          <cell r="FT2">
            <v>15.294</v>
          </cell>
          <cell r="FU2">
            <v>4.0000000000000001E-3</v>
          </cell>
          <cell r="FV2">
            <v>73.180999999999997</v>
          </cell>
          <cell r="FW2">
            <v>298.59500000000003</v>
          </cell>
          <cell r="FX2">
            <v>208.70699999999999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0.5</v>
          </cell>
          <cell r="AO2">
            <v>0</v>
          </cell>
          <cell r="AP2">
            <v>0.30000000000000004</v>
          </cell>
          <cell r="AQ2">
            <v>1.7000000000000002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1.4000000000000001</v>
          </cell>
          <cell r="AY2">
            <v>0</v>
          </cell>
          <cell r="AZ2">
            <v>0</v>
          </cell>
          <cell r="BA2">
            <v>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2.8000000000000003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16.100000000000001</v>
          </cell>
          <cell r="BM2">
            <v>0.2</v>
          </cell>
          <cell r="BN2">
            <v>2.2000000000000002</v>
          </cell>
          <cell r="BO2">
            <v>0.4</v>
          </cell>
          <cell r="BP2">
            <v>2</v>
          </cell>
          <cell r="BQ2">
            <v>1.3</v>
          </cell>
          <cell r="BR2">
            <v>0</v>
          </cell>
          <cell r="BS2">
            <v>0</v>
          </cell>
          <cell r="BT2">
            <v>2.4000000000000004</v>
          </cell>
          <cell r="BU2">
            <v>1.1000000000000001</v>
          </cell>
          <cell r="BV2">
            <v>0</v>
          </cell>
          <cell r="BW2">
            <v>2.6</v>
          </cell>
          <cell r="BX2">
            <v>0.30000000000000004</v>
          </cell>
          <cell r="BY2">
            <v>0.30000000000000004</v>
          </cell>
          <cell r="BZ2">
            <v>13.4</v>
          </cell>
          <cell r="CA2">
            <v>0.5</v>
          </cell>
          <cell r="CB2">
            <v>0.5</v>
          </cell>
          <cell r="CC2">
            <v>0</v>
          </cell>
          <cell r="CD2">
            <v>0</v>
          </cell>
          <cell r="CE2">
            <v>0.5</v>
          </cell>
          <cell r="CF2">
            <v>2.6</v>
          </cell>
          <cell r="CG2">
            <v>2</v>
          </cell>
          <cell r="CH2">
            <v>0</v>
          </cell>
          <cell r="CI2">
            <v>1.2000000000000002</v>
          </cell>
          <cell r="CJ2">
            <v>0</v>
          </cell>
          <cell r="CK2">
            <v>0</v>
          </cell>
          <cell r="CL2">
            <v>0.1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0.1</v>
          </cell>
          <cell r="DQ2">
            <v>0</v>
          </cell>
          <cell r="DR2">
            <v>1.0000000000000002E-2</v>
          </cell>
          <cell r="DS2">
            <v>0</v>
          </cell>
          <cell r="DT2">
            <v>2E-3</v>
          </cell>
          <cell r="DU2">
            <v>0</v>
          </cell>
          <cell r="DV2">
            <v>6.0000000000000001E-3</v>
          </cell>
          <cell r="DW2">
            <v>4.0000000000000001E-3</v>
          </cell>
          <cell r="DX2">
            <v>0</v>
          </cell>
          <cell r="DY2">
            <v>1E-3</v>
          </cell>
          <cell r="DZ2">
            <v>0</v>
          </cell>
          <cell r="EA2">
            <v>2.1000000000000001E-2</v>
          </cell>
          <cell r="EB2">
            <v>3.0000000000000001E-3</v>
          </cell>
          <cell r="EC2">
            <v>0</v>
          </cell>
          <cell r="ED2">
            <v>0.03</v>
          </cell>
          <cell r="EE2">
            <v>8.9999999999999993E-3</v>
          </cell>
          <cell r="EF2">
            <v>3.3000000000000002E-2</v>
          </cell>
          <cell r="EG2">
            <v>4.0000000000000001E-3</v>
          </cell>
          <cell r="EH2">
            <v>0</v>
          </cell>
          <cell r="EI2">
            <v>3.5999999999999997E-2</v>
          </cell>
          <cell r="EJ2">
            <v>0</v>
          </cell>
          <cell r="EK2">
            <v>2.2000000000000002E-2</v>
          </cell>
          <cell r="EL2">
            <v>2.2000000000000002E-2</v>
          </cell>
          <cell r="EM2">
            <v>3.0000000000000001E-3</v>
          </cell>
          <cell r="EN2">
            <v>8.9999999999999993E-3</v>
          </cell>
          <cell r="EO2">
            <v>1E-3</v>
          </cell>
          <cell r="EP2">
            <v>1.3000000000000001E-2</v>
          </cell>
          <cell r="EQ2">
            <v>1.6E-2</v>
          </cell>
          <cell r="ER2">
            <v>0.123</v>
          </cell>
          <cell r="ES2">
            <v>5.000000000000001E-3</v>
          </cell>
          <cell r="ET2">
            <v>3.0000000000000001E-3</v>
          </cell>
          <cell r="EU2">
            <v>8.9999999999999993E-3</v>
          </cell>
          <cell r="EV2">
            <v>2E-3</v>
          </cell>
          <cell r="EW2">
            <v>2.2000000000000002E-2</v>
          </cell>
          <cell r="EX2">
            <v>5.000000000000001E-3</v>
          </cell>
          <cell r="EY2">
            <v>1.6E-2</v>
          </cell>
          <cell r="EZ2">
            <v>0.11799999999999999</v>
          </cell>
          <cell r="FA2">
            <v>8.9999999999999993E-3</v>
          </cell>
          <cell r="FB2">
            <v>1.1000000000000001E-2</v>
          </cell>
          <cell r="FC2">
            <v>8.0000000000000002E-3</v>
          </cell>
          <cell r="FD2">
            <v>1.7999999999999999E-2</v>
          </cell>
          <cell r="FE2">
            <v>2.6000000000000002E-2</v>
          </cell>
          <cell r="FF2">
            <v>0</v>
          </cell>
          <cell r="FG2">
            <v>3.1E-2</v>
          </cell>
          <cell r="FH2">
            <v>0</v>
          </cell>
          <cell r="FI2">
            <v>1.4999999999999999E-2</v>
          </cell>
          <cell r="FJ2">
            <v>3.0000000000000001E-3</v>
          </cell>
          <cell r="FK2">
            <v>3.5999999999999997E-2</v>
          </cell>
          <cell r="FL2">
            <v>2.2000000000000002E-2</v>
          </cell>
          <cell r="FM2">
            <v>0</v>
          </cell>
          <cell r="FN2">
            <v>2.3E-2</v>
          </cell>
          <cell r="FO2">
            <v>1.6E-2</v>
          </cell>
          <cell r="FP2">
            <v>4.3000000000000003E-2</v>
          </cell>
          <cell r="FQ2">
            <v>0</v>
          </cell>
          <cell r="FR2">
            <v>0.02</v>
          </cell>
          <cell r="FS2">
            <v>1.3000000000000001E-2</v>
          </cell>
          <cell r="FT2">
            <v>15.292</v>
          </cell>
          <cell r="FU2">
            <v>1.6E-2</v>
          </cell>
          <cell r="FV2">
            <v>15.777000000000001</v>
          </cell>
          <cell r="FW2">
            <v>0.09</v>
          </cell>
          <cell r="FX2">
            <v>1.0999999999999999E-2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4.8000000000000007</v>
          </cell>
          <cell r="F2">
            <v>3.7</v>
          </cell>
          <cell r="G2">
            <v>5.3000000000000007</v>
          </cell>
          <cell r="H2">
            <v>58</v>
          </cell>
          <cell r="I2">
            <v>5.2</v>
          </cell>
          <cell r="J2">
            <v>32</v>
          </cell>
          <cell r="K2">
            <v>4.4000000000000004</v>
          </cell>
          <cell r="L2">
            <v>1.9000000000000001</v>
          </cell>
          <cell r="M2">
            <v>0.5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25.700000000000003</v>
          </cell>
          <cell r="AA2">
            <v>24.400000000000002</v>
          </cell>
          <cell r="AB2">
            <v>0</v>
          </cell>
          <cell r="AC2">
            <v>10.700000000000001</v>
          </cell>
          <cell r="AD2">
            <v>20.200000000000003</v>
          </cell>
          <cell r="AE2">
            <v>21.700000000000003</v>
          </cell>
          <cell r="AF2">
            <v>0</v>
          </cell>
          <cell r="AG2">
            <v>0</v>
          </cell>
          <cell r="AH2">
            <v>0</v>
          </cell>
          <cell r="AI2">
            <v>25.8</v>
          </cell>
          <cell r="AJ2">
            <v>22.6</v>
          </cell>
          <cell r="AK2">
            <v>0</v>
          </cell>
          <cell r="AL2">
            <v>0</v>
          </cell>
          <cell r="AM2">
            <v>0</v>
          </cell>
          <cell r="AN2">
            <v>19.5</v>
          </cell>
          <cell r="AO2">
            <v>47.900000000000006</v>
          </cell>
          <cell r="AP2">
            <v>0</v>
          </cell>
          <cell r="AQ2">
            <v>433.6</v>
          </cell>
          <cell r="AR2">
            <v>0.1</v>
          </cell>
          <cell r="AS2">
            <v>18.400000000000002</v>
          </cell>
          <cell r="AT2">
            <v>0</v>
          </cell>
          <cell r="AU2">
            <v>0</v>
          </cell>
          <cell r="AV2">
            <v>0.2</v>
          </cell>
          <cell r="AW2">
            <v>25.1</v>
          </cell>
          <cell r="AX2">
            <v>29.8</v>
          </cell>
          <cell r="AY2">
            <v>34.6</v>
          </cell>
          <cell r="AZ2">
            <v>0.30000000000000004</v>
          </cell>
          <cell r="BA2">
            <v>23.700000000000003</v>
          </cell>
          <cell r="BB2">
            <v>0</v>
          </cell>
          <cell r="BC2">
            <v>14.700000000000001</v>
          </cell>
          <cell r="BD2">
            <v>23.700000000000003</v>
          </cell>
          <cell r="BE2">
            <v>24.900000000000002</v>
          </cell>
          <cell r="BF2">
            <v>9.6000000000000014</v>
          </cell>
          <cell r="BG2">
            <v>24.8</v>
          </cell>
          <cell r="BH2">
            <v>26.400000000000002</v>
          </cell>
          <cell r="BI2">
            <v>0</v>
          </cell>
          <cell r="BJ2">
            <v>27.700000000000003</v>
          </cell>
          <cell r="BK2">
            <v>29.3</v>
          </cell>
          <cell r="BL2">
            <v>0.8</v>
          </cell>
          <cell r="BM2">
            <v>61.900000000000006</v>
          </cell>
          <cell r="BN2">
            <v>24.900000000000002</v>
          </cell>
          <cell r="BO2">
            <v>27.700000000000003</v>
          </cell>
          <cell r="BP2">
            <v>0</v>
          </cell>
          <cell r="BQ2">
            <v>26.1</v>
          </cell>
          <cell r="BR2">
            <v>50.6</v>
          </cell>
          <cell r="BS2">
            <v>24.1</v>
          </cell>
          <cell r="BT2">
            <v>39.700000000000003</v>
          </cell>
          <cell r="BU2">
            <v>343.90000000000003</v>
          </cell>
          <cell r="BV2">
            <v>62.400000000000006</v>
          </cell>
          <cell r="BW2">
            <v>83.5</v>
          </cell>
          <cell r="BX2">
            <v>22</v>
          </cell>
          <cell r="BY2">
            <v>51.5</v>
          </cell>
          <cell r="BZ2">
            <v>21.900000000000002</v>
          </cell>
          <cell r="CA2">
            <v>24.900000000000002</v>
          </cell>
          <cell r="CB2">
            <v>0.4</v>
          </cell>
          <cell r="CC2">
            <v>26.3</v>
          </cell>
          <cell r="CD2">
            <v>50.1</v>
          </cell>
          <cell r="CE2">
            <v>2</v>
          </cell>
          <cell r="CF2">
            <v>25.1</v>
          </cell>
          <cell r="CG2">
            <v>23.5</v>
          </cell>
          <cell r="CH2">
            <v>40.700000000000003</v>
          </cell>
          <cell r="CI2">
            <v>20.8</v>
          </cell>
          <cell r="CJ2">
            <v>0</v>
          </cell>
          <cell r="CK2">
            <v>22.700000000000003</v>
          </cell>
          <cell r="CL2">
            <v>23.200000000000003</v>
          </cell>
          <cell r="CM2">
            <v>51.800000000000004</v>
          </cell>
          <cell r="CN2">
            <v>25</v>
          </cell>
          <cell r="CO2">
            <v>0</v>
          </cell>
          <cell r="CP2">
            <v>24.200000000000003</v>
          </cell>
          <cell r="CQ2">
            <v>23.8</v>
          </cell>
          <cell r="CR2">
            <v>0</v>
          </cell>
          <cell r="CS2">
            <v>273.40000000000003</v>
          </cell>
          <cell r="CT2">
            <v>23</v>
          </cell>
          <cell r="CU2">
            <v>0</v>
          </cell>
          <cell r="CV2">
            <v>177.8</v>
          </cell>
          <cell r="CW2">
            <v>401.6</v>
          </cell>
          <cell r="CX2">
            <v>482.5</v>
          </cell>
          <cell r="CY2">
            <v>486.70000000000005</v>
          </cell>
          <cell r="CZ2">
            <v>568</v>
          </cell>
          <cell r="DA2">
            <v>241.5</v>
          </cell>
          <cell r="DB2">
            <v>239.10000000000002</v>
          </cell>
          <cell r="DC2">
            <v>378.20000000000005</v>
          </cell>
          <cell r="DD2">
            <v>365.3</v>
          </cell>
          <cell r="DE2">
            <v>272</v>
          </cell>
          <cell r="DF2">
            <v>363.8</v>
          </cell>
          <cell r="DG2">
            <v>151.6</v>
          </cell>
          <cell r="DH2">
            <v>679.5</v>
          </cell>
          <cell r="DI2">
            <v>490.5</v>
          </cell>
          <cell r="DJ2">
            <v>126.7</v>
          </cell>
          <cell r="DK2">
            <v>394</v>
          </cell>
          <cell r="DL2">
            <v>428.6</v>
          </cell>
          <cell r="DM2">
            <v>202.60000000000002</v>
          </cell>
          <cell r="DN2">
            <v>436.40000000000003</v>
          </cell>
          <cell r="DO2">
            <v>326.5</v>
          </cell>
          <cell r="DP2">
            <v>328.70000000000005</v>
          </cell>
          <cell r="DQ2">
            <v>348.90000000000003</v>
          </cell>
          <cell r="DR2">
            <v>410.15199999999999</v>
          </cell>
          <cell r="DS2">
            <v>738.81600000000003</v>
          </cell>
          <cell r="DT2">
            <v>1750.0670000000002</v>
          </cell>
          <cell r="DU2">
            <v>1016.429</v>
          </cell>
          <cell r="DV2">
            <v>268.32600000000002</v>
          </cell>
          <cell r="DW2">
            <v>259.29100000000005</v>
          </cell>
          <cell r="DX2">
            <v>325.04900000000004</v>
          </cell>
          <cell r="DY2">
            <v>501.50299999999999</v>
          </cell>
          <cell r="DZ2">
            <v>642.96100000000013</v>
          </cell>
          <cell r="EA2">
            <v>270.38299999999998</v>
          </cell>
          <cell r="EB2">
            <v>664.25800000000004</v>
          </cell>
          <cell r="EC2">
            <v>445.71100000000001</v>
          </cell>
          <cell r="ED2">
            <v>11.302999999999999</v>
          </cell>
          <cell r="EE2">
            <v>54.56</v>
          </cell>
          <cell r="EF2">
            <v>21.021000000000001</v>
          </cell>
          <cell r="EG2">
            <v>81.69</v>
          </cell>
          <cell r="EH2">
            <v>127.81</v>
          </cell>
          <cell r="EI2">
            <v>126.00999999999999</v>
          </cell>
          <cell r="EJ2">
            <v>31.488</v>
          </cell>
          <cell r="EK2">
            <v>105</v>
          </cell>
          <cell r="EL2">
            <v>84.028000000000006</v>
          </cell>
          <cell r="EM2">
            <v>84.037000000000006</v>
          </cell>
          <cell r="EN2">
            <v>127.21</v>
          </cell>
          <cell r="EO2">
            <v>21.016999999999999</v>
          </cell>
          <cell r="EP2">
            <v>0</v>
          </cell>
          <cell r="EQ2">
            <v>1.69</v>
          </cell>
          <cell r="ER2">
            <v>6.7000000000000004E-2</v>
          </cell>
          <cell r="ES2">
            <v>1.7000000000000001E-2</v>
          </cell>
          <cell r="ET2">
            <v>5.7999999999999996E-2</v>
          </cell>
          <cell r="EU2">
            <v>0.39600000000000002</v>
          </cell>
          <cell r="EV2">
            <v>7.0000000000000007E-2</v>
          </cell>
          <cell r="EW2">
            <v>4.3000000000000003E-2</v>
          </cell>
          <cell r="EX2">
            <v>8.0000000000000002E-3</v>
          </cell>
          <cell r="EY2">
            <v>0.126</v>
          </cell>
          <cell r="EZ2">
            <v>1.2E-2</v>
          </cell>
          <cell r="FA2">
            <v>0.22400000000000003</v>
          </cell>
          <cell r="FB2">
            <v>22</v>
          </cell>
          <cell r="FC2">
            <v>0</v>
          </cell>
          <cell r="FD2">
            <v>1.1000000000000001E-2</v>
          </cell>
          <cell r="FE2">
            <v>8.6000000000000007E-2</v>
          </cell>
          <cell r="FF2">
            <v>1.9000000000000003E-2</v>
          </cell>
          <cell r="FG2">
            <v>0</v>
          </cell>
          <cell r="FH2">
            <v>4.0000000000000008E-2</v>
          </cell>
          <cell r="FI2">
            <v>46.388000000000005</v>
          </cell>
          <cell r="FJ2">
            <v>0</v>
          </cell>
          <cell r="FK2">
            <v>1.1130000000000002</v>
          </cell>
          <cell r="FL2">
            <v>0.124</v>
          </cell>
          <cell r="FM2">
            <v>6.8999999999999992E-2</v>
          </cell>
          <cell r="FN2">
            <v>3.5000000000000003E-2</v>
          </cell>
          <cell r="FO2">
            <v>1.3000000000000001E-2</v>
          </cell>
          <cell r="FP2">
            <v>0</v>
          </cell>
          <cell r="FQ2">
            <v>8.0000000000000002E-3</v>
          </cell>
          <cell r="FR2">
            <v>3.6000000000000004E-2</v>
          </cell>
          <cell r="FS2">
            <v>0.72399999999999998</v>
          </cell>
          <cell r="FT2">
            <v>3.6000000000000004E-2</v>
          </cell>
          <cell r="FU2">
            <v>1.2</v>
          </cell>
          <cell r="FV2">
            <v>0.218</v>
          </cell>
          <cell r="FW2">
            <v>0</v>
          </cell>
          <cell r="FX2">
            <v>1.4999999999999999E-2</v>
          </cell>
          <cell r="FY2">
            <v>2.5000000000000001E-2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">
          <cell r="B1">
            <v>138.90000000000003</v>
          </cell>
        </row>
        <row r="2">
          <cell r="B2">
            <v>30.200000000000003</v>
          </cell>
          <cell r="C2">
            <v>24.299999999999997</v>
          </cell>
          <cell r="D2">
            <v>41</v>
          </cell>
          <cell r="E2">
            <v>54.900000000000006</v>
          </cell>
          <cell r="F2">
            <v>14.5</v>
          </cell>
          <cell r="G2">
            <v>76.7</v>
          </cell>
          <cell r="H2">
            <v>25.5</v>
          </cell>
          <cell r="I2">
            <v>18.5</v>
          </cell>
          <cell r="J2">
            <v>12.100000000000001</v>
          </cell>
          <cell r="K2">
            <v>35.700000000000003</v>
          </cell>
          <cell r="L2">
            <v>36.799999999999997</v>
          </cell>
          <cell r="M2">
            <v>13.600000000000001</v>
          </cell>
          <cell r="N2">
            <v>16.5</v>
          </cell>
          <cell r="O2">
            <v>53.1</v>
          </cell>
          <cell r="P2">
            <v>29.900000000000002</v>
          </cell>
          <cell r="Q2">
            <v>20.200000000000003</v>
          </cell>
          <cell r="R2">
            <v>93.7</v>
          </cell>
          <cell r="S2">
            <v>56.500000000000014</v>
          </cell>
          <cell r="T2">
            <v>26</v>
          </cell>
          <cell r="U2">
            <v>132.80000000000001</v>
          </cell>
          <cell r="V2">
            <v>36.6</v>
          </cell>
          <cell r="W2">
            <v>85.2</v>
          </cell>
          <cell r="X2">
            <v>39.700000000000003</v>
          </cell>
          <cell r="Y2">
            <v>14.9</v>
          </cell>
          <cell r="Z2">
            <v>13.500000000000004</v>
          </cell>
          <cell r="AA2">
            <v>145.5</v>
          </cell>
          <cell r="AB2">
            <v>58.900000000000006</v>
          </cell>
          <cell r="AC2">
            <v>36.70000000000001</v>
          </cell>
          <cell r="AD2">
            <v>66.600000000000009</v>
          </cell>
          <cell r="AE2">
            <v>24.1</v>
          </cell>
          <cell r="AF2">
            <v>41.900000000000006</v>
          </cell>
          <cell r="AG2">
            <v>52.900000000000006</v>
          </cell>
          <cell r="AH2">
            <v>41.5</v>
          </cell>
          <cell r="AI2">
            <v>54.2</v>
          </cell>
          <cell r="AJ2">
            <v>60.400000000000006</v>
          </cell>
          <cell r="AK2">
            <v>25.1</v>
          </cell>
          <cell r="AL2">
            <v>57.5</v>
          </cell>
          <cell r="AM2">
            <v>70.900000000000006</v>
          </cell>
          <cell r="AN2">
            <v>34.6</v>
          </cell>
          <cell r="AO2">
            <v>5.8000000000000007</v>
          </cell>
          <cell r="AP2">
            <v>46.600000000000009</v>
          </cell>
          <cell r="AQ2">
            <v>27.8</v>
          </cell>
          <cell r="AR2">
            <v>25.599999999999998</v>
          </cell>
          <cell r="AS2">
            <v>17.600000000000001</v>
          </cell>
          <cell r="AT2">
            <v>45.099999999999994</v>
          </cell>
          <cell r="AU2">
            <v>34</v>
          </cell>
          <cell r="AV2">
            <v>33.9</v>
          </cell>
          <cell r="AW2">
            <v>49.400000000000006</v>
          </cell>
          <cell r="AX2">
            <v>73.5</v>
          </cell>
          <cell r="AY2">
            <v>35.1</v>
          </cell>
          <cell r="AZ2">
            <v>46.300000000000004</v>
          </cell>
          <cell r="BA2">
            <v>27.2</v>
          </cell>
          <cell r="BB2">
            <v>49.7</v>
          </cell>
          <cell r="BC2">
            <v>12.9</v>
          </cell>
          <cell r="BD2">
            <v>28.400000000000002</v>
          </cell>
          <cell r="BE2">
            <v>128.4</v>
          </cell>
          <cell r="BF2">
            <v>131.30000000000001</v>
          </cell>
          <cell r="BG2">
            <v>165.60000000000002</v>
          </cell>
          <cell r="BH2">
            <v>123.7</v>
          </cell>
          <cell r="BI2">
            <v>201.10000000000002</v>
          </cell>
          <cell r="BJ2">
            <v>138.30000000000001</v>
          </cell>
          <cell r="BK2">
            <v>154.70000000000002</v>
          </cell>
          <cell r="BL2">
            <v>101.6</v>
          </cell>
          <cell r="BM2">
            <v>89.300000000000011</v>
          </cell>
          <cell r="BN2">
            <v>126.10000000000001</v>
          </cell>
          <cell r="BO2">
            <v>91.600000000000009</v>
          </cell>
          <cell r="BP2">
            <v>95.600000000000009</v>
          </cell>
          <cell r="BQ2">
            <v>100.10000000000001</v>
          </cell>
          <cell r="BR2">
            <v>43.9</v>
          </cell>
          <cell r="BS2">
            <v>118.8</v>
          </cell>
          <cell r="BT2">
            <v>117.4</v>
          </cell>
          <cell r="BU2">
            <v>88.7</v>
          </cell>
          <cell r="BV2">
            <v>91.7</v>
          </cell>
          <cell r="BW2">
            <v>107.30000000000001</v>
          </cell>
          <cell r="BX2">
            <v>108.80000000000001</v>
          </cell>
          <cell r="BY2">
            <v>113.8</v>
          </cell>
          <cell r="BZ2">
            <v>109.7</v>
          </cell>
          <cell r="CA2">
            <v>124.9</v>
          </cell>
          <cell r="CB2">
            <v>31.5</v>
          </cell>
          <cell r="CC2">
            <v>68.5</v>
          </cell>
          <cell r="CD2">
            <v>154.70000000000002</v>
          </cell>
          <cell r="CE2">
            <v>73.100000000000009</v>
          </cell>
          <cell r="CF2">
            <v>143.80000000000001</v>
          </cell>
          <cell r="CG2">
            <v>168.20000000000002</v>
          </cell>
          <cell r="CH2">
            <v>62</v>
          </cell>
          <cell r="CI2">
            <v>122.8</v>
          </cell>
          <cell r="CJ2">
            <v>107.3</v>
          </cell>
          <cell r="CK2">
            <v>81.8</v>
          </cell>
          <cell r="CL2">
            <v>75</v>
          </cell>
          <cell r="CM2">
            <v>97.1</v>
          </cell>
          <cell r="CN2">
            <v>99.7</v>
          </cell>
          <cell r="CO2">
            <v>49.6</v>
          </cell>
          <cell r="CP2">
            <v>142.10000000000002</v>
          </cell>
          <cell r="CQ2">
            <v>47.7</v>
          </cell>
          <cell r="CR2">
            <v>143.5</v>
          </cell>
          <cell r="CS2">
            <v>117</v>
          </cell>
          <cell r="CT2">
            <v>55.000000000000007</v>
          </cell>
          <cell r="CU2">
            <v>45.400000000000006</v>
          </cell>
          <cell r="CV2">
            <v>38.6</v>
          </cell>
          <cell r="CW2">
            <v>21</v>
          </cell>
          <cell r="CX2">
            <v>44.4</v>
          </cell>
          <cell r="CY2">
            <v>58.600000000000009</v>
          </cell>
          <cell r="CZ2">
            <v>23.999999999999993</v>
          </cell>
          <cell r="DA2">
            <v>48</v>
          </cell>
          <cell r="DB2">
            <v>83.600000000000009</v>
          </cell>
          <cell r="DC2">
            <v>64.900000000000006</v>
          </cell>
          <cell r="DD2">
            <v>61.900000000000006</v>
          </cell>
          <cell r="DE2">
            <v>58.7</v>
          </cell>
          <cell r="DF2">
            <v>66.2</v>
          </cell>
          <cell r="DG2">
            <v>84.7</v>
          </cell>
          <cell r="DH2">
            <v>59.300000000000004</v>
          </cell>
          <cell r="DI2">
            <v>47.1</v>
          </cell>
          <cell r="DJ2">
            <v>88.7</v>
          </cell>
          <cell r="DK2">
            <v>64.400000000000006</v>
          </cell>
          <cell r="DL2">
            <v>56.199999999999932</v>
          </cell>
          <cell r="DM2">
            <v>78.000000000000028</v>
          </cell>
          <cell r="DN2">
            <v>53.2</v>
          </cell>
          <cell r="DO2">
            <v>64.7</v>
          </cell>
          <cell r="DP2">
            <v>28.5</v>
          </cell>
          <cell r="DQ2">
            <v>65.599999999999994</v>
          </cell>
          <cell r="DR2">
            <v>173.83299999999946</v>
          </cell>
          <cell r="DS2">
            <v>92.142999999997855</v>
          </cell>
          <cell r="DT2">
            <v>267.31900000000172</v>
          </cell>
          <cell r="DU2">
            <v>228.70699999999781</v>
          </cell>
          <cell r="DV2">
            <v>260.36700000000349</v>
          </cell>
          <cell r="DW2">
            <v>163.52400000000054</v>
          </cell>
          <cell r="DX2">
            <v>108.84099999999562</v>
          </cell>
          <cell r="DY2">
            <v>32.758999999995289</v>
          </cell>
          <cell r="DZ2">
            <v>86.312999999996109</v>
          </cell>
          <cell r="EA2">
            <v>125.69799999999468</v>
          </cell>
          <cell r="EB2">
            <v>138.51299999999722</v>
          </cell>
          <cell r="EC2">
            <v>191.12299999999487</v>
          </cell>
          <cell r="ED2">
            <v>213.26799999999497</v>
          </cell>
          <cell r="EE2">
            <v>264.59499999999537</v>
          </cell>
          <cell r="EF2">
            <v>404.24500000000319</v>
          </cell>
          <cell r="EG2">
            <v>483.27899999999067</v>
          </cell>
          <cell r="EH2">
            <v>470.62599999999838</v>
          </cell>
          <cell r="EI2">
            <v>233.41499999999797</v>
          </cell>
          <cell r="EJ2">
            <v>179.56300000000013</v>
          </cell>
          <cell r="EK2">
            <v>218.45299999999935</v>
          </cell>
          <cell r="EL2">
            <v>155.80500000000066</v>
          </cell>
          <cell r="EM2">
            <v>170.27999999999847</v>
          </cell>
          <cell r="EN2">
            <v>302.92000000000121</v>
          </cell>
          <cell r="EO2">
            <v>167.43099999999961</v>
          </cell>
          <cell r="EP2">
            <v>283.19399999999808</v>
          </cell>
          <cell r="EQ2">
            <v>342.42000000000849</v>
          </cell>
          <cell r="ER2">
            <v>307.45299999999696</v>
          </cell>
          <cell r="ES2">
            <v>352.18199999999786</v>
          </cell>
          <cell r="ET2">
            <v>570.08899999999994</v>
          </cell>
          <cell r="EU2">
            <v>216.47099999999773</v>
          </cell>
          <cell r="EV2">
            <v>157.73699999999917</v>
          </cell>
          <cell r="EW2">
            <v>102.41699999999946</v>
          </cell>
          <cell r="EX2">
            <v>246.28200000000069</v>
          </cell>
          <cell r="EY2">
            <v>62.147000000003402</v>
          </cell>
          <cell r="EZ2">
            <v>112.04400000000024</v>
          </cell>
          <cell r="FA2">
            <v>99.202999999998426</v>
          </cell>
          <cell r="FB2">
            <v>114.73600000000151</v>
          </cell>
          <cell r="FC2">
            <v>54.726999999999677</v>
          </cell>
          <cell r="FD2">
            <v>125.20100000000058</v>
          </cell>
          <cell r="FE2">
            <v>93.170999999999921</v>
          </cell>
          <cell r="FF2">
            <v>48.07399999999835</v>
          </cell>
          <cell r="FG2">
            <v>29.516999999996919</v>
          </cell>
          <cell r="FH2">
            <v>30.26100000000115</v>
          </cell>
          <cell r="FI2">
            <v>52.665000000001605</v>
          </cell>
          <cell r="FJ2">
            <v>140.30600000000075</v>
          </cell>
          <cell r="FK2">
            <v>39.146000000003554</v>
          </cell>
          <cell r="FL2">
            <v>22.567000000001283</v>
          </cell>
          <cell r="FM2">
            <v>42.770000000001161</v>
          </cell>
          <cell r="FN2">
            <v>72.153000000000006</v>
          </cell>
          <cell r="FO2">
            <v>56.757000000000019</v>
          </cell>
          <cell r="FP2">
            <v>76.031000000000006</v>
          </cell>
          <cell r="FQ2">
            <v>60.032999999999987</v>
          </cell>
          <cell r="FR2">
            <v>100.42200000000001</v>
          </cell>
          <cell r="FS2">
            <v>27.534000000000006</v>
          </cell>
          <cell r="FT2">
            <v>83.659000000000006</v>
          </cell>
          <cell r="FU2">
            <v>60.6</v>
          </cell>
          <cell r="FV2">
            <v>73.483000000000004</v>
          </cell>
          <cell r="FW2">
            <v>73.376999999999953</v>
          </cell>
          <cell r="FX2">
            <v>83.614999999999995</v>
          </cell>
          <cell r="FY2">
            <v>1313.2570000000001</v>
          </cell>
        </row>
      </sheetData>
      <sheetData sheetId="1">
        <row r="1">
          <cell r="B1">
            <v>15625.900000000005</v>
          </cell>
        </row>
        <row r="2">
          <cell r="B2">
            <v>26298.400000000001</v>
          </cell>
          <cell r="C2">
            <v>35691.800000000003</v>
          </cell>
          <cell r="D2">
            <v>46534.3</v>
          </cell>
          <cell r="E2">
            <v>45401.700000000004</v>
          </cell>
          <cell r="F2">
            <v>42423.5</v>
          </cell>
          <cell r="G2">
            <v>49498.1</v>
          </cell>
          <cell r="H2">
            <v>25955.4</v>
          </cell>
          <cell r="I2">
            <v>29424.5</v>
          </cell>
          <cell r="J2">
            <v>34370.200000000004</v>
          </cell>
          <cell r="K2">
            <v>43684.600000000006</v>
          </cell>
          <cell r="L2">
            <v>38950.000000000007</v>
          </cell>
          <cell r="M2">
            <v>26881.800000000003</v>
          </cell>
          <cell r="N2">
            <v>40042.500000000007</v>
          </cell>
          <cell r="O2">
            <v>47182.600000000006</v>
          </cell>
          <cell r="P2">
            <v>69822.100000000006</v>
          </cell>
          <cell r="Q2">
            <v>61119.8</v>
          </cell>
          <cell r="R2">
            <v>49023.8</v>
          </cell>
          <cell r="S2">
            <v>54565.8</v>
          </cell>
          <cell r="T2">
            <v>36754.300000000003</v>
          </cell>
          <cell r="U2">
            <v>35044.300000000003</v>
          </cell>
          <cell r="V2">
            <v>48325.9</v>
          </cell>
          <cell r="W2">
            <v>55781.4</v>
          </cell>
          <cell r="X2">
            <v>48118.1</v>
          </cell>
          <cell r="Y2">
            <v>37168.900000000009</v>
          </cell>
          <cell r="Z2">
            <v>42227</v>
          </cell>
          <cell r="AA2">
            <v>33029.700000000004</v>
          </cell>
          <cell r="AB2">
            <v>66075.5</v>
          </cell>
          <cell r="AC2">
            <v>54429.100000000006</v>
          </cell>
          <cell r="AD2">
            <v>46905.4</v>
          </cell>
          <cell r="AE2">
            <v>48760.800000000003</v>
          </cell>
          <cell r="AF2">
            <v>36151.800000000003</v>
          </cell>
          <cell r="AG2">
            <v>30799.300000000003</v>
          </cell>
          <cell r="AH2">
            <v>40694.300000000003</v>
          </cell>
          <cell r="AI2">
            <v>42628.3</v>
          </cell>
          <cell r="AJ2">
            <v>35692.500000000007</v>
          </cell>
          <cell r="AK2">
            <v>27711.800000000003</v>
          </cell>
          <cell r="AL2">
            <v>39630.699999999997</v>
          </cell>
          <cell r="AM2">
            <v>37767.699999999997</v>
          </cell>
          <cell r="AN2">
            <v>42227.6</v>
          </cell>
          <cell r="AO2">
            <v>46190.5</v>
          </cell>
          <cell r="AP2">
            <v>63180.700000000004</v>
          </cell>
          <cell r="AQ2">
            <v>41671.300000000003</v>
          </cell>
          <cell r="AR2">
            <v>26301.9</v>
          </cell>
          <cell r="AS2">
            <v>26928.000000000007</v>
          </cell>
          <cell r="AT2">
            <v>34611.199999999997</v>
          </cell>
          <cell r="AU2">
            <v>42988.3</v>
          </cell>
          <cell r="AV2">
            <v>35393.400000000009</v>
          </cell>
          <cell r="AW2">
            <v>25083</v>
          </cell>
          <cell r="AX2">
            <v>28422.700000000004</v>
          </cell>
          <cell r="AY2">
            <v>29510.100000000006</v>
          </cell>
          <cell r="AZ2">
            <v>38507.000000000007</v>
          </cell>
          <cell r="BA2">
            <v>45008.3</v>
          </cell>
          <cell r="BB2">
            <v>39487.1</v>
          </cell>
          <cell r="BC2">
            <v>36083.9</v>
          </cell>
          <cell r="BD2">
            <v>27376.9</v>
          </cell>
          <cell r="BE2">
            <v>24823.400000000005</v>
          </cell>
          <cell r="BF2">
            <v>30205.600000000006</v>
          </cell>
          <cell r="BG2">
            <v>32917.100000000006</v>
          </cell>
          <cell r="BH2">
            <v>27246.800000000003</v>
          </cell>
          <cell r="BI2">
            <v>24242.9</v>
          </cell>
          <cell r="BJ2">
            <v>12988.8</v>
          </cell>
          <cell r="BK2">
            <v>31803.3</v>
          </cell>
          <cell r="BL2">
            <v>48248.3</v>
          </cell>
          <cell r="BM2">
            <v>38062.5</v>
          </cell>
          <cell r="BN2">
            <v>40431.500000000007</v>
          </cell>
          <cell r="BO2">
            <v>40715.5</v>
          </cell>
          <cell r="BP2">
            <v>19024.5</v>
          </cell>
          <cell r="BQ2">
            <v>44249.5</v>
          </cell>
          <cell r="BR2">
            <v>46166.200000000004</v>
          </cell>
          <cell r="BS2">
            <v>40764.5</v>
          </cell>
          <cell r="BT2">
            <v>31564.5</v>
          </cell>
          <cell r="BU2">
            <v>27951.199999999997</v>
          </cell>
          <cell r="BV2">
            <v>38726.1</v>
          </cell>
          <cell r="BW2">
            <v>44053.8</v>
          </cell>
          <cell r="BX2">
            <v>60829.000000000007</v>
          </cell>
          <cell r="BY2">
            <v>49479.400000000009</v>
          </cell>
          <cell r="BZ2">
            <v>44445.400000000009</v>
          </cell>
          <cell r="CA2">
            <v>44985.8</v>
          </cell>
          <cell r="CB2">
            <v>26463.4</v>
          </cell>
          <cell r="CC2">
            <v>32054.1</v>
          </cell>
          <cell r="CD2">
            <v>25573.900000000005</v>
          </cell>
          <cell r="CE2">
            <v>33422.300000000003</v>
          </cell>
          <cell r="CF2">
            <v>25538.1</v>
          </cell>
          <cell r="CG2">
            <v>29671.599999999999</v>
          </cell>
          <cell r="CH2">
            <v>14646</v>
          </cell>
          <cell r="CI2">
            <v>28906.900000000005</v>
          </cell>
          <cell r="CJ2">
            <v>47507.000000000007</v>
          </cell>
          <cell r="CK2">
            <v>39946.800000000003</v>
          </cell>
          <cell r="CL2">
            <v>32553.100000000002</v>
          </cell>
          <cell r="CM2">
            <v>17774.8</v>
          </cell>
          <cell r="CN2">
            <v>13050</v>
          </cell>
          <cell r="CO2">
            <v>14572</v>
          </cell>
          <cell r="CP2">
            <v>16850.399999999998</v>
          </cell>
          <cell r="CQ2">
            <v>15451.600000000002</v>
          </cell>
          <cell r="CR2">
            <v>14431.500000000002</v>
          </cell>
          <cell r="CS2">
            <v>15502.6</v>
          </cell>
          <cell r="CT2">
            <v>16448.400000000005</v>
          </cell>
          <cell r="CU2">
            <v>17694.5</v>
          </cell>
          <cell r="CV2">
            <v>27436.100000000006</v>
          </cell>
          <cell r="CW2">
            <v>27493.200000000004</v>
          </cell>
          <cell r="CX2">
            <v>23395.7</v>
          </cell>
          <cell r="CY2">
            <v>20369.899999999998</v>
          </cell>
          <cell r="CZ2">
            <v>13646.5</v>
          </cell>
          <cell r="DA2">
            <v>21289.4</v>
          </cell>
          <cell r="DB2">
            <v>23970.300000000003</v>
          </cell>
          <cell r="DC2">
            <v>16801.5</v>
          </cell>
          <cell r="DD2">
            <v>15011.399999999998</v>
          </cell>
          <cell r="DE2">
            <v>21686.600000000002</v>
          </cell>
          <cell r="DF2">
            <v>31543.300000000003</v>
          </cell>
          <cell r="DG2">
            <v>39587.9</v>
          </cell>
          <cell r="DH2">
            <v>25909.9</v>
          </cell>
          <cell r="DI2">
            <v>32152.3</v>
          </cell>
          <cell r="DJ2">
            <v>32329.8</v>
          </cell>
          <cell r="DK2">
            <v>31487.9</v>
          </cell>
          <cell r="DL2">
            <v>19678.300000000003</v>
          </cell>
          <cell r="DM2">
            <v>23926.200000000004</v>
          </cell>
          <cell r="DN2">
            <v>25241.200000000012</v>
          </cell>
          <cell r="DO2">
            <v>23322</v>
          </cell>
          <cell r="DP2">
            <v>23924.500000000004</v>
          </cell>
          <cell r="DQ2">
            <v>33751.300000000003</v>
          </cell>
          <cell r="DR2">
            <v>29475.368000000002</v>
          </cell>
          <cell r="DS2">
            <v>36209.540000000008</v>
          </cell>
          <cell r="DT2">
            <v>31974.586999999992</v>
          </cell>
          <cell r="DU2">
            <v>37225.946000000004</v>
          </cell>
          <cell r="DV2">
            <v>30761.836000000003</v>
          </cell>
          <cell r="DW2">
            <v>40419.644</v>
          </cell>
          <cell r="DX2">
            <v>23481.595000000001</v>
          </cell>
          <cell r="DY2">
            <v>22373.584000000003</v>
          </cell>
          <cell r="DZ2">
            <v>23276.791999999994</v>
          </cell>
          <cell r="EA2">
            <v>25368.99500000001</v>
          </cell>
          <cell r="EB2">
            <v>26456.865000000002</v>
          </cell>
          <cell r="EC2">
            <v>24510.54</v>
          </cell>
          <cell r="ED2">
            <v>28092.180000000011</v>
          </cell>
          <cell r="EE2">
            <v>38706.748999999996</v>
          </cell>
          <cell r="EF2">
            <v>51408.929999999993</v>
          </cell>
          <cell r="EG2">
            <v>42124.766999999993</v>
          </cell>
          <cell r="EH2">
            <v>38289.915999999997</v>
          </cell>
          <cell r="EI2">
            <v>27432.156000000003</v>
          </cell>
          <cell r="EJ2">
            <v>32160.675999999999</v>
          </cell>
          <cell r="EK2">
            <v>28252.260000000009</v>
          </cell>
          <cell r="EL2">
            <v>25655.415000000001</v>
          </cell>
          <cell r="EM2">
            <v>30843.046000000009</v>
          </cell>
          <cell r="EN2">
            <v>24478.31700000001</v>
          </cell>
          <cell r="EO2">
            <v>27896.471999999987</v>
          </cell>
          <cell r="EP2">
            <v>34951.263999999981</v>
          </cell>
          <cell r="EQ2">
            <v>45893.41399999999</v>
          </cell>
          <cell r="ER2">
            <v>46304.402000000002</v>
          </cell>
          <cell r="ES2">
            <v>37877.295999999995</v>
          </cell>
          <cell r="ET2">
            <v>32148.366000000005</v>
          </cell>
          <cell r="EU2">
            <v>27726.511000000006</v>
          </cell>
          <cell r="EV2">
            <v>47934.38700000001</v>
          </cell>
          <cell r="EW2">
            <v>22551.003000000004</v>
          </cell>
          <cell r="EX2">
            <v>23133.334000000003</v>
          </cell>
          <cell r="EY2">
            <v>22346.843000000023</v>
          </cell>
          <cell r="EZ2">
            <v>23656.412000000004</v>
          </cell>
          <cell r="FA2">
            <v>17223.305</v>
          </cell>
          <cell r="FB2">
            <v>24825.330000000016</v>
          </cell>
          <cell r="FC2">
            <v>29993.628000000026</v>
          </cell>
          <cell r="FD2">
            <v>27132.737000000023</v>
          </cell>
          <cell r="FE2">
            <v>22325.996999999988</v>
          </cell>
          <cell r="FF2">
            <v>24316.421999999991</v>
          </cell>
          <cell r="FG2">
            <v>46635.669000000009</v>
          </cell>
          <cell r="FH2">
            <v>13645.987000000001</v>
          </cell>
          <cell r="FI2">
            <v>27879.195000000007</v>
          </cell>
          <cell r="FJ2">
            <v>17461.233</v>
          </cell>
          <cell r="FK2">
            <v>21514.179999999993</v>
          </cell>
          <cell r="FL2">
            <v>18146.427000000003</v>
          </cell>
          <cell r="FM2">
            <v>16278.972999999991</v>
          </cell>
          <cell r="FN2">
            <v>15957.247000000003</v>
          </cell>
          <cell r="FO2">
            <v>30038.129000000001</v>
          </cell>
          <cell r="FP2">
            <v>37843.745000000003</v>
          </cell>
          <cell r="FQ2">
            <v>28356.637000000002</v>
          </cell>
          <cell r="FR2">
            <v>25259.455000000009</v>
          </cell>
          <cell r="FS2">
            <v>22859.197999999997</v>
          </cell>
          <cell r="FT2">
            <v>27319.541999999998</v>
          </cell>
          <cell r="FU2">
            <v>16253.396000000001</v>
          </cell>
          <cell r="FV2">
            <v>17211.216</v>
          </cell>
          <cell r="FW2">
            <v>15600.329000000012</v>
          </cell>
          <cell r="FX2">
            <v>15154.922999999995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17.400000000000002</v>
          </cell>
          <cell r="L2">
            <v>0</v>
          </cell>
          <cell r="M2">
            <v>0</v>
          </cell>
          <cell r="N2">
            <v>0</v>
          </cell>
          <cell r="O2">
            <v>0.30000000000000004</v>
          </cell>
          <cell r="P2">
            <v>0.2</v>
          </cell>
          <cell r="Q2">
            <v>0</v>
          </cell>
          <cell r="R2">
            <v>1.3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0.1</v>
          </cell>
          <cell r="Y2">
            <v>0.70000000000000007</v>
          </cell>
          <cell r="Z2">
            <v>0.30000000000000004</v>
          </cell>
          <cell r="AA2">
            <v>0.30000000000000004</v>
          </cell>
          <cell r="AB2">
            <v>0.60000000000000009</v>
          </cell>
          <cell r="AC2">
            <v>1</v>
          </cell>
          <cell r="AD2">
            <v>0.30000000000000004</v>
          </cell>
          <cell r="AE2">
            <v>0.1</v>
          </cell>
          <cell r="AF2">
            <v>0.70000000000000007</v>
          </cell>
          <cell r="AG2">
            <v>0.1</v>
          </cell>
          <cell r="AH2">
            <v>0.10000000000000003</v>
          </cell>
          <cell r="AI2">
            <v>0.1</v>
          </cell>
          <cell r="AJ2">
            <v>0.1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0.1</v>
          </cell>
          <cell r="AU2">
            <v>0</v>
          </cell>
          <cell r="AV2">
            <v>0</v>
          </cell>
          <cell r="AW2">
            <v>0.50000000000000011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15.000000000000002</v>
          </cell>
          <cell r="BC2">
            <v>0</v>
          </cell>
          <cell r="BD2">
            <v>0</v>
          </cell>
          <cell r="BE2">
            <v>0</v>
          </cell>
          <cell r="BF2">
            <v>0.70000000000000007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0.5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0.5</v>
          </cell>
          <cell r="BY2">
            <v>0</v>
          </cell>
          <cell r="BZ2">
            <v>0</v>
          </cell>
          <cell r="CA2">
            <v>0</v>
          </cell>
          <cell r="CB2">
            <v>10.3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23</v>
          </cell>
          <cell r="CH2">
            <v>42.800000000000004</v>
          </cell>
          <cell r="CI2">
            <v>73.8</v>
          </cell>
          <cell r="CJ2">
            <v>315.70000000000005</v>
          </cell>
          <cell r="CK2">
            <v>88.100000000000009</v>
          </cell>
          <cell r="CL2">
            <v>22.700000000000003</v>
          </cell>
          <cell r="CM2">
            <v>38.700000000000003</v>
          </cell>
          <cell r="CN2">
            <v>0</v>
          </cell>
          <cell r="CO2">
            <v>36.800000000000004</v>
          </cell>
          <cell r="CP2">
            <v>0</v>
          </cell>
          <cell r="CQ2">
            <v>19.5</v>
          </cell>
          <cell r="CR2">
            <v>42.300000000000004</v>
          </cell>
          <cell r="CS2">
            <v>83.5</v>
          </cell>
          <cell r="CT2">
            <v>16.8</v>
          </cell>
          <cell r="CU2">
            <v>74.7</v>
          </cell>
          <cell r="CV2">
            <v>41.1</v>
          </cell>
          <cell r="CW2">
            <v>181.70000000000002</v>
          </cell>
          <cell r="CX2">
            <v>123.30000000000001</v>
          </cell>
          <cell r="CY2">
            <v>73.600000000000009</v>
          </cell>
          <cell r="CZ2">
            <v>19.500000000000004</v>
          </cell>
          <cell r="DA2">
            <v>95.9</v>
          </cell>
          <cell r="DB2">
            <v>40.5</v>
          </cell>
          <cell r="DC2">
            <v>0</v>
          </cell>
          <cell r="DD2">
            <v>19.700000000000003</v>
          </cell>
          <cell r="DE2">
            <v>19.799999999999997</v>
          </cell>
          <cell r="DF2">
            <v>41.900000000000006</v>
          </cell>
          <cell r="DG2">
            <v>78.900000000000006</v>
          </cell>
          <cell r="DH2">
            <v>198.8</v>
          </cell>
          <cell r="DI2">
            <v>110.2</v>
          </cell>
          <cell r="DJ2">
            <v>40.200000000000003</v>
          </cell>
          <cell r="DK2">
            <v>58.800000000000011</v>
          </cell>
          <cell r="DL2">
            <v>58.000000000000007</v>
          </cell>
          <cell r="DM2">
            <v>1.2999999999999998</v>
          </cell>
          <cell r="DN2">
            <v>59.500000000000007</v>
          </cell>
          <cell r="DO2">
            <v>20.200000000000003</v>
          </cell>
          <cell r="DP2">
            <v>0</v>
          </cell>
          <cell r="DQ2">
            <v>100.10000000000001</v>
          </cell>
          <cell r="DR2">
            <v>144.32</v>
          </cell>
          <cell r="DS2">
            <v>70.028999999999996</v>
          </cell>
          <cell r="DT2">
            <v>138.15200000000002</v>
          </cell>
          <cell r="DU2">
            <v>85.404000000000011</v>
          </cell>
          <cell r="DV2">
            <v>21.282</v>
          </cell>
          <cell r="DW2">
            <v>81.064000000000007</v>
          </cell>
          <cell r="DX2">
            <v>20.290000000000003</v>
          </cell>
          <cell r="DY2">
            <v>15.157</v>
          </cell>
          <cell r="DZ2">
            <v>77.727000000000004</v>
          </cell>
          <cell r="EA2">
            <v>19.981000000000002</v>
          </cell>
          <cell r="EB2">
            <v>14.315000000000001</v>
          </cell>
          <cell r="EC2">
            <v>223.94800000000001</v>
          </cell>
          <cell r="ED2">
            <v>62.184000000000005</v>
          </cell>
          <cell r="EE2">
            <v>180.72899999999998</v>
          </cell>
          <cell r="EF2">
            <v>176.06700000000001</v>
          </cell>
          <cell r="EG2">
            <v>0</v>
          </cell>
          <cell r="EH2">
            <v>40.629000000000005</v>
          </cell>
          <cell r="EI2">
            <v>119.11699999999999</v>
          </cell>
          <cell r="EJ2">
            <v>55.838999999999999</v>
          </cell>
          <cell r="EK2">
            <v>21.933999999999997</v>
          </cell>
          <cell r="EL2">
            <v>0</v>
          </cell>
          <cell r="EM2">
            <v>0</v>
          </cell>
          <cell r="EN2">
            <v>0</v>
          </cell>
          <cell r="EO2">
            <v>43.707999999999998</v>
          </cell>
          <cell r="EP2">
            <v>73.111999999999995</v>
          </cell>
          <cell r="EQ2">
            <v>254.73699999999999</v>
          </cell>
          <cell r="ER2">
            <v>160.67699999999999</v>
          </cell>
          <cell r="ES2">
            <v>81.675000000000011</v>
          </cell>
          <cell r="ET2">
            <v>116.57599999999999</v>
          </cell>
          <cell r="EU2">
            <v>59.445000000000007</v>
          </cell>
          <cell r="EV2">
            <v>0</v>
          </cell>
          <cell r="EW2">
            <v>58.483000000000004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79.027000000000001</v>
          </cell>
          <cell r="FC2">
            <v>57.10499999999999</v>
          </cell>
          <cell r="FD2">
            <v>120.48699999999999</v>
          </cell>
          <cell r="FE2">
            <v>93.814999999999984</v>
          </cell>
          <cell r="FF2">
            <v>94.13900000000001</v>
          </cell>
          <cell r="FG2">
            <v>135.23699999999997</v>
          </cell>
          <cell r="FH2">
            <v>0.31400000000000006</v>
          </cell>
          <cell r="FI2">
            <v>37.112000000000009</v>
          </cell>
          <cell r="FJ2">
            <v>20.694000000000003</v>
          </cell>
          <cell r="FK2">
            <v>0</v>
          </cell>
          <cell r="FL2">
            <v>1.5000000000000568E-2</v>
          </cell>
          <cell r="FM2">
            <v>99.275999999999996</v>
          </cell>
          <cell r="FN2">
            <v>113.545</v>
          </cell>
          <cell r="FO2">
            <v>145.25799999999998</v>
          </cell>
          <cell r="FP2">
            <v>77.879000000000005</v>
          </cell>
          <cell r="FQ2">
            <v>97.37</v>
          </cell>
          <cell r="FR2">
            <v>117.423</v>
          </cell>
          <cell r="FS2">
            <v>59.747999999999998</v>
          </cell>
          <cell r="FT2">
            <v>95.769000000000005</v>
          </cell>
          <cell r="FU2">
            <v>38.570000000000007</v>
          </cell>
          <cell r="FV2">
            <v>41.131999999999998</v>
          </cell>
          <cell r="FW2">
            <v>40.179000000000002</v>
          </cell>
          <cell r="FX2">
            <v>19.404000000000003</v>
          </cell>
          <cell r="FY2">
            <v>0</v>
          </cell>
        </row>
      </sheetData>
      <sheetData sheetId="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0.2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1.3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0.2</v>
          </cell>
          <cell r="W2">
            <v>0</v>
          </cell>
          <cell r="X2">
            <v>0.1</v>
          </cell>
          <cell r="Y2">
            <v>0</v>
          </cell>
          <cell r="Z2">
            <v>0</v>
          </cell>
          <cell r="AA2">
            <v>0.30000000000000004</v>
          </cell>
          <cell r="AB2">
            <v>0.1</v>
          </cell>
          <cell r="AC2">
            <v>0.1</v>
          </cell>
          <cell r="AD2">
            <v>0</v>
          </cell>
          <cell r="AE2">
            <v>0.30000000000000004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0.1</v>
          </cell>
          <cell r="BE2">
            <v>0</v>
          </cell>
          <cell r="BF2">
            <v>0.10000000000000003</v>
          </cell>
          <cell r="BG2">
            <v>0</v>
          </cell>
          <cell r="BH2">
            <v>0</v>
          </cell>
          <cell r="BI2">
            <v>0.10000000000000003</v>
          </cell>
          <cell r="BJ2">
            <v>0.1</v>
          </cell>
          <cell r="BK2">
            <v>0</v>
          </cell>
          <cell r="BL2">
            <v>0</v>
          </cell>
          <cell r="BM2">
            <v>0.1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0.1</v>
          </cell>
          <cell r="BS2">
            <v>0.1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0.1</v>
          </cell>
          <cell r="BZ2">
            <v>0.30000000000000004</v>
          </cell>
          <cell r="CA2">
            <v>0</v>
          </cell>
          <cell r="CB2">
            <v>0</v>
          </cell>
          <cell r="CC2">
            <v>0</v>
          </cell>
          <cell r="CD2">
            <v>0.10000000000000003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1.9000000000000001</v>
          </cell>
          <cell r="CJ2">
            <v>0.1</v>
          </cell>
          <cell r="CK2">
            <v>0</v>
          </cell>
          <cell r="CL2">
            <v>0.30000000000000004</v>
          </cell>
          <cell r="CM2">
            <v>0.1</v>
          </cell>
          <cell r="CN2">
            <v>0</v>
          </cell>
          <cell r="CO2">
            <v>0</v>
          </cell>
          <cell r="CP2">
            <v>0</v>
          </cell>
          <cell r="CQ2">
            <v>0.70000000000000007</v>
          </cell>
          <cell r="CR2">
            <v>0</v>
          </cell>
          <cell r="CS2">
            <v>0.2</v>
          </cell>
          <cell r="CT2">
            <v>0</v>
          </cell>
          <cell r="CU2">
            <v>0.30000000000000004</v>
          </cell>
          <cell r="CV2">
            <v>0.30000000000000004</v>
          </cell>
          <cell r="CW2">
            <v>0</v>
          </cell>
          <cell r="CX2">
            <v>0.60000000000000009</v>
          </cell>
          <cell r="CY2">
            <v>9.9999999999999645E-2</v>
          </cell>
          <cell r="CZ2">
            <v>0.1</v>
          </cell>
          <cell r="DA2">
            <v>0</v>
          </cell>
          <cell r="DB2">
            <v>0.8</v>
          </cell>
          <cell r="DC2">
            <v>0</v>
          </cell>
          <cell r="DD2">
            <v>0</v>
          </cell>
          <cell r="DE2">
            <v>1.4000000000000001</v>
          </cell>
          <cell r="DF2">
            <v>0</v>
          </cell>
          <cell r="DG2">
            <v>0.5</v>
          </cell>
          <cell r="DH2">
            <v>0.8</v>
          </cell>
          <cell r="DI2">
            <v>0.60000000000000009</v>
          </cell>
          <cell r="DJ2">
            <v>0.1</v>
          </cell>
          <cell r="DK2">
            <v>0</v>
          </cell>
          <cell r="DL2">
            <v>0.20000000000000004</v>
          </cell>
          <cell r="DM2">
            <v>0.5</v>
          </cell>
          <cell r="DN2">
            <v>0.4</v>
          </cell>
          <cell r="DO2">
            <v>0</v>
          </cell>
          <cell r="DP2">
            <v>0</v>
          </cell>
          <cell r="DQ2">
            <v>0.2</v>
          </cell>
          <cell r="DR2">
            <v>0</v>
          </cell>
          <cell r="DS2">
            <v>0.51</v>
          </cell>
          <cell r="DT2">
            <v>0.21199999999999997</v>
          </cell>
          <cell r="DU2">
            <v>0.19700000000000004</v>
          </cell>
          <cell r="DV2">
            <v>0</v>
          </cell>
          <cell r="DW2">
            <v>0</v>
          </cell>
          <cell r="DX2">
            <v>0.10500000000000001</v>
          </cell>
          <cell r="DY2">
            <v>4.5000000000000005E-2</v>
          </cell>
          <cell r="DZ2">
            <v>0.45</v>
          </cell>
          <cell r="EA2">
            <v>4.0000000000000008E-2</v>
          </cell>
          <cell r="EB2">
            <v>0.28499999999999998</v>
          </cell>
          <cell r="EC2">
            <v>0.30300000000000005</v>
          </cell>
          <cell r="ED2">
            <v>0</v>
          </cell>
          <cell r="EE2">
            <v>0.81300000000000017</v>
          </cell>
          <cell r="EF2">
            <v>0</v>
          </cell>
          <cell r="EG2">
            <v>3.9000000000000007E-2</v>
          </cell>
          <cell r="EH2">
            <v>0.57500000000000007</v>
          </cell>
          <cell r="EI2">
            <v>0</v>
          </cell>
          <cell r="EJ2">
            <v>1.2240000000000002</v>
          </cell>
          <cell r="EK2">
            <v>6.7000000000000004E-2</v>
          </cell>
          <cell r="EL2">
            <v>0.12200000000000001</v>
          </cell>
          <cell r="EM2">
            <v>0</v>
          </cell>
          <cell r="EN2">
            <v>0.29300000000000004</v>
          </cell>
          <cell r="EO2">
            <v>0</v>
          </cell>
          <cell r="EP2">
            <v>0</v>
          </cell>
          <cell r="EQ2">
            <v>0.30200000000000005</v>
          </cell>
          <cell r="ER2">
            <v>0</v>
          </cell>
          <cell r="ES2">
            <v>0.15300000000000002</v>
          </cell>
          <cell r="ET2">
            <v>0</v>
          </cell>
          <cell r="EU2">
            <v>0.40599999999999997</v>
          </cell>
          <cell r="EV2">
            <v>0</v>
          </cell>
          <cell r="EW2">
            <v>0</v>
          </cell>
          <cell r="EX2">
            <v>0.30199999999999999</v>
          </cell>
          <cell r="EY2">
            <v>0</v>
          </cell>
          <cell r="EZ2">
            <v>0.15400000000000003</v>
          </cell>
          <cell r="FA2">
            <v>0</v>
          </cell>
          <cell r="FB2">
            <v>4.7469999999999999</v>
          </cell>
          <cell r="FC2">
            <v>1.5</v>
          </cell>
          <cell r="FD2">
            <v>0</v>
          </cell>
          <cell r="FE2">
            <v>0.11100000000000002</v>
          </cell>
          <cell r="FF2">
            <v>0.505</v>
          </cell>
          <cell r="FG2">
            <v>0</v>
          </cell>
          <cell r="FH2">
            <v>0.68700000000000006</v>
          </cell>
          <cell r="FI2">
            <v>0</v>
          </cell>
          <cell r="FJ2">
            <v>0.755</v>
          </cell>
          <cell r="FK2">
            <v>0</v>
          </cell>
          <cell r="FL2">
            <v>6.8999999999999978E-2</v>
          </cell>
          <cell r="FM2">
            <v>0.47199999999999998</v>
          </cell>
          <cell r="FN2">
            <v>0</v>
          </cell>
          <cell r="FO2">
            <v>0.53300000000000003</v>
          </cell>
          <cell r="FP2">
            <v>0</v>
          </cell>
          <cell r="FQ2">
            <v>0</v>
          </cell>
          <cell r="FR2">
            <v>0.53400000000000003</v>
          </cell>
          <cell r="FS2">
            <v>0</v>
          </cell>
          <cell r="FT2">
            <v>6.6000000000000003E-2</v>
          </cell>
          <cell r="FU2">
            <v>0.77900000000000003</v>
          </cell>
          <cell r="FV2">
            <v>0.03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1">
          <cell r="B1">
            <v>0.2</v>
          </cell>
        </row>
        <row r="2">
          <cell r="B2">
            <v>3.2</v>
          </cell>
          <cell r="C2">
            <v>0</v>
          </cell>
          <cell r="D2">
            <v>1.6</v>
          </cell>
          <cell r="E2">
            <v>2.2000000000000002</v>
          </cell>
          <cell r="F2">
            <v>0</v>
          </cell>
          <cell r="G2">
            <v>1.9000000000000001</v>
          </cell>
          <cell r="H2">
            <v>2.3000000000000003</v>
          </cell>
          <cell r="I2">
            <v>1</v>
          </cell>
          <cell r="J2">
            <v>1.3</v>
          </cell>
          <cell r="K2">
            <v>0.9</v>
          </cell>
          <cell r="L2">
            <v>0</v>
          </cell>
          <cell r="M2">
            <v>1.3</v>
          </cell>
          <cell r="N2">
            <v>0</v>
          </cell>
          <cell r="O2">
            <v>2.3000000000000003</v>
          </cell>
          <cell r="P2">
            <v>0</v>
          </cell>
          <cell r="Q2">
            <v>2.2000000000000002</v>
          </cell>
          <cell r="R2">
            <v>1</v>
          </cell>
          <cell r="S2">
            <v>1.1000000000000001</v>
          </cell>
          <cell r="T2">
            <v>0</v>
          </cell>
          <cell r="U2">
            <v>2.4000000000000004</v>
          </cell>
          <cell r="V2">
            <v>0.9</v>
          </cell>
          <cell r="W2">
            <v>1.1000000000000001</v>
          </cell>
          <cell r="X2">
            <v>2.5</v>
          </cell>
          <cell r="Y2">
            <v>0.9</v>
          </cell>
          <cell r="Z2">
            <v>0.9</v>
          </cell>
          <cell r="AA2">
            <v>0.1</v>
          </cell>
          <cell r="AB2">
            <v>4.2</v>
          </cell>
          <cell r="AC2">
            <v>1.6</v>
          </cell>
          <cell r="AD2">
            <v>0</v>
          </cell>
          <cell r="AE2">
            <v>0</v>
          </cell>
          <cell r="AF2">
            <v>3.8000000000000003</v>
          </cell>
          <cell r="AG2">
            <v>0</v>
          </cell>
          <cell r="AH2">
            <v>0.70000000000000007</v>
          </cell>
          <cell r="AI2">
            <v>4</v>
          </cell>
          <cell r="AJ2">
            <v>1.1000000000000001</v>
          </cell>
          <cell r="AK2">
            <v>2</v>
          </cell>
          <cell r="AL2">
            <v>2.2000000000000002</v>
          </cell>
          <cell r="AM2">
            <v>0</v>
          </cell>
          <cell r="AN2">
            <v>3.1</v>
          </cell>
          <cell r="AO2">
            <v>0</v>
          </cell>
          <cell r="AP2">
            <v>2.4000000000000004</v>
          </cell>
          <cell r="AQ2">
            <v>0</v>
          </cell>
          <cell r="AR2">
            <v>0.5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1</v>
          </cell>
          <cell r="BC2">
            <v>0</v>
          </cell>
          <cell r="BD2">
            <v>0</v>
          </cell>
          <cell r="BE2">
            <v>0.4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0.1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0.1</v>
          </cell>
          <cell r="CJ2">
            <v>106.60000000000001</v>
          </cell>
          <cell r="CK2">
            <v>0</v>
          </cell>
          <cell r="CL2">
            <v>0.1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0.1</v>
          </cell>
          <cell r="CU2">
            <v>80</v>
          </cell>
          <cell r="CV2">
            <v>0</v>
          </cell>
          <cell r="CW2">
            <v>0</v>
          </cell>
          <cell r="CX2">
            <v>0</v>
          </cell>
          <cell r="CY2">
            <v>0.1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6.3E-2</v>
          </cell>
          <cell r="EE2">
            <v>0</v>
          </cell>
          <cell r="EF2">
            <v>0.20600000000000002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0.26200000000000001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3.4000000000000009E-2</v>
          </cell>
          <cell r="ES2">
            <v>0</v>
          </cell>
          <cell r="ET2">
            <v>0</v>
          </cell>
          <cell r="EU2">
            <v>6.5000000000000002E-2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6.3000000000000014E-2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2.6000000000000002E-2</v>
          </cell>
          <cell r="FI2">
            <v>0</v>
          </cell>
          <cell r="FJ2">
            <v>5.2999999999999992E-2</v>
          </cell>
          <cell r="FK2">
            <v>0</v>
          </cell>
          <cell r="FL2">
            <v>0</v>
          </cell>
          <cell r="FM2">
            <v>0.24199999999999999</v>
          </cell>
          <cell r="FN2">
            <v>0</v>
          </cell>
          <cell r="FO2">
            <v>0</v>
          </cell>
          <cell r="FP2">
            <v>0</v>
          </cell>
          <cell r="FQ2">
            <v>6.0999999999999999E-2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0.70099999999999996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2.6</v>
          </cell>
          <cell r="C2">
            <v>0.70000000000000007</v>
          </cell>
          <cell r="D2">
            <v>2.3000000000000003</v>
          </cell>
          <cell r="E2">
            <v>2.8000000000000003</v>
          </cell>
          <cell r="F2">
            <v>2.4000000000000004</v>
          </cell>
          <cell r="G2">
            <v>0.5</v>
          </cell>
          <cell r="H2">
            <v>1</v>
          </cell>
          <cell r="I2">
            <v>1.9000000000000001</v>
          </cell>
          <cell r="J2">
            <v>4</v>
          </cell>
          <cell r="K2">
            <v>2.8000000000000003</v>
          </cell>
          <cell r="L2">
            <v>0.70000000000000007</v>
          </cell>
          <cell r="M2">
            <v>0.8</v>
          </cell>
          <cell r="N2">
            <v>0.4</v>
          </cell>
          <cell r="O2">
            <v>0.70000000000000007</v>
          </cell>
          <cell r="P2">
            <v>1.4000000000000001</v>
          </cell>
          <cell r="Q2">
            <v>3.8000000000000003</v>
          </cell>
          <cell r="R2">
            <v>0.9</v>
          </cell>
          <cell r="S2">
            <v>3.6</v>
          </cell>
          <cell r="T2">
            <v>0</v>
          </cell>
          <cell r="U2">
            <v>4.1000000000000005</v>
          </cell>
          <cell r="V2">
            <v>0.30000000000000004</v>
          </cell>
          <cell r="W2">
            <v>0.70000000000000007</v>
          </cell>
          <cell r="X2">
            <v>0.8</v>
          </cell>
          <cell r="Y2">
            <v>1.5</v>
          </cell>
          <cell r="Z2">
            <v>5.4</v>
          </cell>
          <cell r="AA2">
            <v>1</v>
          </cell>
          <cell r="AB2">
            <v>1.4000000000000001</v>
          </cell>
          <cell r="AC2">
            <v>1.8</v>
          </cell>
          <cell r="AD2">
            <v>1.3</v>
          </cell>
          <cell r="AE2">
            <v>1.7000000000000002</v>
          </cell>
          <cell r="AF2">
            <v>3.8000000000000003</v>
          </cell>
          <cell r="AG2">
            <v>0</v>
          </cell>
          <cell r="AH2">
            <v>0.70000000000000007</v>
          </cell>
          <cell r="AI2">
            <v>9.9999999999999978E-2</v>
          </cell>
          <cell r="AJ2">
            <v>0.60000000000000009</v>
          </cell>
          <cell r="AK2">
            <v>1.3000000000000003</v>
          </cell>
          <cell r="AL2">
            <v>0.8</v>
          </cell>
          <cell r="AM2">
            <v>2.7</v>
          </cell>
          <cell r="AN2">
            <v>0</v>
          </cell>
          <cell r="AO2">
            <v>0.30000000000000004</v>
          </cell>
          <cell r="AP2">
            <v>1.5</v>
          </cell>
          <cell r="AQ2">
            <v>0</v>
          </cell>
          <cell r="AR2">
            <v>0.5</v>
          </cell>
          <cell r="AS2">
            <v>2.2000000000000002</v>
          </cell>
          <cell r="AT2">
            <v>0.30000000000000004</v>
          </cell>
          <cell r="AU2">
            <v>1.1000000000000001</v>
          </cell>
          <cell r="AV2">
            <v>0.8</v>
          </cell>
          <cell r="AW2">
            <v>0.8</v>
          </cell>
          <cell r="AX2">
            <v>0.9</v>
          </cell>
          <cell r="AY2">
            <v>0</v>
          </cell>
          <cell r="AZ2">
            <v>1.3</v>
          </cell>
          <cell r="BA2">
            <v>1.4000000000000001</v>
          </cell>
          <cell r="BB2">
            <v>0.90000000000000036</v>
          </cell>
          <cell r="BC2">
            <v>0</v>
          </cell>
          <cell r="BD2">
            <v>6.4</v>
          </cell>
          <cell r="BE2">
            <v>1.8</v>
          </cell>
          <cell r="BF2">
            <v>0</v>
          </cell>
          <cell r="BG2">
            <v>1.9</v>
          </cell>
          <cell r="BH2">
            <v>1.2000000000000002</v>
          </cell>
          <cell r="BI2">
            <v>3.4000000000000004</v>
          </cell>
          <cell r="BJ2">
            <v>1.2000000000000002</v>
          </cell>
          <cell r="BK2">
            <v>0.2</v>
          </cell>
          <cell r="BL2">
            <v>0.70000000000000007</v>
          </cell>
          <cell r="BM2">
            <v>0.7</v>
          </cell>
          <cell r="BN2">
            <v>0.8</v>
          </cell>
          <cell r="BO2">
            <v>2.7</v>
          </cell>
          <cell r="BP2">
            <v>1.9000000000000001</v>
          </cell>
          <cell r="BQ2">
            <v>0.8</v>
          </cell>
          <cell r="BR2">
            <v>0.1</v>
          </cell>
          <cell r="BS2">
            <v>1.5</v>
          </cell>
          <cell r="BT2">
            <v>1.1000000000000001</v>
          </cell>
          <cell r="BU2">
            <v>0.6</v>
          </cell>
          <cell r="BV2">
            <v>1.2000000000000002</v>
          </cell>
          <cell r="BW2">
            <v>0.70000000000000007</v>
          </cell>
          <cell r="BX2">
            <v>1.4000000000000001</v>
          </cell>
          <cell r="BY2">
            <v>0</v>
          </cell>
          <cell r="BZ2">
            <v>1.5</v>
          </cell>
          <cell r="CA2">
            <v>0.60000000000000009</v>
          </cell>
          <cell r="CB2">
            <v>0.2</v>
          </cell>
          <cell r="CC2">
            <v>3</v>
          </cell>
          <cell r="CD2">
            <v>0.9</v>
          </cell>
          <cell r="CE2">
            <v>4.7</v>
          </cell>
          <cell r="CF2">
            <v>0</v>
          </cell>
          <cell r="CG2">
            <v>1.3</v>
          </cell>
          <cell r="CH2">
            <v>1.2000000000000002</v>
          </cell>
          <cell r="CI2">
            <v>0.70000000000000007</v>
          </cell>
          <cell r="CJ2">
            <v>2</v>
          </cell>
          <cell r="CK2">
            <v>2.2000000000000002</v>
          </cell>
          <cell r="CL2">
            <v>0.5</v>
          </cell>
          <cell r="CM2">
            <v>1.2000000000000002</v>
          </cell>
          <cell r="CN2">
            <v>1</v>
          </cell>
          <cell r="CO2">
            <v>0.8</v>
          </cell>
          <cell r="CP2">
            <v>3</v>
          </cell>
          <cell r="CQ2">
            <v>3</v>
          </cell>
          <cell r="CR2">
            <v>1.8000000000000003</v>
          </cell>
          <cell r="CS2">
            <v>2.3000000000000003</v>
          </cell>
          <cell r="CT2">
            <v>2.2999999999999998</v>
          </cell>
          <cell r="CU2">
            <v>1.2</v>
          </cell>
          <cell r="CV2">
            <v>2</v>
          </cell>
          <cell r="CW2">
            <v>5.6000000000000005</v>
          </cell>
          <cell r="CX2">
            <v>1.4000000000000004</v>
          </cell>
          <cell r="CY2">
            <v>2</v>
          </cell>
          <cell r="CZ2">
            <v>1</v>
          </cell>
          <cell r="DA2">
            <v>0</v>
          </cell>
          <cell r="DB2">
            <v>1.9000000000000004</v>
          </cell>
          <cell r="DC2">
            <v>1.6</v>
          </cell>
          <cell r="DD2">
            <v>2.3000000000000003</v>
          </cell>
          <cell r="DE2">
            <v>0</v>
          </cell>
          <cell r="DF2">
            <v>3.4000000000000004</v>
          </cell>
          <cell r="DG2">
            <v>1.8</v>
          </cell>
          <cell r="DH2">
            <v>2.2000000000000002</v>
          </cell>
          <cell r="DI2">
            <v>4.2</v>
          </cell>
          <cell r="DJ2">
            <v>1.5000000000000002</v>
          </cell>
          <cell r="DK2">
            <v>0.70000000000000007</v>
          </cell>
          <cell r="DL2">
            <v>1.7</v>
          </cell>
          <cell r="DM2">
            <v>2.6000000000000005</v>
          </cell>
          <cell r="DN2">
            <v>1.1000000000000001</v>
          </cell>
          <cell r="DO2">
            <v>0</v>
          </cell>
          <cell r="DP2">
            <v>2.1</v>
          </cell>
          <cell r="DQ2">
            <v>2</v>
          </cell>
          <cell r="DR2">
            <v>1.742</v>
          </cell>
          <cell r="DS2">
            <v>2.806</v>
          </cell>
          <cell r="DT2">
            <v>3.0369999999999999</v>
          </cell>
          <cell r="DU2">
            <v>2.9820000000000002</v>
          </cell>
          <cell r="DV2">
            <v>5.5520000000000005</v>
          </cell>
          <cell r="DW2">
            <v>1.3570000000000002</v>
          </cell>
          <cell r="DX2">
            <v>0.85199999999999998</v>
          </cell>
          <cell r="DY2">
            <v>3.0020000000000002</v>
          </cell>
          <cell r="DZ2">
            <v>2.7110000000000003</v>
          </cell>
          <cell r="EA2">
            <v>0</v>
          </cell>
          <cell r="EB2">
            <v>8.6660000000000004</v>
          </cell>
          <cell r="EC2">
            <v>0</v>
          </cell>
          <cell r="ED2">
            <v>4.3319999999999999</v>
          </cell>
          <cell r="EE2">
            <v>0.15500000000000025</v>
          </cell>
          <cell r="EF2">
            <v>5.0869999999999997</v>
          </cell>
          <cell r="EG2">
            <v>2.3430000000000004</v>
          </cell>
          <cell r="EH2">
            <v>2.1179999999999999</v>
          </cell>
          <cell r="EI2">
            <v>5.056</v>
          </cell>
          <cell r="EJ2">
            <v>0</v>
          </cell>
          <cell r="EK2">
            <v>0.70700000000000007</v>
          </cell>
          <cell r="EL2">
            <v>2.6150000000000002</v>
          </cell>
          <cell r="EM2">
            <v>0.92699999999999982</v>
          </cell>
          <cell r="EN2">
            <v>3.3940000000000001</v>
          </cell>
          <cell r="EO2">
            <v>0</v>
          </cell>
          <cell r="EP2">
            <v>0.91500000000000015</v>
          </cell>
          <cell r="EQ2">
            <v>6.0329999999999995</v>
          </cell>
          <cell r="ER2">
            <v>1.8160000000000001</v>
          </cell>
          <cell r="ES2">
            <v>2.0300000000000002</v>
          </cell>
          <cell r="ET2">
            <v>2.4590000000000001</v>
          </cell>
          <cell r="EU2">
            <v>1.1080000000000005</v>
          </cell>
          <cell r="EV2">
            <v>1.6059999999999999</v>
          </cell>
          <cell r="EW2">
            <v>1.804</v>
          </cell>
          <cell r="EX2">
            <v>3.5760000000000005</v>
          </cell>
          <cell r="EY2">
            <v>3.1780000000000004</v>
          </cell>
          <cell r="EZ2">
            <v>1.631</v>
          </cell>
          <cell r="FA2">
            <v>0.13500000000000023</v>
          </cell>
          <cell r="FB2">
            <v>1.5460000000000003</v>
          </cell>
          <cell r="FC2">
            <v>1.9690000000000003</v>
          </cell>
          <cell r="FD2">
            <v>4.7360000000000042</v>
          </cell>
          <cell r="FE2">
            <v>2.5470000000000006</v>
          </cell>
          <cell r="FF2">
            <v>2.3210000000000002</v>
          </cell>
          <cell r="FG2">
            <v>4.048</v>
          </cell>
          <cell r="FH2">
            <v>0.58800000000000008</v>
          </cell>
          <cell r="FI2">
            <v>3.8770000000000007</v>
          </cell>
          <cell r="FJ2">
            <v>2.02</v>
          </cell>
          <cell r="FK2">
            <v>2.3530000000000002</v>
          </cell>
          <cell r="FL2">
            <v>1.7880000000000003</v>
          </cell>
          <cell r="FM2">
            <v>2.0169999999999999</v>
          </cell>
          <cell r="FN2">
            <v>1.179</v>
          </cell>
          <cell r="FO2">
            <v>0.32</v>
          </cell>
          <cell r="FP2">
            <v>5.2859999999999996</v>
          </cell>
          <cell r="FQ2">
            <v>0.96099999999999997</v>
          </cell>
          <cell r="FR2">
            <v>0.96499999999999997</v>
          </cell>
          <cell r="FS2">
            <v>1.3989999999999991</v>
          </cell>
          <cell r="FT2">
            <v>1.8</v>
          </cell>
          <cell r="FU2">
            <v>3.8050000000000002</v>
          </cell>
          <cell r="FV2">
            <v>0.5</v>
          </cell>
          <cell r="FW2">
            <v>0.73000000000000043</v>
          </cell>
          <cell r="FX2">
            <v>4.2729999999999997</v>
          </cell>
          <cell r="FY2">
            <v>0</v>
          </cell>
        </row>
      </sheetData>
      <sheetData sheetId="7">
        <row r="1">
          <cell r="B1">
            <v>147.80000000000001</v>
          </cell>
        </row>
        <row r="2">
          <cell r="B2">
            <v>0.8</v>
          </cell>
          <cell r="C2">
            <v>7.8000000000000007</v>
          </cell>
          <cell r="D2">
            <v>11.3</v>
          </cell>
          <cell r="E2">
            <v>1.2000000000000002</v>
          </cell>
          <cell r="F2">
            <v>2.2000000000000002</v>
          </cell>
          <cell r="G2">
            <v>1.5</v>
          </cell>
          <cell r="H2">
            <v>0.30000000000000004</v>
          </cell>
          <cell r="I2">
            <v>1.3</v>
          </cell>
          <cell r="J2">
            <v>3.3000000000000003</v>
          </cell>
          <cell r="K2">
            <v>7.2</v>
          </cell>
          <cell r="L2">
            <v>7.2</v>
          </cell>
          <cell r="M2">
            <v>1.2000000000000002</v>
          </cell>
          <cell r="N2">
            <v>6.1000000000000005</v>
          </cell>
          <cell r="O2">
            <v>4.2</v>
          </cell>
          <cell r="P2">
            <v>2.7</v>
          </cell>
          <cell r="Q2">
            <v>6</v>
          </cell>
          <cell r="R2">
            <v>0</v>
          </cell>
          <cell r="S2">
            <v>0.4</v>
          </cell>
          <cell r="T2">
            <v>0.30000000000000004</v>
          </cell>
          <cell r="U2">
            <v>0.8</v>
          </cell>
          <cell r="V2">
            <v>2.7</v>
          </cell>
          <cell r="W2">
            <v>2.2000000000000002</v>
          </cell>
          <cell r="X2">
            <v>4.9000000000000004</v>
          </cell>
          <cell r="Y2">
            <v>0.2</v>
          </cell>
          <cell r="Z2">
            <v>0.4</v>
          </cell>
          <cell r="AA2">
            <v>1.7000000000000002</v>
          </cell>
          <cell r="AB2">
            <v>3.5</v>
          </cell>
          <cell r="AC2">
            <v>1.2000000000000002</v>
          </cell>
          <cell r="AD2">
            <v>3.6</v>
          </cell>
          <cell r="AE2">
            <v>3.9000000000000004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0.10000000000000003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0.19999999999999929</v>
          </cell>
          <cell r="AU2">
            <v>0</v>
          </cell>
          <cell r="AV2">
            <v>0.1</v>
          </cell>
          <cell r="AW2">
            <v>0</v>
          </cell>
          <cell r="AX2">
            <v>0</v>
          </cell>
          <cell r="AY2">
            <v>0</v>
          </cell>
          <cell r="AZ2">
            <v>0.1</v>
          </cell>
          <cell r="BA2">
            <v>0.1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0.2</v>
          </cell>
          <cell r="BJ2">
            <v>0.1</v>
          </cell>
          <cell r="BK2">
            <v>0.1</v>
          </cell>
          <cell r="BL2">
            <v>0.1</v>
          </cell>
          <cell r="BM2">
            <v>0</v>
          </cell>
          <cell r="BN2">
            <v>0</v>
          </cell>
          <cell r="BO2">
            <v>0.1</v>
          </cell>
          <cell r="BP2">
            <v>0</v>
          </cell>
          <cell r="BQ2">
            <v>0.1</v>
          </cell>
          <cell r="BR2">
            <v>0</v>
          </cell>
          <cell r="BS2">
            <v>0</v>
          </cell>
          <cell r="BT2">
            <v>0</v>
          </cell>
          <cell r="BU2">
            <v>0.1</v>
          </cell>
          <cell r="BV2">
            <v>0.2</v>
          </cell>
          <cell r="BW2">
            <v>0</v>
          </cell>
          <cell r="BX2">
            <v>0.1</v>
          </cell>
          <cell r="BY2">
            <v>0</v>
          </cell>
          <cell r="BZ2">
            <v>0</v>
          </cell>
          <cell r="CA2">
            <v>0.30000000000000004</v>
          </cell>
          <cell r="CB2">
            <v>0.1</v>
          </cell>
          <cell r="CC2">
            <v>0</v>
          </cell>
          <cell r="CD2">
            <v>0</v>
          </cell>
          <cell r="CE2">
            <v>0.1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0.1</v>
          </cell>
          <cell r="CM2">
            <v>0.30000000000000004</v>
          </cell>
          <cell r="CN2">
            <v>0</v>
          </cell>
          <cell r="CO2">
            <v>0.10000000000000003</v>
          </cell>
          <cell r="CP2">
            <v>0</v>
          </cell>
          <cell r="CQ2">
            <v>0</v>
          </cell>
          <cell r="CR2">
            <v>0.1</v>
          </cell>
          <cell r="CS2">
            <v>0</v>
          </cell>
          <cell r="CT2">
            <v>35.1</v>
          </cell>
          <cell r="CU2">
            <v>0.60000000000000009</v>
          </cell>
          <cell r="CV2">
            <v>0</v>
          </cell>
          <cell r="CW2">
            <v>0</v>
          </cell>
          <cell r="CX2">
            <v>0</v>
          </cell>
          <cell r="CY2">
            <v>33.1</v>
          </cell>
          <cell r="CZ2">
            <v>16.399999999999999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0.2</v>
          </cell>
          <cell r="DF2">
            <v>0.2</v>
          </cell>
          <cell r="DG2">
            <v>32.9</v>
          </cell>
          <cell r="DH2">
            <v>0.10000000000000003</v>
          </cell>
          <cell r="DI2">
            <v>0</v>
          </cell>
          <cell r="DJ2">
            <v>17.2</v>
          </cell>
          <cell r="DK2">
            <v>0.1</v>
          </cell>
          <cell r="DL2">
            <v>17.100000000000001</v>
          </cell>
          <cell r="DM2">
            <v>0</v>
          </cell>
          <cell r="DN2">
            <v>17.2</v>
          </cell>
          <cell r="DO2">
            <v>0</v>
          </cell>
          <cell r="DP2">
            <v>0.2</v>
          </cell>
          <cell r="DQ2">
            <v>0</v>
          </cell>
          <cell r="DR2">
            <v>0.20500000000000002</v>
          </cell>
          <cell r="DS2">
            <v>17.212</v>
          </cell>
          <cell r="DT2">
            <v>17.201000000000001</v>
          </cell>
          <cell r="DU2">
            <v>9.9000000000000032E-2</v>
          </cell>
          <cell r="DV2">
            <v>0.17500000000000002</v>
          </cell>
          <cell r="DW2">
            <v>0.188</v>
          </cell>
          <cell r="DX2">
            <v>7.099999999999998E-2</v>
          </cell>
          <cell r="DY2">
            <v>7.400000000000001E-2</v>
          </cell>
          <cell r="DZ2">
            <v>33.589999999999996</v>
          </cell>
          <cell r="EA2">
            <v>0.28999999999999998</v>
          </cell>
          <cell r="EB2">
            <v>0.17399999999999999</v>
          </cell>
          <cell r="EC2">
            <v>0</v>
          </cell>
          <cell r="ED2">
            <v>17.471</v>
          </cell>
          <cell r="EE2">
            <v>0.15000000000000008</v>
          </cell>
          <cell r="EF2">
            <v>17.625</v>
          </cell>
          <cell r="EG2">
            <v>0.25700000000000006</v>
          </cell>
          <cell r="EH2">
            <v>17.824000000000002</v>
          </cell>
          <cell r="EI2">
            <v>0.21300000000000019</v>
          </cell>
          <cell r="EJ2">
            <v>8.6000000000000007E-2</v>
          </cell>
          <cell r="EK2">
            <v>0.11799999999999999</v>
          </cell>
          <cell r="EL2">
            <v>0.126</v>
          </cell>
          <cell r="EM2">
            <v>3.0000000000000001E-3</v>
          </cell>
          <cell r="EN2">
            <v>0.19700000000000001</v>
          </cell>
          <cell r="EO2">
            <v>0</v>
          </cell>
          <cell r="EP2">
            <v>0.22899999999999998</v>
          </cell>
          <cell r="EQ2">
            <v>69.260000000000005</v>
          </cell>
          <cell r="ER2">
            <v>0.10900000000000001</v>
          </cell>
          <cell r="ES2">
            <v>4.9000000000000016E-2</v>
          </cell>
          <cell r="ET2">
            <v>33.024999999999999</v>
          </cell>
          <cell r="EU2">
            <v>0.54000000000000015</v>
          </cell>
          <cell r="EV2">
            <v>0.19700000000000001</v>
          </cell>
          <cell r="EW2">
            <v>0.629</v>
          </cell>
          <cell r="EX2">
            <v>0.72800000000000009</v>
          </cell>
          <cell r="EY2">
            <v>1.3030000000000002</v>
          </cell>
          <cell r="EZ2">
            <v>0</v>
          </cell>
          <cell r="FA2">
            <v>0</v>
          </cell>
          <cell r="FB2">
            <v>0.64400000000000002</v>
          </cell>
          <cell r="FC2">
            <v>1.38</v>
          </cell>
          <cell r="FD2">
            <v>0.36</v>
          </cell>
          <cell r="FE2">
            <v>18.683000000000003</v>
          </cell>
          <cell r="FF2">
            <v>17.516999999999999</v>
          </cell>
          <cell r="FG2">
            <v>18.141999999999999</v>
          </cell>
          <cell r="FH2">
            <v>0.84000000000000008</v>
          </cell>
          <cell r="FI2">
            <v>0.79700000000000004</v>
          </cell>
          <cell r="FJ2">
            <v>1.2349999999999999</v>
          </cell>
          <cell r="FK2">
            <v>2.4860000000000002</v>
          </cell>
          <cell r="FL2">
            <v>0.5950000000000002</v>
          </cell>
          <cell r="FM2">
            <v>19.714000000000002</v>
          </cell>
          <cell r="FN2">
            <v>0.89700000000000002</v>
          </cell>
          <cell r="FO2">
            <v>0.72199999999999998</v>
          </cell>
          <cell r="FP2">
            <v>37.039000000000001</v>
          </cell>
          <cell r="FQ2">
            <v>1.68</v>
          </cell>
          <cell r="FR2">
            <v>19.541</v>
          </cell>
          <cell r="FS2">
            <v>56.649000000000001</v>
          </cell>
          <cell r="FT2">
            <v>36.692999999999998</v>
          </cell>
          <cell r="FU2">
            <v>0.52400000000000002</v>
          </cell>
          <cell r="FV2">
            <v>23.952000000000002</v>
          </cell>
          <cell r="FW2">
            <v>18.91</v>
          </cell>
          <cell r="FX2">
            <v>21.718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2.8000000000000003</v>
          </cell>
          <cell r="C2">
            <v>17.7</v>
          </cell>
          <cell r="D2">
            <v>87.600000000000009</v>
          </cell>
          <cell r="E2">
            <v>17.5</v>
          </cell>
          <cell r="F2">
            <v>6</v>
          </cell>
          <cell r="G2">
            <v>50.400000000000006</v>
          </cell>
          <cell r="H2">
            <v>49.7</v>
          </cell>
          <cell r="I2">
            <v>18</v>
          </cell>
          <cell r="J2">
            <v>37.300000000000004</v>
          </cell>
          <cell r="K2">
            <v>19.5</v>
          </cell>
          <cell r="L2">
            <v>66</v>
          </cell>
          <cell r="M2">
            <v>16.900000000000002</v>
          </cell>
          <cell r="N2">
            <v>15.700000000000001</v>
          </cell>
          <cell r="O2">
            <v>32.1</v>
          </cell>
          <cell r="P2">
            <v>96.100000000000009</v>
          </cell>
          <cell r="Q2">
            <v>55.1</v>
          </cell>
          <cell r="R2">
            <v>29.700000000000003</v>
          </cell>
          <cell r="S2">
            <v>30.8</v>
          </cell>
          <cell r="T2">
            <v>1.7000000000000002</v>
          </cell>
          <cell r="U2">
            <v>35.1</v>
          </cell>
          <cell r="V2">
            <v>16</v>
          </cell>
          <cell r="W2">
            <v>34.1</v>
          </cell>
          <cell r="X2">
            <v>16.7</v>
          </cell>
          <cell r="Y2">
            <v>16.699999999999818</v>
          </cell>
          <cell r="Z2">
            <v>15.9</v>
          </cell>
          <cell r="AA2">
            <v>1.3</v>
          </cell>
          <cell r="AB2">
            <v>1.9000000000000001</v>
          </cell>
          <cell r="AC2">
            <v>51.800000000000004</v>
          </cell>
          <cell r="AD2">
            <v>19.3</v>
          </cell>
          <cell r="AE2">
            <v>20.5</v>
          </cell>
          <cell r="AF2">
            <v>26.1</v>
          </cell>
          <cell r="AG2">
            <v>0.70000000000000007</v>
          </cell>
          <cell r="AH2">
            <v>1</v>
          </cell>
          <cell r="AI2">
            <v>16.2</v>
          </cell>
          <cell r="AJ2">
            <v>16.299999999999997</v>
          </cell>
          <cell r="AK2">
            <v>16.2</v>
          </cell>
          <cell r="AL2">
            <v>16.100000000000001</v>
          </cell>
          <cell r="AM2">
            <v>0.70000000000000018</v>
          </cell>
          <cell r="AN2">
            <v>0.70000000000000007</v>
          </cell>
          <cell r="AO2">
            <v>0.30000000000000004</v>
          </cell>
          <cell r="AP2">
            <v>33.5</v>
          </cell>
          <cell r="AQ2">
            <v>17</v>
          </cell>
          <cell r="AR2">
            <v>9.9999999999999978E-2</v>
          </cell>
          <cell r="AS2">
            <v>0.19999999999999996</v>
          </cell>
          <cell r="AT2">
            <v>15.3</v>
          </cell>
          <cell r="AU2">
            <v>31.599999999999998</v>
          </cell>
          <cell r="AV2">
            <v>0.19999999999999996</v>
          </cell>
          <cell r="AW2">
            <v>16.8</v>
          </cell>
          <cell r="AX2">
            <v>2.3000000000000007</v>
          </cell>
          <cell r="AY2">
            <v>16.3</v>
          </cell>
          <cell r="AZ2">
            <v>15.2</v>
          </cell>
          <cell r="BA2">
            <v>0.19999999999999996</v>
          </cell>
          <cell r="BB2">
            <v>0.8</v>
          </cell>
          <cell r="BC2">
            <v>16.599999999999998</v>
          </cell>
          <cell r="BD2">
            <v>0.60000000000000009</v>
          </cell>
          <cell r="BE2">
            <v>0.60000000000000009</v>
          </cell>
          <cell r="BF2">
            <v>0.50000000000000011</v>
          </cell>
          <cell r="BG2">
            <v>34.700000000000003</v>
          </cell>
          <cell r="BH2">
            <v>0.5</v>
          </cell>
          <cell r="BI2">
            <v>9.9999999999999867E-2</v>
          </cell>
          <cell r="BJ2">
            <v>18.400000000000002</v>
          </cell>
          <cell r="BK2">
            <v>0.60000000000000009</v>
          </cell>
          <cell r="BL2">
            <v>0.1</v>
          </cell>
          <cell r="BM2">
            <v>1.6</v>
          </cell>
          <cell r="BN2">
            <v>0.70000000000000007</v>
          </cell>
          <cell r="BO2">
            <v>0.30000000000000004</v>
          </cell>
          <cell r="BP2">
            <v>9.9999999999999978E-2</v>
          </cell>
          <cell r="BQ2">
            <v>16.7</v>
          </cell>
          <cell r="BR2">
            <v>9.9999999999965894E-2</v>
          </cell>
          <cell r="BS2">
            <v>17.5</v>
          </cell>
          <cell r="BT2">
            <v>0</v>
          </cell>
          <cell r="BU2">
            <v>17.3</v>
          </cell>
          <cell r="BV2">
            <v>16.600000000000001</v>
          </cell>
          <cell r="BW2">
            <v>17.199999999999996</v>
          </cell>
          <cell r="BX2">
            <v>0</v>
          </cell>
          <cell r="BY2">
            <v>0.5</v>
          </cell>
          <cell r="BZ2">
            <v>16.2</v>
          </cell>
          <cell r="CA2">
            <v>0.9</v>
          </cell>
          <cell r="CB2">
            <v>0.30000000000000004</v>
          </cell>
          <cell r="CC2">
            <v>16.600000000000001</v>
          </cell>
          <cell r="CD2">
            <v>0</v>
          </cell>
          <cell r="CE2">
            <v>31.900000000000002</v>
          </cell>
          <cell r="CF2">
            <v>16.2</v>
          </cell>
          <cell r="CG2">
            <v>1.7000000000000002</v>
          </cell>
          <cell r="CH2">
            <v>0.1</v>
          </cell>
          <cell r="CI2">
            <v>1.6</v>
          </cell>
          <cell r="CJ2">
            <v>0</v>
          </cell>
          <cell r="CK2">
            <v>0</v>
          </cell>
          <cell r="CL2">
            <v>1</v>
          </cell>
          <cell r="CM2">
            <v>0</v>
          </cell>
          <cell r="CN2">
            <v>0</v>
          </cell>
          <cell r="CO2">
            <v>0</v>
          </cell>
          <cell r="CP2">
            <v>0.5</v>
          </cell>
          <cell r="CQ2">
            <v>0</v>
          </cell>
          <cell r="CR2">
            <v>1.5</v>
          </cell>
          <cell r="CS2">
            <v>0</v>
          </cell>
          <cell r="CT2">
            <v>41.299999999999983</v>
          </cell>
          <cell r="CU2">
            <v>180.09999999999945</v>
          </cell>
          <cell r="CV2">
            <v>294.3</v>
          </cell>
          <cell r="CW2">
            <v>233.89999999999964</v>
          </cell>
          <cell r="CX2">
            <v>57.600000000000364</v>
          </cell>
          <cell r="CY2">
            <v>159.20000000000002</v>
          </cell>
          <cell r="CZ2">
            <v>258.10000000000036</v>
          </cell>
          <cell r="DA2">
            <v>206.8</v>
          </cell>
          <cell r="DB2">
            <v>72.699999999998909</v>
          </cell>
          <cell r="DC2">
            <v>106.19999999999982</v>
          </cell>
          <cell r="DD2">
            <v>0</v>
          </cell>
          <cell r="DE2">
            <v>2.2000000000000002</v>
          </cell>
          <cell r="DF2">
            <v>556.5</v>
          </cell>
          <cell r="DG2">
            <v>0</v>
          </cell>
          <cell r="DH2">
            <v>1</v>
          </cell>
          <cell r="DI2">
            <v>0</v>
          </cell>
          <cell r="DJ2">
            <v>1.5</v>
          </cell>
          <cell r="DK2">
            <v>0</v>
          </cell>
          <cell r="DL2">
            <v>0.1</v>
          </cell>
          <cell r="DM2">
            <v>0.1999999999998181</v>
          </cell>
          <cell r="DN2">
            <v>9.1999999999998181</v>
          </cell>
          <cell r="DO2">
            <v>0</v>
          </cell>
          <cell r="DP2">
            <v>0</v>
          </cell>
          <cell r="DQ2">
            <v>1</v>
          </cell>
          <cell r="DR2">
            <v>3.3000000000000002E-2</v>
          </cell>
          <cell r="DS2">
            <v>0</v>
          </cell>
          <cell r="DT2">
            <v>0</v>
          </cell>
          <cell r="DU2">
            <v>2.0790000000000002</v>
          </cell>
          <cell r="DV2">
            <v>0</v>
          </cell>
          <cell r="DW2">
            <v>0</v>
          </cell>
          <cell r="DX2">
            <v>4.5000000000000012E-2</v>
          </cell>
          <cell r="DY2">
            <v>0</v>
          </cell>
          <cell r="DZ2">
            <v>0.11799999999857391</v>
          </cell>
          <cell r="EA2">
            <v>2.3899999999994179</v>
          </cell>
          <cell r="EB2">
            <v>2.0840000000000001</v>
          </cell>
          <cell r="EC2">
            <v>0.80200000000000005</v>
          </cell>
          <cell r="ED2">
            <v>0</v>
          </cell>
          <cell r="EE2">
            <v>6.6000000000000003E-2</v>
          </cell>
          <cell r="EF2">
            <v>6.2000000000000027E-2</v>
          </cell>
          <cell r="EG2">
            <v>1.7000000000000015E-2</v>
          </cell>
          <cell r="EH2">
            <v>2.1059999999999999</v>
          </cell>
          <cell r="EI2">
            <v>0.15799999999999997</v>
          </cell>
          <cell r="EJ2">
            <v>0.129</v>
          </cell>
          <cell r="EK2">
            <v>0</v>
          </cell>
          <cell r="EL2">
            <v>2.157</v>
          </cell>
          <cell r="EM2">
            <v>2.0330000000000004</v>
          </cell>
          <cell r="EN2">
            <v>9.5999999999548891E-2</v>
          </cell>
          <cell r="EO2">
            <v>5.2999999999883585E-2</v>
          </cell>
          <cell r="EP2">
            <v>5.1999999999679858E-2</v>
          </cell>
          <cell r="EQ2">
            <v>0</v>
          </cell>
          <cell r="ER2">
            <v>9.9000000000160071E-2</v>
          </cell>
          <cell r="ES2">
            <v>2.0950000000000002</v>
          </cell>
          <cell r="ET2">
            <v>8.5000000000000006E-2</v>
          </cell>
          <cell r="EU2">
            <v>2.0069999999996071</v>
          </cell>
          <cell r="EV2">
            <v>0</v>
          </cell>
          <cell r="EW2">
            <v>5.2959999999998217</v>
          </cell>
          <cell r="EX2">
            <v>7.3890000000000002</v>
          </cell>
          <cell r="EY2">
            <v>0.51899999999999991</v>
          </cell>
          <cell r="EZ2">
            <v>0.22599999999999998</v>
          </cell>
          <cell r="FA2">
            <v>0</v>
          </cell>
          <cell r="FB2">
            <v>0.24199999999999999</v>
          </cell>
          <cell r="FC2">
            <v>0.11000000000000001</v>
          </cell>
          <cell r="FD2">
            <v>3.5850000000000004</v>
          </cell>
          <cell r="FE2">
            <v>0</v>
          </cell>
          <cell r="FF2">
            <v>1.7999999999999988E-2</v>
          </cell>
          <cell r="FG2">
            <v>0</v>
          </cell>
          <cell r="FH2">
            <v>0</v>
          </cell>
          <cell r="FI2">
            <v>0</v>
          </cell>
          <cell r="FJ2">
            <v>1.4000000000000002E-2</v>
          </cell>
          <cell r="FK2">
            <v>0.19700000000000001</v>
          </cell>
          <cell r="FL2">
            <v>0</v>
          </cell>
          <cell r="FM2">
            <v>8.6000000000000007E-2</v>
          </cell>
          <cell r="FN2">
            <v>0</v>
          </cell>
          <cell r="FO2">
            <v>6.3E-2</v>
          </cell>
          <cell r="FP2">
            <v>2.6020000000000003</v>
          </cell>
          <cell r="FQ2">
            <v>0.55200000000000005</v>
          </cell>
          <cell r="FR2">
            <v>9.5000000000000001E-2</v>
          </cell>
          <cell r="FS2">
            <v>5.0999999999999997E-2</v>
          </cell>
          <cell r="FT2">
            <v>0.10400000000000001</v>
          </cell>
          <cell r="FU2">
            <v>5.6000000000000001E-2</v>
          </cell>
          <cell r="FV2">
            <v>8.2000000000000003E-2</v>
          </cell>
          <cell r="FW2">
            <v>5.1000000000000004E-2</v>
          </cell>
          <cell r="FX2">
            <v>6.9000000000000006E-2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0.4</v>
          </cell>
          <cell r="C2">
            <v>0</v>
          </cell>
          <cell r="D2">
            <v>0.60000000000000009</v>
          </cell>
          <cell r="E2">
            <v>0</v>
          </cell>
          <cell r="F2">
            <v>0</v>
          </cell>
          <cell r="G2">
            <v>0.5</v>
          </cell>
          <cell r="H2">
            <v>0.60000000000000009</v>
          </cell>
          <cell r="I2">
            <v>0.2</v>
          </cell>
          <cell r="J2">
            <v>1</v>
          </cell>
          <cell r="K2">
            <v>0.1</v>
          </cell>
          <cell r="L2">
            <v>1.6</v>
          </cell>
          <cell r="M2">
            <v>0</v>
          </cell>
          <cell r="N2">
            <v>0.4</v>
          </cell>
          <cell r="O2">
            <v>0</v>
          </cell>
          <cell r="P2">
            <v>0.9</v>
          </cell>
          <cell r="Q2">
            <v>0</v>
          </cell>
          <cell r="R2">
            <v>0.60000000000000009</v>
          </cell>
          <cell r="S2">
            <v>0</v>
          </cell>
          <cell r="T2">
            <v>0.8</v>
          </cell>
          <cell r="U2">
            <v>0</v>
          </cell>
          <cell r="V2">
            <v>0.60000000000000009</v>
          </cell>
          <cell r="W2">
            <v>0.9</v>
          </cell>
          <cell r="X2">
            <v>0</v>
          </cell>
          <cell r="Y2">
            <v>0.1</v>
          </cell>
          <cell r="Z2">
            <v>0.9</v>
          </cell>
          <cell r="AA2">
            <v>0.1</v>
          </cell>
          <cell r="AB2">
            <v>4.2</v>
          </cell>
          <cell r="AC2">
            <v>0.1</v>
          </cell>
          <cell r="AD2">
            <v>0</v>
          </cell>
          <cell r="AE2">
            <v>0.9</v>
          </cell>
          <cell r="AF2">
            <v>0</v>
          </cell>
          <cell r="AG2">
            <v>1.7999999999999998</v>
          </cell>
          <cell r="AH2">
            <v>0</v>
          </cell>
          <cell r="AI2">
            <v>0</v>
          </cell>
          <cell r="AJ2">
            <v>2.9000000000000004</v>
          </cell>
          <cell r="AK2">
            <v>0</v>
          </cell>
          <cell r="AL2">
            <v>1</v>
          </cell>
          <cell r="AM2">
            <v>0</v>
          </cell>
          <cell r="AN2">
            <v>0</v>
          </cell>
          <cell r="AO2">
            <v>2</v>
          </cell>
          <cell r="AP2">
            <v>0</v>
          </cell>
          <cell r="AQ2">
            <v>0</v>
          </cell>
          <cell r="AR2">
            <v>0.8</v>
          </cell>
          <cell r="AS2">
            <v>0</v>
          </cell>
          <cell r="AT2">
            <v>0</v>
          </cell>
          <cell r="AU2">
            <v>0.69999999999999973</v>
          </cell>
          <cell r="AV2">
            <v>0</v>
          </cell>
          <cell r="AW2">
            <v>0</v>
          </cell>
          <cell r="AX2">
            <v>0.8</v>
          </cell>
          <cell r="AY2">
            <v>0</v>
          </cell>
          <cell r="AZ2">
            <v>0.29999999999999982</v>
          </cell>
          <cell r="BA2">
            <v>0</v>
          </cell>
          <cell r="BB2">
            <v>0</v>
          </cell>
          <cell r="BC2">
            <v>0.50000000000000022</v>
          </cell>
          <cell r="BD2">
            <v>9.8000000000000007</v>
          </cell>
          <cell r="BE2">
            <v>0</v>
          </cell>
          <cell r="BF2">
            <v>0</v>
          </cell>
          <cell r="BG2">
            <v>0.4</v>
          </cell>
          <cell r="BH2">
            <v>0</v>
          </cell>
          <cell r="BI2">
            <v>0</v>
          </cell>
          <cell r="BJ2">
            <v>0</v>
          </cell>
          <cell r="BK2">
            <v>0.8</v>
          </cell>
          <cell r="BL2">
            <v>9.1000000000000014</v>
          </cell>
          <cell r="BM2">
            <v>0</v>
          </cell>
          <cell r="BN2">
            <v>0</v>
          </cell>
          <cell r="BO2">
            <v>0.70000000000000007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0.9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0.8</v>
          </cell>
          <cell r="CD2">
            <v>0</v>
          </cell>
          <cell r="CE2">
            <v>0</v>
          </cell>
          <cell r="CF2">
            <v>0</v>
          </cell>
          <cell r="CG2">
            <v>0.4</v>
          </cell>
          <cell r="CH2">
            <v>0</v>
          </cell>
          <cell r="CI2">
            <v>0.60000000000000009</v>
          </cell>
          <cell r="CJ2">
            <v>0</v>
          </cell>
          <cell r="CK2">
            <v>0</v>
          </cell>
          <cell r="CL2">
            <v>3.4000000000000004</v>
          </cell>
          <cell r="CM2">
            <v>0.1</v>
          </cell>
          <cell r="CN2">
            <v>0.8</v>
          </cell>
          <cell r="CO2">
            <v>0</v>
          </cell>
          <cell r="CP2">
            <v>0</v>
          </cell>
          <cell r="CQ2">
            <v>0.70000000000000007</v>
          </cell>
          <cell r="CR2">
            <v>0.1</v>
          </cell>
          <cell r="CS2">
            <v>0</v>
          </cell>
          <cell r="CT2">
            <v>0.8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0.1</v>
          </cell>
          <cell r="DA2">
            <v>0</v>
          </cell>
          <cell r="DB2">
            <v>0</v>
          </cell>
          <cell r="DC2">
            <v>0.2</v>
          </cell>
          <cell r="DD2">
            <v>0</v>
          </cell>
          <cell r="DE2">
            <v>0</v>
          </cell>
          <cell r="DF2">
            <v>0.20000000000000018</v>
          </cell>
          <cell r="DG2">
            <v>0</v>
          </cell>
          <cell r="DH2">
            <v>0</v>
          </cell>
          <cell r="DI2">
            <v>0</v>
          </cell>
          <cell r="DJ2">
            <v>0.19999999999999996</v>
          </cell>
          <cell r="DK2">
            <v>0.70000000000000007</v>
          </cell>
          <cell r="DL2">
            <v>0</v>
          </cell>
          <cell r="DM2">
            <v>0.1</v>
          </cell>
          <cell r="DN2">
            <v>0.20000000000000018</v>
          </cell>
          <cell r="DO2">
            <v>0</v>
          </cell>
          <cell r="DP2">
            <v>0.70000000000000007</v>
          </cell>
          <cell r="DQ2">
            <v>0.1</v>
          </cell>
          <cell r="DR2">
            <v>0</v>
          </cell>
          <cell r="DS2">
            <v>0</v>
          </cell>
          <cell r="DT2">
            <v>6.0999999999999999E-2</v>
          </cell>
          <cell r="DU2">
            <v>0</v>
          </cell>
          <cell r="DV2">
            <v>0</v>
          </cell>
          <cell r="DW2">
            <v>9.9000000000000005E-2</v>
          </cell>
          <cell r="DX2">
            <v>0</v>
          </cell>
          <cell r="DY2">
            <v>0</v>
          </cell>
          <cell r="DZ2">
            <v>0.15400000000000003</v>
          </cell>
          <cell r="EA2">
            <v>1.4350000000000001</v>
          </cell>
          <cell r="EB2">
            <v>9.7000000000000003E-2</v>
          </cell>
          <cell r="EC2">
            <v>0</v>
          </cell>
          <cell r="ED2">
            <v>0.14899999999999999</v>
          </cell>
          <cell r="EE2">
            <v>0</v>
          </cell>
          <cell r="EF2">
            <v>0</v>
          </cell>
          <cell r="EG2">
            <v>2.300000000000002E-2</v>
          </cell>
          <cell r="EH2">
            <v>2.3000000000000003E-2</v>
          </cell>
          <cell r="EI2">
            <v>3.4000000000000002E-2</v>
          </cell>
          <cell r="EJ2">
            <v>4.6000000000000006E-2</v>
          </cell>
          <cell r="EK2">
            <v>4.4000000000000011E-2</v>
          </cell>
          <cell r="EL2">
            <v>6.0999999999999999E-2</v>
          </cell>
          <cell r="EM2">
            <v>0.67</v>
          </cell>
          <cell r="EN2">
            <v>9.1000000000000025E-2</v>
          </cell>
          <cell r="EO2">
            <v>0</v>
          </cell>
          <cell r="EP2">
            <v>5.1000000000000004E-2</v>
          </cell>
          <cell r="EQ2">
            <v>4.1999999999999996E-2</v>
          </cell>
          <cell r="ER2">
            <v>0.11899999999999997</v>
          </cell>
          <cell r="ES2">
            <v>19.387</v>
          </cell>
          <cell r="ET2">
            <v>0</v>
          </cell>
          <cell r="EU2">
            <v>0.11199999999999999</v>
          </cell>
          <cell r="EV2">
            <v>7.1000000000000035E-2</v>
          </cell>
          <cell r="EW2">
            <v>0</v>
          </cell>
          <cell r="EX2">
            <v>0.20400000000000001</v>
          </cell>
          <cell r="EY2">
            <v>1.8000000000000016E-2</v>
          </cell>
          <cell r="EZ2">
            <v>0</v>
          </cell>
          <cell r="FA2">
            <v>0</v>
          </cell>
          <cell r="FB2">
            <v>0.43400000000000005</v>
          </cell>
          <cell r="FC2">
            <v>2.1000000000000019E-2</v>
          </cell>
          <cell r="FD2">
            <v>0.10799999999999998</v>
          </cell>
          <cell r="FE2">
            <v>0.45199999999999996</v>
          </cell>
          <cell r="FF2">
            <v>5.2000000000000005E-2</v>
          </cell>
          <cell r="FG2">
            <v>9.7000000000000017E-2</v>
          </cell>
          <cell r="FH2">
            <v>0.41200000000000003</v>
          </cell>
          <cell r="FI2">
            <v>0.30299999999999994</v>
          </cell>
          <cell r="FJ2">
            <v>0.24</v>
          </cell>
          <cell r="FK2">
            <v>8.0660000000000007</v>
          </cell>
          <cell r="FL2">
            <v>0.25800000000000001</v>
          </cell>
          <cell r="FM2">
            <v>0.15700000000000003</v>
          </cell>
          <cell r="FN2">
            <v>15.005000000000001</v>
          </cell>
          <cell r="FO2">
            <v>0.27400000000000002</v>
          </cell>
          <cell r="FP2">
            <v>1.4000000000000005E-2</v>
          </cell>
          <cell r="FQ2">
            <v>7.3449999999999998</v>
          </cell>
          <cell r="FR2">
            <v>0.47000000000000003</v>
          </cell>
          <cell r="FS2">
            <v>14.827</v>
          </cell>
          <cell r="FT2">
            <v>0.373</v>
          </cell>
          <cell r="FU2">
            <v>0.308</v>
          </cell>
          <cell r="FV2">
            <v>0.222</v>
          </cell>
          <cell r="FW2">
            <v>14.419</v>
          </cell>
          <cell r="FX2">
            <v>6.9999999999999993E-2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4.9000000000000004</v>
          </cell>
          <cell r="C2">
            <v>0.70000000000000007</v>
          </cell>
          <cell r="D2">
            <v>0.30000000000000004</v>
          </cell>
          <cell r="E2">
            <v>2.1</v>
          </cell>
          <cell r="F2">
            <v>0.60000000000000009</v>
          </cell>
          <cell r="G2">
            <v>3.4000000000000004</v>
          </cell>
          <cell r="H2">
            <v>1.5</v>
          </cell>
          <cell r="I2">
            <v>0</v>
          </cell>
          <cell r="J2">
            <v>6.2</v>
          </cell>
          <cell r="K2">
            <v>3.9000000000000004</v>
          </cell>
          <cell r="L2">
            <v>1.3</v>
          </cell>
          <cell r="M2">
            <v>0.2</v>
          </cell>
          <cell r="N2">
            <v>5.2</v>
          </cell>
          <cell r="O2">
            <v>1.2000000000000002</v>
          </cell>
          <cell r="P2">
            <v>6.3000000000000007</v>
          </cell>
          <cell r="Q2">
            <v>0.70000000000000007</v>
          </cell>
          <cell r="R2">
            <v>0.60000000000000009</v>
          </cell>
          <cell r="S2">
            <v>3.1</v>
          </cell>
          <cell r="T2">
            <v>0.5</v>
          </cell>
          <cell r="U2">
            <v>1.3</v>
          </cell>
          <cell r="V2">
            <v>1</v>
          </cell>
          <cell r="W2">
            <v>5.5</v>
          </cell>
          <cell r="X2">
            <v>1.5</v>
          </cell>
          <cell r="Y2">
            <v>1.6</v>
          </cell>
          <cell r="Z2">
            <v>0</v>
          </cell>
          <cell r="AA2">
            <v>0.1</v>
          </cell>
          <cell r="AB2">
            <v>1.7000000000000002</v>
          </cell>
          <cell r="AC2">
            <v>2.4000000000000004</v>
          </cell>
          <cell r="AD2">
            <v>0</v>
          </cell>
          <cell r="AE2">
            <v>1.2000000000000002</v>
          </cell>
          <cell r="AF2">
            <v>1</v>
          </cell>
          <cell r="AG2">
            <v>0.89999999999999991</v>
          </cell>
          <cell r="AH2">
            <v>0.10000000000000009</v>
          </cell>
          <cell r="AI2">
            <v>0</v>
          </cell>
          <cell r="AJ2">
            <v>0.19999999999999973</v>
          </cell>
          <cell r="AK2">
            <v>0</v>
          </cell>
          <cell r="AL2">
            <v>1.3</v>
          </cell>
          <cell r="AM2">
            <v>0</v>
          </cell>
          <cell r="AN2">
            <v>1</v>
          </cell>
          <cell r="AO2">
            <v>0.89999999999999991</v>
          </cell>
          <cell r="AP2">
            <v>0</v>
          </cell>
          <cell r="AQ2">
            <v>0</v>
          </cell>
          <cell r="AR2">
            <v>0</v>
          </cell>
          <cell r="AS2">
            <v>0.2</v>
          </cell>
          <cell r="AT2">
            <v>0</v>
          </cell>
          <cell r="AU2">
            <v>0.9</v>
          </cell>
          <cell r="AV2">
            <v>0</v>
          </cell>
          <cell r="AW2">
            <v>0.2</v>
          </cell>
          <cell r="AX2">
            <v>0.9</v>
          </cell>
          <cell r="AY2">
            <v>0</v>
          </cell>
          <cell r="AZ2">
            <v>0</v>
          </cell>
          <cell r="BA2">
            <v>1.2000000000000002</v>
          </cell>
          <cell r="BB2">
            <v>0.9</v>
          </cell>
          <cell r="BC2">
            <v>0</v>
          </cell>
          <cell r="BD2">
            <v>0.89999999999999991</v>
          </cell>
          <cell r="BE2">
            <v>0.4</v>
          </cell>
          <cell r="BF2">
            <v>0</v>
          </cell>
          <cell r="BG2">
            <v>0.40000000000000013</v>
          </cell>
          <cell r="BH2">
            <v>0.2</v>
          </cell>
          <cell r="BI2">
            <v>0</v>
          </cell>
          <cell r="BJ2">
            <v>1</v>
          </cell>
          <cell r="BK2">
            <v>0</v>
          </cell>
          <cell r="BL2">
            <v>0.19999999999999996</v>
          </cell>
          <cell r="BM2">
            <v>0</v>
          </cell>
          <cell r="BN2">
            <v>0</v>
          </cell>
          <cell r="BO2">
            <v>0.9</v>
          </cell>
          <cell r="BP2">
            <v>0</v>
          </cell>
          <cell r="BQ2">
            <v>0</v>
          </cell>
          <cell r="BR2">
            <v>0</v>
          </cell>
          <cell r="BS2">
            <v>0.2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2.4000000000000004</v>
          </cell>
          <cell r="BY2">
            <v>0</v>
          </cell>
          <cell r="BZ2">
            <v>0</v>
          </cell>
          <cell r="CA2">
            <v>8.1</v>
          </cell>
          <cell r="CB2">
            <v>15.4</v>
          </cell>
          <cell r="CC2">
            <v>7.3000000000000007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5</v>
          </cell>
          <cell r="CI2">
            <v>0.30000000000000004</v>
          </cell>
          <cell r="CJ2">
            <v>11.700000000000001</v>
          </cell>
          <cell r="CK2">
            <v>0</v>
          </cell>
          <cell r="CL2">
            <v>7.3000000000000007</v>
          </cell>
          <cell r="CM2">
            <v>0</v>
          </cell>
          <cell r="CN2">
            <v>0</v>
          </cell>
          <cell r="CO2">
            <v>1.9000000000000001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0.9</v>
          </cell>
          <cell r="CW2">
            <v>0</v>
          </cell>
          <cell r="CX2">
            <v>1.9000000000000001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0.1</v>
          </cell>
          <cell r="DD2">
            <v>0.1</v>
          </cell>
          <cell r="DE2">
            <v>1</v>
          </cell>
          <cell r="DF2">
            <v>0.1</v>
          </cell>
          <cell r="DG2">
            <v>0</v>
          </cell>
          <cell r="DH2">
            <v>0</v>
          </cell>
          <cell r="DI2">
            <v>0.9</v>
          </cell>
          <cell r="DJ2">
            <v>0</v>
          </cell>
          <cell r="DK2">
            <v>0.9</v>
          </cell>
          <cell r="DL2">
            <v>0</v>
          </cell>
          <cell r="DM2">
            <v>0</v>
          </cell>
          <cell r="DN2">
            <v>0.9</v>
          </cell>
          <cell r="DO2">
            <v>0</v>
          </cell>
          <cell r="DP2">
            <v>0</v>
          </cell>
          <cell r="DQ2">
            <v>0.2</v>
          </cell>
          <cell r="DR2">
            <v>0</v>
          </cell>
          <cell r="DS2">
            <v>1.4000000000000002E-2</v>
          </cell>
          <cell r="DT2">
            <v>9.5000000000000001E-2</v>
          </cell>
          <cell r="DU2">
            <v>0.94499999999999995</v>
          </cell>
          <cell r="DV2">
            <v>0</v>
          </cell>
          <cell r="DW2">
            <v>0.125</v>
          </cell>
          <cell r="DX2">
            <v>7.0999999999999994E-2</v>
          </cell>
          <cell r="DY2">
            <v>5.000000000000001E-3</v>
          </cell>
          <cell r="DZ2">
            <v>8.7000000000000008E-2</v>
          </cell>
          <cell r="EA2">
            <v>5.6000000000000008E-2</v>
          </cell>
          <cell r="EB2">
            <v>0.94700000000000006</v>
          </cell>
          <cell r="EC2">
            <v>0.03</v>
          </cell>
          <cell r="ED2">
            <v>860.98699999999997</v>
          </cell>
          <cell r="EE2">
            <v>1016.356</v>
          </cell>
          <cell r="EF2">
            <v>0.10200000000000001</v>
          </cell>
          <cell r="EG2">
            <v>3320.7040000000002</v>
          </cell>
          <cell r="EH2">
            <v>0</v>
          </cell>
          <cell r="EI2">
            <v>3.3000000000000002E-2</v>
          </cell>
          <cell r="EJ2">
            <v>10208.353999999999</v>
          </cell>
          <cell r="EK2">
            <v>0.15600000000000003</v>
          </cell>
          <cell r="EL2">
            <v>8.1000000000000016E-2</v>
          </cell>
          <cell r="EM2">
            <v>8.6000000000000007E-2</v>
          </cell>
          <cell r="EN2">
            <v>0</v>
          </cell>
          <cell r="EO2">
            <v>0</v>
          </cell>
          <cell r="EP2">
            <v>8075.201</v>
          </cell>
          <cell r="EQ2">
            <v>2.8330000000000002</v>
          </cell>
          <cell r="ER2">
            <v>0.13</v>
          </cell>
          <cell r="ES2">
            <v>0</v>
          </cell>
          <cell r="ET2">
            <v>0.10900000000000001</v>
          </cell>
          <cell r="EU2">
            <v>0</v>
          </cell>
          <cell r="EV2">
            <v>5.5000000000000007E-2</v>
          </cell>
          <cell r="EW2">
            <v>2893.3340000000003</v>
          </cell>
          <cell r="EX2">
            <v>0.19700000000000004</v>
          </cell>
          <cell r="EY2">
            <v>11.972000000000001</v>
          </cell>
          <cell r="EZ2">
            <v>1005.823</v>
          </cell>
          <cell r="FA2">
            <v>0</v>
          </cell>
          <cell r="FB2">
            <v>2998.4930000000004</v>
          </cell>
          <cell r="FC2">
            <v>5709.2210000000005</v>
          </cell>
          <cell r="FD2">
            <v>0</v>
          </cell>
          <cell r="FE2">
            <v>1020.9670000000001</v>
          </cell>
          <cell r="FF2">
            <v>0</v>
          </cell>
          <cell r="FG2">
            <v>0</v>
          </cell>
          <cell r="FH2">
            <v>0.18400000000000002</v>
          </cell>
          <cell r="FI2">
            <v>11019.61</v>
          </cell>
          <cell r="FJ2">
            <v>15.621000000000002</v>
          </cell>
          <cell r="FK2">
            <v>3662.8590000000004</v>
          </cell>
          <cell r="FL2">
            <v>0</v>
          </cell>
          <cell r="FM2">
            <v>3975.7070000000003</v>
          </cell>
          <cell r="FN2">
            <v>0.15</v>
          </cell>
          <cell r="FO2">
            <v>0</v>
          </cell>
          <cell r="FP2">
            <v>7720.0789999999997</v>
          </cell>
          <cell r="FQ2">
            <v>0</v>
          </cell>
          <cell r="FR2">
            <v>1070.3149999999998</v>
          </cell>
          <cell r="FS2">
            <v>2.0999999999999991E-2</v>
          </cell>
          <cell r="FT2">
            <v>10782.737000000001</v>
          </cell>
          <cell r="FU2">
            <v>1953.376</v>
          </cell>
          <cell r="FV2">
            <v>1910.4380000000001</v>
          </cell>
          <cell r="FW2">
            <v>21.568999999999999</v>
          </cell>
          <cell r="FX2">
            <v>1035.989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16513.099999999999</v>
          </cell>
          <cell r="C2">
            <v>20802.100000000002</v>
          </cell>
          <cell r="D2">
            <v>23325.100000000002</v>
          </cell>
          <cell r="E2">
            <v>25257.9</v>
          </cell>
          <cell r="F2">
            <v>22420.600000000002</v>
          </cell>
          <cell r="G2">
            <v>25429.4</v>
          </cell>
          <cell r="H2">
            <v>12013.900000000001</v>
          </cell>
          <cell r="I2">
            <v>15189.7</v>
          </cell>
          <cell r="J2">
            <v>17081.5</v>
          </cell>
          <cell r="K2">
            <v>26165.300000000003</v>
          </cell>
          <cell r="L2">
            <v>19486.900000000001</v>
          </cell>
          <cell r="M2">
            <v>12189.300000000001</v>
          </cell>
          <cell r="N2">
            <v>29456.400000000001</v>
          </cell>
          <cell r="O2">
            <v>20321.5</v>
          </cell>
          <cell r="P2">
            <v>37405.4</v>
          </cell>
          <cell r="Q2">
            <v>20892.900000000001</v>
          </cell>
          <cell r="R2">
            <v>20931.7</v>
          </cell>
          <cell r="S2">
            <v>26187.300000000003</v>
          </cell>
          <cell r="T2">
            <v>17128.2</v>
          </cell>
          <cell r="U2">
            <v>14610.8</v>
          </cell>
          <cell r="V2">
            <v>18320.900000000001</v>
          </cell>
          <cell r="W2">
            <v>23582.3</v>
          </cell>
          <cell r="X2">
            <v>23268.300000000003</v>
          </cell>
          <cell r="Y2">
            <v>19029.900000000001</v>
          </cell>
          <cell r="Z2">
            <v>23834.300000000003</v>
          </cell>
          <cell r="AA2">
            <v>14788.1</v>
          </cell>
          <cell r="AB2">
            <v>18953.5</v>
          </cell>
          <cell r="AC2">
            <v>26988.7</v>
          </cell>
          <cell r="AD2">
            <v>20050.100000000002</v>
          </cell>
          <cell r="AE2">
            <v>21723.000000000004</v>
          </cell>
          <cell r="AF2">
            <v>17433.7</v>
          </cell>
          <cell r="AG2">
            <v>12450.7</v>
          </cell>
          <cell r="AH2">
            <v>18962.900000000001</v>
          </cell>
          <cell r="AI2">
            <v>20792</v>
          </cell>
          <cell r="AJ2">
            <v>17089.000000000004</v>
          </cell>
          <cell r="AK2">
            <v>11750.000000000002</v>
          </cell>
          <cell r="AL2">
            <v>18506.099999999999</v>
          </cell>
          <cell r="AM2">
            <v>15091.9</v>
          </cell>
          <cell r="AN2">
            <v>17044.8</v>
          </cell>
          <cell r="AO2">
            <v>19726.300000000003</v>
          </cell>
          <cell r="AP2">
            <v>34428.699999999997</v>
          </cell>
          <cell r="AQ2">
            <v>20073.2</v>
          </cell>
          <cell r="AR2">
            <v>12086.300000000001</v>
          </cell>
          <cell r="AS2">
            <v>10539.8</v>
          </cell>
          <cell r="AT2">
            <v>16188.199999999999</v>
          </cell>
          <cell r="AU2">
            <v>24953.9</v>
          </cell>
          <cell r="AV2">
            <v>20982.2</v>
          </cell>
          <cell r="AW2">
            <v>13263.700000000003</v>
          </cell>
          <cell r="AX2">
            <v>15643.1</v>
          </cell>
          <cell r="AY2">
            <v>13802.7</v>
          </cell>
          <cell r="AZ2">
            <v>13990.3</v>
          </cell>
          <cell r="BA2">
            <v>20594.3</v>
          </cell>
          <cell r="BB2">
            <v>18454.900000000001</v>
          </cell>
          <cell r="BC2">
            <v>19990</v>
          </cell>
          <cell r="BD2">
            <v>14675.2</v>
          </cell>
          <cell r="BE2">
            <v>10398.5</v>
          </cell>
          <cell r="BF2">
            <v>12160.2</v>
          </cell>
          <cell r="BG2">
            <v>15541.600000000002</v>
          </cell>
          <cell r="BH2">
            <v>12662.4</v>
          </cell>
          <cell r="BI2">
            <v>10317.5</v>
          </cell>
          <cell r="BJ2">
            <v>2973.5000000000005</v>
          </cell>
          <cell r="BK2">
            <v>19996.400000000001</v>
          </cell>
          <cell r="BL2">
            <v>27004.000000000004</v>
          </cell>
          <cell r="BM2">
            <v>15016.600000000002</v>
          </cell>
          <cell r="BN2">
            <v>19231.8</v>
          </cell>
          <cell r="BO2">
            <v>21591.300000000003</v>
          </cell>
          <cell r="BP2">
            <v>7748</v>
          </cell>
          <cell r="BQ2">
            <v>25394.1</v>
          </cell>
          <cell r="BR2">
            <v>26280</v>
          </cell>
          <cell r="BS2">
            <v>18985.200000000004</v>
          </cell>
          <cell r="BT2">
            <v>11565.5</v>
          </cell>
          <cell r="BU2">
            <v>8161.4000000000005</v>
          </cell>
          <cell r="BV2">
            <v>8671.9000000000015</v>
          </cell>
          <cell r="BW2">
            <v>18046.100000000002</v>
          </cell>
          <cell r="BX2">
            <v>30068.2</v>
          </cell>
          <cell r="BY2">
            <v>15720.600000000002</v>
          </cell>
          <cell r="BZ2">
            <v>19142.2</v>
          </cell>
          <cell r="CA2">
            <v>20759.8</v>
          </cell>
          <cell r="CB2">
            <v>13934.900000000001</v>
          </cell>
          <cell r="CC2">
            <v>12336.599999999999</v>
          </cell>
          <cell r="CD2">
            <v>9862.2000000000007</v>
          </cell>
          <cell r="CE2">
            <v>17395.400000000001</v>
          </cell>
          <cell r="CF2">
            <v>11760.400000000001</v>
          </cell>
          <cell r="CG2">
            <v>17407.800000000003</v>
          </cell>
          <cell r="CH2">
            <v>7758.4</v>
          </cell>
          <cell r="CI2">
            <v>11959.600000000002</v>
          </cell>
          <cell r="CJ2">
            <v>26557.9</v>
          </cell>
          <cell r="CK2">
            <v>16735.5</v>
          </cell>
          <cell r="CL2">
            <v>12849.1</v>
          </cell>
          <cell r="CM2">
            <v>2327.8000000000011</v>
          </cell>
          <cell r="CN2">
            <v>1245.1999999999989</v>
          </cell>
          <cell r="CO2">
            <v>1572.2000000000007</v>
          </cell>
          <cell r="CP2">
            <v>3776.0000000000018</v>
          </cell>
          <cell r="CQ2">
            <v>2669.5</v>
          </cell>
          <cell r="CR2">
            <v>2600.5</v>
          </cell>
          <cell r="CS2">
            <v>2673.1000000000004</v>
          </cell>
          <cell r="CT2">
            <v>2435.6000000000004</v>
          </cell>
          <cell r="CU2">
            <v>2191.3999999999996</v>
          </cell>
          <cell r="CV2">
            <v>6160.6999999999989</v>
          </cell>
          <cell r="CW2">
            <v>2607.5000000000009</v>
          </cell>
          <cell r="CX2">
            <v>2021.7000000000007</v>
          </cell>
          <cell r="CY2">
            <v>2254.2000000000007</v>
          </cell>
          <cell r="CZ2">
            <v>2062</v>
          </cell>
          <cell r="DA2">
            <v>1560.7000000000007</v>
          </cell>
          <cell r="DB2">
            <v>2833.2999999999993</v>
          </cell>
          <cell r="DC2">
            <v>2959.7999999999993</v>
          </cell>
          <cell r="DD2">
            <v>2547.5999999999985</v>
          </cell>
          <cell r="DE2">
            <v>10489.500000000002</v>
          </cell>
          <cell r="DF2">
            <v>12215.8</v>
          </cell>
          <cell r="DG2">
            <v>9752.2000000000025</v>
          </cell>
          <cell r="DH2">
            <v>5644</v>
          </cell>
          <cell r="DI2">
            <v>7929.7000000000007</v>
          </cell>
          <cell r="DJ2">
            <v>9455.5</v>
          </cell>
          <cell r="DK2">
            <v>10025</v>
          </cell>
          <cell r="DL2">
            <v>8209</v>
          </cell>
          <cell r="DM2">
            <v>9343.2999999999993</v>
          </cell>
          <cell r="DN2">
            <v>9253.1999999999971</v>
          </cell>
          <cell r="DO2">
            <v>9222.7000000000007</v>
          </cell>
          <cell r="DP2">
            <v>9484.5000000000018</v>
          </cell>
          <cell r="DQ2">
            <v>10439.1</v>
          </cell>
          <cell r="DR2">
            <v>12390.338000000002</v>
          </cell>
          <cell r="DS2">
            <v>10012.183000000001</v>
          </cell>
          <cell r="DT2">
            <v>7809.1209999999992</v>
          </cell>
          <cell r="DU2">
            <v>5015.8450000000012</v>
          </cell>
          <cell r="DV2">
            <v>4642.8839999999982</v>
          </cell>
          <cell r="DW2">
            <v>9715.6740000000063</v>
          </cell>
          <cell r="DX2">
            <v>5828.6290000000045</v>
          </cell>
          <cell r="DY2">
            <v>4482.8880000000026</v>
          </cell>
          <cell r="DZ2">
            <v>9533.6879999999946</v>
          </cell>
          <cell r="EA2">
            <v>8750.7120000000032</v>
          </cell>
          <cell r="EB2">
            <v>11410.465</v>
          </cell>
          <cell r="EC2">
            <v>10050.23</v>
          </cell>
          <cell r="ED2">
            <v>11556.052000000003</v>
          </cell>
          <cell r="EE2">
            <v>17632.600999999999</v>
          </cell>
          <cell r="EF2">
            <v>18800.207000000002</v>
          </cell>
          <cell r="EG2">
            <v>16345.294999999998</v>
          </cell>
          <cell r="EH2">
            <v>14616.381000000001</v>
          </cell>
          <cell r="EI2">
            <v>7492.8249999999971</v>
          </cell>
          <cell r="EJ2">
            <v>9400.2099999999991</v>
          </cell>
          <cell r="EK2">
            <v>11839.444</v>
          </cell>
          <cell r="EL2">
            <v>11324.049999999996</v>
          </cell>
          <cell r="EM2">
            <v>16976.577000000005</v>
          </cell>
          <cell r="EN2">
            <v>13825.475000000002</v>
          </cell>
          <cell r="EO2">
            <v>14916.716999999997</v>
          </cell>
          <cell r="EP2">
            <v>10281.307999999997</v>
          </cell>
          <cell r="EQ2">
            <v>7860.7260000000024</v>
          </cell>
          <cell r="ER2">
            <v>9278.3830000000016</v>
          </cell>
          <cell r="ES2">
            <v>7573.0670000000027</v>
          </cell>
          <cell r="ET2">
            <v>7464.9689999999973</v>
          </cell>
          <cell r="EU2">
            <v>8746.5589999999975</v>
          </cell>
          <cell r="EV2">
            <v>8299.9530000000013</v>
          </cell>
          <cell r="EW2">
            <v>6665.4709999999977</v>
          </cell>
          <cell r="EX2">
            <v>7602.255000000001</v>
          </cell>
          <cell r="EY2">
            <v>8965.0760000000009</v>
          </cell>
          <cell r="EZ2">
            <v>6398.0709999999963</v>
          </cell>
          <cell r="FA2">
            <v>5787.9130000000005</v>
          </cell>
          <cell r="FB2">
            <v>4687.5619999999981</v>
          </cell>
          <cell r="FC2">
            <v>6420.4379999999946</v>
          </cell>
          <cell r="FD2">
            <v>5343.4680000000008</v>
          </cell>
          <cell r="FE2">
            <v>3713.5219999999972</v>
          </cell>
          <cell r="FF2">
            <v>2238.0690000000031</v>
          </cell>
          <cell r="FG2">
            <v>12619.56800000001</v>
          </cell>
          <cell r="FH2">
            <v>1499.515999999996</v>
          </cell>
          <cell r="FI2">
            <v>1081.2309999999961</v>
          </cell>
          <cell r="FJ2">
            <v>3227.9500000000007</v>
          </cell>
          <cell r="FK2">
            <v>3047.4199999999983</v>
          </cell>
          <cell r="FL2">
            <v>3180.7739999999994</v>
          </cell>
          <cell r="FM2">
            <v>2112.9149999999972</v>
          </cell>
          <cell r="FN2">
            <v>4192.7490000000034</v>
          </cell>
          <cell r="FO2">
            <v>6555.8130000000001</v>
          </cell>
          <cell r="FP2">
            <v>3574.0519999999997</v>
          </cell>
          <cell r="FQ2">
            <v>3733.2580000000016</v>
          </cell>
          <cell r="FR2">
            <v>4975.7209999999977</v>
          </cell>
          <cell r="FS2">
            <v>2145.2379999999976</v>
          </cell>
          <cell r="FT2">
            <v>3786.7309999999998</v>
          </cell>
          <cell r="FU2">
            <v>3679.3889999999992</v>
          </cell>
          <cell r="FV2">
            <v>3477.2880000000005</v>
          </cell>
          <cell r="FW2">
            <v>2337.0620000000017</v>
          </cell>
          <cell r="FX2">
            <v>2446.895999999997</v>
          </cell>
          <cell r="FY2">
            <v>0</v>
          </cell>
        </row>
      </sheetData>
      <sheetData sheetId="12">
        <row r="1">
          <cell r="B1">
            <v>4388.9000000000005</v>
          </cell>
        </row>
        <row r="2">
          <cell r="B2">
            <v>1439.4</v>
          </cell>
          <cell r="C2">
            <v>1744.1000000000001</v>
          </cell>
          <cell r="D2">
            <v>3837.9</v>
          </cell>
          <cell r="E2">
            <v>5296</v>
          </cell>
          <cell r="F2">
            <v>3427</v>
          </cell>
          <cell r="G2">
            <v>4525</v>
          </cell>
          <cell r="H2">
            <v>2543.6000000000004</v>
          </cell>
          <cell r="I2">
            <v>1933.5000000000002</v>
          </cell>
          <cell r="J2">
            <v>2711.5000000000005</v>
          </cell>
          <cell r="K2">
            <v>2765.4000000000005</v>
          </cell>
          <cell r="L2">
            <v>4289.1000000000004</v>
          </cell>
          <cell r="M2">
            <v>3342.7000000000003</v>
          </cell>
          <cell r="N2">
            <v>1109.5</v>
          </cell>
          <cell r="O2">
            <v>6925.3</v>
          </cell>
          <cell r="P2">
            <v>11196</v>
          </cell>
          <cell r="Q2">
            <v>14959.2</v>
          </cell>
          <cell r="R2">
            <v>9917.2000000000007</v>
          </cell>
          <cell r="S2">
            <v>5817.6</v>
          </cell>
          <cell r="T2">
            <v>5000.1000000000004</v>
          </cell>
          <cell r="U2">
            <v>6453.3</v>
          </cell>
          <cell r="V2">
            <v>8396.0000000000018</v>
          </cell>
          <cell r="W2">
            <v>6919.7000000000007</v>
          </cell>
          <cell r="X2">
            <v>3926.6000000000004</v>
          </cell>
          <cell r="Y2">
            <v>2676.2</v>
          </cell>
          <cell r="Z2">
            <v>4107.3000000000011</v>
          </cell>
          <cell r="AA2">
            <v>5990.5</v>
          </cell>
          <cell r="AB2">
            <v>13263.6</v>
          </cell>
          <cell r="AC2">
            <v>9496.6</v>
          </cell>
          <cell r="AD2">
            <v>8646.6</v>
          </cell>
          <cell r="AE2">
            <v>6657.9</v>
          </cell>
          <cell r="AF2">
            <v>4881.7</v>
          </cell>
          <cell r="AG2">
            <v>7006.1</v>
          </cell>
          <cell r="AH2">
            <v>6886</v>
          </cell>
          <cell r="AI2">
            <v>6151.7</v>
          </cell>
          <cell r="AJ2">
            <v>2989.8</v>
          </cell>
          <cell r="AK2">
            <v>2308.9</v>
          </cell>
          <cell r="AL2">
            <v>6755.4000000000005</v>
          </cell>
          <cell r="AM2">
            <v>7215.6</v>
          </cell>
          <cell r="AN2">
            <v>8027.4</v>
          </cell>
          <cell r="AO2">
            <v>9618.2000000000007</v>
          </cell>
          <cell r="AP2">
            <v>9867</v>
          </cell>
          <cell r="AQ2">
            <v>5572.7</v>
          </cell>
          <cell r="AR2">
            <v>4177.1000000000004</v>
          </cell>
          <cell r="AS2">
            <v>5088.4000000000015</v>
          </cell>
          <cell r="AT2">
            <v>4618.7</v>
          </cell>
          <cell r="AU2">
            <v>4188.8000000000011</v>
          </cell>
          <cell r="AV2">
            <v>1836.2</v>
          </cell>
          <cell r="AW2">
            <v>1222.3</v>
          </cell>
          <cell r="AX2">
            <v>4288.2000000000007</v>
          </cell>
          <cell r="AY2">
            <v>7546.1</v>
          </cell>
          <cell r="AZ2">
            <v>15350.4</v>
          </cell>
          <cell r="BA2">
            <v>16240.3</v>
          </cell>
          <cell r="BB2">
            <v>10486.7</v>
          </cell>
          <cell r="BC2">
            <v>6797.1</v>
          </cell>
          <cell r="BD2">
            <v>5124.8</v>
          </cell>
          <cell r="BE2">
            <v>6921.2000000000007</v>
          </cell>
          <cell r="BF2">
            <v>7978.1</v>
          </cell>
          <cell r="BG2">
            <v>6568.1</v>
          </cell>
          <cell r="BH2">
            <v>5583.8</v>
          </cell>
          <cell r="BI2">
            <v>3457.1000000000004</v>
          </cell>
          <cell r="BJ2">
            <v>6113.9</v>
          </cell>
          <cell r="BK2">
            <v>6427.1</v>
          </cell>
          <cell r="BL2">
            <v>13495.7</v>
          </cell>
          <cell r="BM2">
            <v>14857.4</v>
          </cell>
          <cell r="BN2">
            <v>13150.400000000001</v>
          </cell>
          <cell r="BO2">
            <v>11889.8</v>
          </cell>
          <cell r="BP2">
            <v>7524.3000000000011</v>
          </cell>
          <cell r="BQ2">
            <v>9235.3000000000011</v>
          </cell>
          <cell r="BR2">
            <v>13921.300000000001</v>
          </cell>
          <cell r="BS2">
            <v>15134</v>
          </cell>
          <cell r="BT2">
            <v>14479.2</v>
          </cell>
          <cell r="BU2">
            <v>14693.4</v>
          </cell>
          <cell r="BV2">
            <v>24047.5</v>
          </cell>
          <cell r="BW2">
            <v>20173.400000000001</v>
          </cell>
          <cell r="BX2">
            <v>23237.200000000001</v>
          </cell>
          <cell r="BY2">
            <v>23866.7</v>
          </cell>
          <cell r="BZ2">
            <v>18972.3</v>
          </cell>
          <cell r="CA2">
            <v>17716.500000000004</v>
          </cell>
          <cell r="CB2">
            <v>7860</v>
          </cell>
          <cell r="CC2">
            <v>14438.4</v>
          </cell>
          <cell r="CD2">
            <v>10610.800000000001</v>
          </cell>
          <cell r="CE2">
            <v>9665.5000000000018</v>
          </cell>
          <cell r="CF2">
            <v>9274.4</v>
          </cell>
          <cell r="CG2">
            <v>6608.2</v>
          </cell>
          <cell r="CH2">
            <v>4799.1000000000004</v>
          </cell>
          <cell r="CI2">
            <v>11848.5</v>
          </cell>
          <cell r="CJ2">
            <v>15841.7</v>
          </cell>
          <cell r="CK2">
            <v>17149.8</v>
          </cell>
          <cell r="CL2">
            <v>14624.2</v>
          </cell>
          <cell r="CM2">
            <v>11574.100000000002</v>
          </cell>
          <cell r="CN2">
            <v>9078.9000000000015</v>
          </cell>
          <cell r="CO2">
            <v>8473.5000000000036</v>
          </cell>
          <cell r="CP2">
            <v>8063.6000000000013</v>
          </cell>
          <cell r="CQ2">
            <v>7998.1</v>
          </cell>
          <cell r="CR2">
            <v>7145.1</v>
          </cell>
          <cell r="CS2">
            <v>7532</v>
          </cell>
          <cell r="CT2">
            <v>8613</v>
          </cell>
          <cell r="CU2">
            <v>10495.7</v>
          </cell>
          <cell r="CV2">
            <v>14408.3</v>
          </cell>
          <cell r="CW2">
            <v>16604.800000000003</v>
          </cell>
          <cell r="CX2">
            <v>15176.8</v>
          </cell>
          <cell r="CY2">
            <v>11938.1</v>
          </cell>
          <cell r="CZ2">
            <v>7574.3000000000011</v>
          </cell>
          <cell r="DA2">
            <v>9528.9000000000015</v>
          </cell>
          <cell r="DB2">
            <v>9245.3000000000011</v>
          </cell>
          <cell r="DC2">
            <v>8519</v>
          </cell>
          <cell r="DD2">
            <v>8024.9000000000015</v>
          </cell>
          <cell r="DE2">
            <v>6486.3</v>
          </cell>
          <cell r="DF2">
            <v>7798.1</v>
          </cell>
          <cell r="DG2">
            <v>13589.800000000001</v>
          </cell>
          <cell r="DH2">
            <v>13753.5</v>
          </cell>
          <cell r="DI2">
            <v>15651.800000000001</v>
          </cell>
          <cell r="DJ2">
            <v>16890.7</v>
          </cell>
          <cell r="DK2">
            <v>11857.8</v>
          </cell>
          <cell r="DL2">
            <v>7021.3</v>
          </cell>
          <cell r="DM2">
            <v>7333.7000000000007</v>
          </cell>
          <cell r="DN2">
            <v>6989.7000000000007</v>
          </cell>
          <cell r="DO2">
            <v>6194.9000000000005</v>
          </cell>
          <cell r="DP2">
            <v>4526.2000000000007</v>
          </cell>
          <cell r="DQ2">
            <v>6400.2000000000007</v>
          </cell>
          <cell r="DR2">
            <v>11248.912</v>
          </cell>
          <cell r="DS2">
            <v>12874.147000000001</v>
          </cell>
          <cell r="DT2">
            <v>15166.21</v>
          </cell>
          <cell r="DU2">
            <v>16358.386</v>
          </cell>
          <cell r="DV2">
            <v>16018.043999999998</v>
          </cell>
          <cell r="DW2">
            <v>23674.455999999998</v>
          </cell>
          <cell r="DX2">
            <v>8554.741</v>
          </cell>
          <cell r="DY2">
            <v>11308.050000000001</v>
          </cell>
          <cell r="DZ2">
            <v>8461.6589999999997</v>
          </cell>
          <cell r="EA2">
            <v>8675.3910000000014</v>
          </cell>
          <cell r="EB2">
            <v>6991.8390000000009</v>
          </cell>
          <cell r="EC2">
            <v>5905.7159999999994</v>
          </cell>
          <cell r="ED2">
            <v>8463.6630000000005</v>
          </cell>
          <cell r="EE2">
            <v>13371.462</v>
          </cell>
          <cell r="EF2">
            <v>21403.379000000004</v>
          </cell>
          <cell r="EG2">
            <v>13724.420000000002</v>
          </cell>
          <cell r="EH2">
            <v>12116.191000000001</v>
          </cell>
          <cell r="EI2">
            <v>12838.650000000001</v>
          </cell>
          <cell r="EJ2">
            <v>6606.2670000000007</v>
          </cell>
          <cell r="EK2">
            <v>6692.92</v>
          </cell>
          <cell r="EL2">
            <v>8088.9789999999994</v>
          </cell>
          <cell r="EM2">
            <v>7616.9429999999993</v>
          </cell>
          <cell r="EN2">
            <v>5113.1959999999999</v>
          </cell>
          <cell r="EO2">
            <v>6337.0420000000004</v>
          </cell>
          <cell r="EP2">
            <v>6132.0300000000007</v>
          </cell>
          <cell r="EQ2">
            <v>15220.046</v>
          </cell>
          <cell r="ER2">
            <v>20959.190000000002</v>
          </cell>
          <cell r="ES2">
            <v>12641.296999999999</v>
          </cell>
          <cell r="ET2">
            <v>12299.846</v>
          </cell>
          <cell r="EU2">
            <v>6678.4580000000005</v>
          </cell>
          <cell r="EV2">
            <v>6650.7819999999992</v>
          </cell>
          <cell r="EW2">
            <v>4104.5540000000001</v>
          </cell>
          <cell r="EX2">
            <v>10305.587</v>
          </cell>
          <cell r="EY2">
            <v>6235.1140000000014</v>
          </cell>
          <cell r="EZ2">
            <v>6630.6129999999994</v>
          </cell>
          <cell r="FA2">
            <v>3147.2960000000003</v>
          </cell>
          <cell r="FB2">
            <v>7480.5249999999987</v>
          </cell>
          <cell r="FC2">
            <v>8113.1580000000013</v>
          </cell>
          <cell r="FD2">
            <v>11714.995000000003</v>
          </cell>
          <cell r="FE2">
            <v>9349.93</v>
          </cell>
          <cell r="FF2">
            <v>13184.565000000001</v>
          </cell>
          <cell r="FG2">
            <v>15827.578000000005</v>
          </cell>
          <cell r="FH2">
            <v>7081.3720000000012</v>
          </cell>
          <cell r="FI2">
            <v>6356.1349999999984</v>
          </cell>
          <cell r="FJ2">
            <v>7194.2510000000011</v>
          </cell>
          <cell r="FK2">
            <v>7957.0739999999996</v>
          </cell>
          <cell r="FL2">
            <v>5019.277</v>
          </cell>
          <cell r="FM2">
            <v>3373.4629999999997</v>
          </cell>
          <cell r="FN2">
            <v>4917.4790000000003</v>
          </cell>
          <cell r="FO2">
            <v>12548.384000000002</v>
          </cell>
          <cell r="FP2">
            <v>13863.745000000001</v>
          </cell>
          <cell r="FQ2">
            <v>13173.890000000003</v>
          </cell>
          <cell r="FR2">
            <v>9571.4220000000005</v>
          </cell>
          <cell r="FS2">
            <v>9116.2910000000011</v>
          </cell>
          <cell r="FT2">
            <v>6024.6489999999994</v>
          </cell>
          <cell r="FU2">
            <v>4329.0010000000002</v>
          </cell>
          <cell r="FV2">
            <v>4336.3060000000005</v>
          </cell>
          <cell r="FW2">
            <v>6083.4510000000009</v>
          </cell>
          <cell r="FX2">
            <v>3055.7499999999995</v>
          </cell>
          <cell r="FY2">
            <v>0</v>
          </cell>
        </row>
      </sheetData>
      <sheetData sheetId="13">
        <row r="1">
          <cell r="B1">
            <v>28.6</v>
          </cell>
        </row>
        <row r="2">
          <cell r="B2">
            <v>2</v>
          </cell>
          <cell r="C2">
            <v>6.5</v>
          </cell>
          <cell r="D2">
            <v>3.2</v>
          </cell>
          <cell r="E2">
            <v>1</v>
          </cell>
          <cell r="F2">
            <v>2.8000000000000003</v>
          </cell>
          <cell r="G2">
            <v>5.1000000000000005</v>
          </cell>
          <cell r="H2">
            <v>4.3</v>
          </cell>
          <cell r="I2">
            <v>0.5</v>
          </cell>
          <cell r="J2">
            <v>3.4000000000000004</v>
          </cell>
          <cell r="K2">
            <v>1.1000000000000001</v>
          </cell>
          <cell r="L2">
            <v>8.3000000000000007</v>
          </cell>
          <cell r="M2">
            <v>1.8</v>
          </cell>
          <cell r="N2">
            <v>2</v>
          </cell>
          <cell r="O2">
            <v>7.5</v>
          </cell>
          <cell r="P2">
            <v>0.9</v>
          </cell>
          <cell r="Q2">
            <v>3.4000000000000004</v>
          </cell>
          <cell r="R2">
            <v>14.3</v>
          </cell>
          <cell r="S2">
            <v>0</v>
          </cell>
          <cell r="T2">
            <v>3.9000000000000004</v>
          </cell>
          <cell r="U2">
            <v>6</v>
          </cell>
          <cell r="V2">
            <v>1.5</v>
          </cell>
          <cell r="W2">
            <v>1.1000000000000001</v>
          </cell>
          <cell r="X2">
            <v>0.70000000000000007</v>
          </cell>
          <cell r="Y2">
            <v>5.5</v>
          </cell>
          <cell r="Z2">
            <v>5.7</v>
          </cell>
          <cell r="AA2">
            <v>1.1000000000000001</v>
          </cell>
          <cell r="AB2">
            <v>1.1000000000000001</v>
          </cell>
          <cell r="AC2">
            <v>3.9</v>
          </cell>
          <cell r="AD2">
            <v>6.2</v>
          </cell>
          <cell r="AE2">
            <v>8.5</v>
          </cell>
          <cell r="AF2">
            <v>1.3</v>
          </cell>
          <cell r="AG2">
            <v>1.8</v>
          </cell>
          <cell r="AH2">
            <v>1.8000000000000007</v>
          </cell>
          <cell r="AI2">
            <v>2.6999999999999993</v>
          </cell>
          <cell r="AJ2">
            <v>2.4000000000000057</v>
          </cell>
          <cell r="AK2">
            <v>1.1000000000000014</v>
          </cell>
          <cell r="AL2">
            <v>1</v>
          </cell>
          <cell r="AM2">
            <v>3</v>
          </cell>
          <cell r="AN2">
            <v>3.5999999999999996</v>
          </cell>
          <cell r="AO2">
            <v>5.6</v>
          </cell>
          <cell r="AP2">
            <v>1.0000000000000002</v>
          </cell>
          <cell r="AQ2">
            <v>5.5000000000000009</v>
          </cell>
          <cell r="AR2">
            <v>2.7</v>
          </cell>
          <cell r="AS2">
            <v>0.2</v>
          </cell>
          <cell r="AT2">
            <v>2.5000000000000004</v>
          </cell>
          <cell r="AU2">
            <v>5.1000000000000005</v>
          </cell>
          <cell r="AV2">
            <v>1.1000000000000001</v>
          </cell>
          <cell r="AW2">
            <v>1.3</v>
          </cell>
          <cell r="AX2">
            <v>3.2</v>
          </cell>
          <cell r="AY2">
            <v>0.30000000000000004</v>
          </cell>
          <cell r="AZ2">
            <v>2.1000000000000005</v>
          </cell>
          <cell r="BA2">
            <v>6.8000000000000007</v>
          </cell>
          <cell r="BB2">
            <v>6.8</v>
          </cell>
          <cell r="BC2">
            <v>2.3000000000000003</v>
          </cell>
          <cell r="BD2">
            <v>6.0000000000000009</v>
          </cell>
          <cell r="BE2">
            <v>4.2</v>
          </cell>
          <cell r="BF2">
            <v>2.8000000000000003</v>
          </cell>
          <cell r="BG2">
            <v>1.1000000000000001</v>
          </cell>
          <cell r="BH2">
            <v>1.6</v>
          </cell>
          <cell r="BI2">
            <v>1.4000000000000004</v>
          </cell>
          <cell r="BJ2">
            <v>5.5</v>
          </cell>
          <cell r="BK2">
            <v>0.9</v>
          </cell>
          <cell r="BL2">
            <v>4.4000000000000004</v>
          </cell>
          <cell r="BM2">
            <v>5.6000000000000005</v>
          </cell>
          <cell r="BN2">
            <v>4.9000000000000004</v>
          </cell>
          <cell r="BO2">
            <v>14.200000000000001</v>
          </cell>
          <cell r="BP2">
            <v>0.2</v>
          </cell>
          <cell r="BQ2">
            <v>1.3</v>
          </cell>
          <cell r="BR2">
            <v>2</v>
          </cell>
          <cell r="BS2">
            <v>6</v>
          </cell>
          <cell r="BT2">
            <v>5.5</v>
          </cell>
          <cell r="BU2">
            <v>0.1</v>
          </cell>
          <cell r="BV2">
            <v>5</v>
          </cell>
          <cell r="BW2">
            <v>2.3000000000000003</v>
          </cell>
          <cell r="BX2">
            <v>8.3000000000000007</v>
          </cell>
          <cell r="BY2">
            <v>5.2</v>
          </cell>
          <cell r="BZ2">
            <v>2.7</v>
          </cell>
          <cell r="CA2">
            <v>8.5</v>
          </cell>
          <cell r="CB2">
            <v>0</v>
          </cell>
          <cell r="CC2">
            <v>0.2</v>
          </cell>
          <cell r="CD2">
            <v>7.4</v>
          </cell>
          <cell r="CE2">
            <v>0</v>
          </cell>
          <cell r="CF2">
            <v>3</v>
          </cell>
          <cell r="CG2">
            <v>0</v>
          </cell>
          <cell r="CH2">
            <v>9.2000000000000011</v>
          </cell>
          <cell r="CI2">
            <v>4.2</v>
          </cell>
          <cell r="CJ2">
            <v>4.1000000000000005</v>
          </cell>
          <cell r="CK2">
            <v>1.9000000000000001</v>
          </cell>
          <cell r="CL2">
            <v>0.60000000000000009</v>
          </cell>
          <cell r="CM2">
            <v>10.5</v>
          </cell>
          <cell r="CN2">
            <v>0</v>
          </cell>
          <cell r="CO2">
            <v>0.4</v>
          </cell>
          <cell r="CP2">
            <v>5.4</v>
          </cell>
          <cell r="CQ2">
            <v>0.1</v>
          </cell>
          <cell r="CR2">
            <v>1.6</v>
          </cell>
          <cell r="CS2">
            <v>5.1000000000000005</v>
          </cell>
          <cell r="CT2">
            <v>3.8000000000000003</v>
          </cell>
          <cell r="CU2">
            <v>0</v>
          </cell>
          <cell r="CV2">
            <v>0.5</v>
          </cell>
          <cell r="CW2">
            <v>10.100000000000001</v>
          </cell>
          <cell r="CX2">
            <v>0.1</v>
          </cell>
          <cell r="CY2">
            <v>6.5</v>
          </cell>
          <cell r="CZ2">
            <v>0</v>
          </cell>
          <cell r="DA2">
            <v>14.4</v>
          </cell>
          <cell r="DB2">
            <v>0.50000000000000011</v>
          </cell>
          <cell r="DC2">
            <v>3.1</v>
          </cell>
          <cell r="DD2">
            <v>6</v>
          </cell>
          <cell r="DE2">
            <v>3.1</v>
          </cell>
          <cell r="DF2">
            <v>0.8</v>
          </cell>
          <cell r="DG2">
            <v>3.4000000000000004</v>
          </cell>
          <cell r="DH2">
            <v>6</v>
          </cell>
          <cell r="DI2">
            <v>6.9</v>
          </cell>
          <cell r="DJ2">
            <v>3.4000000000000004</v>
          </cell>
          <cell r="DK2">
            <v>4.6000000000000005</v>
          </cell>
          <cell r="DL2">
            <v>2.7</v>
          </cell>
          <cell r="DM2">
            <v>0</v>
          </cell>
          <cell r="DN2">
            <v>0</v>
          </cell>
          <cell r="DO2">
            <v>13.200000000000001</v>
          </cell>
          <cell r="DP2">
            <v>0</v>
          </cell>
          <cell r="DQ2">
            <v>2</v>
          </cell>
          <cell r="DR2">
            <v>0.77100000000000002</v>
          </cell>
          <cell r="DS2">
            <v>10.782</v>
          </cell>
          <cell r="DT2">
            <v>0.255</v>
          </cell>
          <cell r="DU2">
            <v>5.1810000000000009</v>
          </cell>
          <cell r="DV2">
            <v>5.4550000000000001</v>
          </cell>
          <cell r="DW2">
            <v>0</v>
          </cell>
          <cell r="DX2">
            <v>8.261000000000001</v>
          </cell>
          <cell r="DY2">
            <v>1.1539999999999999</v>
          </cell>
          <cell r="DZ2">
            <v>9.4759999999999991</v>
          </cell>
          <cell r="EA2">
            <v>0.15000000000000002</v>
          </cell>
          <cell r="EB2">
            <v>3.0049999999999999</v>
          </cell>
          <cell r="EC2">
            <v>5.8120000000000003</v>
          </cell>
          <cell r="ED2">
            <v>5.7560000000000002</v>
          </cell>
          <cell r="EE2">
            <v>0.14499999999999999</v>
          </cell>
          <cell r="EF2">
            <v>14.011000000000003</v>
          </cell>
          <cell r="EG2">
            <v>0.14699999999999999</v>
          </cell>
          <cell r="EH2">
            <v>0.21200000000000002</v>
          </cell>
          <cell r="EI2">
            <v>13.907999999999999</v>
          </cell>
          <cell r="EJ2">
            <v>0</v>
          </cell>
          <cell r="EK2">
            <v>1.7000000000000001E-2</v>
          </cell>
          <cell r="EL2">
            <v>11.844000000000001</v>
          </cell>
          <cell r="EM2">
            <v>1.6930000000000001</v>
          </cell>
          <cell r="EN2">
            <v>2.198</v>
          </cell>
          <cell r="EO2">
            <v>0</v>
          </cell>
          <cell r="EP2">
            <v>0</v>
          </cell>
          <cell r="EQ2">
            <v>1.8879999999999999</v>
          </cell>
          <cell r="ER2">
            <v>5.7890000000000006</v>
          </cell>
          <cell r="ES2">
            <v>2.0100000000000002</v>
          </cell>
          <cell r="ET2">
            <v>1.6E-2</v>
          </cell>
          <cell r="EU2">
            <v>0.14499999999999999</v>
          </cell>
          <cell r="EV2">
            <v>1.768</v>
          </cell>
          <cell r="EW2">
            <v>0.14399999999999999</v>
          </cell>
          <cell r="EX2">
            <v>5.6459999999999999</v>
          </cell>
          <cell r="EY2">
            <v>0</v>
          </cell>
          <cell r="EZ2">
            <v>2.0350000000000001</v>
          </cell>
          <cell r="FA2">
            <v>0</v>
          </cell>
          <cell r="FB2">
            <v>8.5069999999999997</v>
          </cell>
          <cell r="FC2">
            <v>1.1039999999999999</v>
          </cell>
          <cell r="FD2">
            <v>0.28999999999999998</v>
          </cell>
          <cell r="FE2">
            <v>9.5579999999999998</v>
          </cell>
          <cell r="FF2">
            <v>1.3000000000000001E-2</v>
          </cell>
          <cell r="FG2">
            <v>1.1870000000000003</v>
          </cell>
          <cell r="FH2">
            <v>5.7720000000000002</v>
          </cell>
          <cell r="FI2">
            <v>2.0329999999999999</v>
          </cell>
          <cell r="FJ2">
            <v>0.223</v>
          </cell>
          <cell r="FK2">
            <v>2.5840000000000001</v>
          </cell>
          <cell r="FL2">
            <v>7.1750000000000007</v>
          </cell>
          <cell r="FM2">
            <v>0</v>
          </cell>
          <cell r="FN2">
            <v>7.359</v>
          </cell>
          <cell r="FO2">
            <v>0</v>
          </cell>
          <cell r="FP2">
            <v>5.7</v>
          </cell>
          <cell r="FQ2">
            <v>5.1989999999999998</v>
          </cell>
          <cell r="FR2">
            <v>10.733000000000001</v>
          </cell>
          <cell r="FS2">
            <v>2.2709999999999999</v>
          </cell>
          <cell r="FT2">
            <v>6.226</v>
          </cell>
          <cell r="FU2">
            <v>0.254</v>
          </cell>
          <cell r="FV2">
            <v>0</v>
          </cell>
          <cell r="FW2">
            <v>6.1070000000000002</v>
          </cell>
          <cell r="FX2">
            <v>8.8740000000000006</v>
          </cell>
          <cell r="FY2">
            <v>0</v>
          </cell>
        </row>
      </sheetData>
      <sheetData sheetId="14">
        <row r="1">
          <cell r="B1">
            <v>1067.3</v>
          </cell>
        </row>
        <row r="2">
          <cell r="B2">
            <v>0.8</v>
          </cell>
          <cell r="C2">
            <v>0.60000000000000009</v>
          </cell>
          <cell r="D2">
            <v>0.5</v>
          </cell>
          <cell r="E2">
            <v>2.9000000000000004</v>
          </cell>
          <cell r="F2">
            <v>0</v>
          </cell>
          <cell r="G2">
            <v>0.60000000000000009</v>
          </cell>
          <cell r="H2">
            <v>1.1000000000000001</v>
          </cell>
          <cell r="I2">
            <v>0.2</v>
          </cell>
          <cell r="J2">
            <v>2.2000000000000002</v>
          </cell>
          <cell r="K2">
            <v>0.5</v>
          </cell>
          <cell r="L2">
            <v>0.70000000000000007</v>
          </cell>
          <cell r="M2">
            <v>1</v>
          </cell>
          <cell r="N2">
            <v>0.30000000000000004</v>
          </cell>
          <cell r="O2">
            <v>1.9000000000000001</v>
          </cell>
          <cell r="P2">
            <v>1</v>
          </cell>
          <cell r="Q2">
            <v>1.9000000000000001</v>
          </cell>
          <cell r="R2">
            <v>0.9</v>
          </cell>
          <cell r="S2">
            <v>1.1000000000000001</v>
          </cell>
          <cell r="T2">
            <v>1.4000000000000001</v>
          </cell>
          <cell r="U2">
            <v>1.4000000000000001</v>
          </cell>
          <cell r="V2">
            <v>0.9</v>
          </cell>
          <cell r="W2">
            <v>0.5</v>
          </cell>
          <cell r="X2">
            <v>1.7000000000000002</v>
          </cell>
          <cell r="Y2">
            <v>0.4</v>
          </cell>
          <cell r="Z2">
            <v>1.5</v>
          </cell>
          <cell r="AA2">
            <v>1.9</v>
          </cell>
          <cell r="AB2">
            <v>2</v>
          </cell>
          <cell r="AC2">
            <v>1.3</v>
          </cell>
          <cell r="AD2">
            <v>3.2</v>
          </cell>
          <cell r="AE2">
            <v>1.2000000000000002</v>
          </cell>
          <cell r="AF2">
            <v>0.8</v>
          </cell>
          <cell r="AG2">
            <v>1.1000000000000001</v>
          </cell>
          <cell r="AH2">
            <v>1.5</v>
          </cell>
          <cell r="AI2">
            <v>1.7</v>
          </cell>
          <cell r="AJ2">
            <v>3</v>
          </cell>
          <cell r="AK2">
            <v>2.6</v>
          </cell>
          <cell r="AL2">
            <v>6.3</v>
          </cell>
          <cell r="AM2">
            <v>2.5</v>
          </cell>
          <cell r="AN2">
            <v>3.4000000000000004</v>
          </cell>
          <cell r="AO2">
            <v>1</v>
          </cell>
          <cell r="AP2">
            <v>5.3000000000000007</v>
          </cell>
          <cell r="AQ2">
            <v>3.3000000000000003</v>
          </cell>
          <cell r="AR2">
            <v>1.6</v>
          </cell>
          <cell r="AS2">
            <v>3.8000000000000003</v>
          </cell>
          <cell r="AT2">
            <v>1.2000000000000002</v>
          </cell>
          <cell r="AU2">
            <v>4.2</v>
          </cell>
          <cell r="AV2">
            <v>4.1000000000000005</v>
          </cell>
          <cell r="AW2">
            <v>0.9</v>
          </cell>
          <cell r="AX2">
            <v>2.8000000000000003</v>
          </cell>
          <cell r="AY2">
            <v>2.3000000000000003</v>
          </cell>
          <cell r="AZ2">
            <v>4</v>
          </cell>
          <cell r="BA2">
            <v>4.2</v>
          </cell>
          <cell r="BB2">
            <v>2.9000000000000004</v>
          </cell>
          <cell r="BC2">
            <v>2.5</v>
          </cell>
          <cell r="BD2">
            <v>4.8000000000000007</v>
          </cell>
          <cell r="BE2">
            <v>2.9</v>
          </cell>
          <cell r="BF2">
            <v>3.4</v>
          </cell>
          <cell r="BG2">
            <v>5.2</v>
          </cell>
          <cell r="BH2">
            <v>2.9000000000000004</v>
          </cell>
          <cell r="BI2">
            <v>0.5</v>
          </cell>
          <cell r="BJ2">
            <v>3.6</v>
          </cell>
          <cell r="BK2">
            <v>3</v>
          </cell>
          <cell r="BL2">
            <v>3.9000000000000004</v>
          </cell>
          <cell r="BM2">
            <v>2.9</v>
          </cell>
          <cell r="BN2">
            <v>1.8</v>
          </cell>
          <cell r="BO2">
            <v>3.6</v>
          </cell>
          <cell r="BP2">
            <v>0.2</v>
          </cell>
          <cell r="BQ2">
            <v>2.8000000000000003</v>
          </cell>
          <cell r="BR2">
            <v>2.6</v>
          </cell>
          <cell r="BS2">
            <v>1.9</v>
          </cell>
          <cell r="BT2">
            <v>8.6</v>
          </cell>
          <cell r="BU2">
            <v>2.5</v>
          </cell>
          <cell r="BV2">
            <v>2.3000000000000003</v>
          </cell>
          <cell r="BW2">
            <v>2.5</v>
          </cell>
          <cell r="BX2">
            <v>5.3000000000000007</v>
          </cell>
          <cell r="BY2">
            <v>3.6</v>
          </cell>
          <cell r="BZ2">
            <v>3</v>
          </cell>
          <cell r="CA2">
            <v>3.2</v>
          </cell>
          <cell r="CB2">
            <v>3.2</v>
          </cell>
          <cell r="CC2">
            <v>5.3000000000000007</v>
          </cell>
          <cell r="CD2">
            <v>3.4000000000000004</v>
          </cell>
          <cell r="CE2">
            <v>5.7</v>
          </cell>
          <cell r="CF2">
            <v>4.9000000000000004</v>
          </cell>
          <cell r="CG2">
            <v>2.1</v>
          </cell>
          <cell r="CH2">
            <v>3</v>
          </cell>
          <cell r="CI2">
            <v>5.8000000000000007</v>
          </cell>
          <cell r="CJ2">
            <v>4.9000000000000004</v>
          </cell>
          <cell r="CK2">
            <v>9</v>
          </cell>
          <cell r="CL2">
            <v>6.6000000000000005</v>
          </cell>
          <cell r="CM2">
            <v>3.5</v>
          </cell>
          <cell r="CN2">
            <v>3.3000000000000003</v>
          </cell>
          <cell r="CO2">
            <v>7.7</v>
          </cell>
          <cell r="CP2">
            <v>5.5</v>
          </cell>
          <cell r="CQ2">
            <v>1.3</v>
          </cell>
          <cell r="CR2">
            <v>14.3</v>
          </cell>
          <cell r="CS2">
            <v>4.1000000000000005</v>
          </cell>
          <cell r="CT2">
            <v>7.4</v>
          </cell>
          <cell r="CU2">
            <v>2.7</v>
          </cell>
          <cell r="CV2">
            <v>2.3000000000000003</v>
          </cell>
          <cell r="CW2">
            <v>4.9000000000000004</v>
          </cell>
          <cell r="CX2">
            <v>2.5</v>
          </cell>
          <cell r="CY2">
            <v>9.5</v>
          </cell>
          <cell r="CZ2">
            <v>8.9</v>
          </cell>
          <cell r="DA2">
            <v>1.5</v>
          </cell>
          <cell r="DB2">
            <v>40.6</v>
          </cell>
          <cell r="DC2">
            <v>4.5</v>
          </cell>
          <cell r="DD2">
            <v>8.1</v>
          </cell>
          <cell r="DE2">
            <v>4.2</v>
          </cell>
          <cell r="DF2">
            <v>5.2</v>
          </cell>
          <cell r="DG2">
            <v>3</v>
          </cell>
          <cell r="DH2">
            <v>19.400000000000002</v>
          </cell>
          <cell r="DI2">
            <v>5.9</v>
          </cell>
          <cell r="DJ2">
            <v>4.9000000000000004</v>
          </cell>
          <cell r="DK2">
            <v>7.5</v>
          </cell>
          <cell r="DL2">
            <v>7.1000000000000005</v>
          </cell>
          <cell r="DM2">
            <v>4.6000000000000005</v>
          </cell>
          <cell r="DN2">
            <v>39</v>
          </cell>
          <cell r="DO2">
            <v>7.4</v>
          </cell>
          <cell r="DP2">
            <v>6.6000000000000005</v>
          </cell>
          <cell r="DQ2">
            <v>2.1</v>
          </cell>
          <cell r="DR2">
            <v>23.753</v>
          </cell>
          <cell r="DS2">
            <v>11.531000000000001</v>
          </cell>
          <cell r="DT2">
            <v>5.5450000000000008</v>
          </cell>
          <cell r="DU2">
            <v>6.9840000000000009</v>
          </cell>
          <cell r="DV2">
            <v>14.461000000000002</v>
          </cell>
          <cell r="DW2">
            <v>5.9239999999999995</v>
          </cell>
          <cell r="DX2">
            <v>10.700000000000001</v>
          </cell>
          <cell r="DY2">
            <v>2.8320000000000003</v>
          </cell>
          <cell r="DZ2">
            <v>20.725000000000001</v>
          </cell>
          <cell r="EA2">
            <v>25.424000000000003</v>
          </cell>
          <cell r="EB2">
            <v>10.614000000000001</v>
          </cell>
          <cell r="EC2">
            <v>7.2170000000000005</v>
          </cell>
          <cell r="ED2">
            <v>9.679000000000002</v>
          </cell>
          <cell r="EE2">
            <v>23.876000000000001</v>
          </cell>
          <cell r="EF2">
            <v>38.031999999999996</v>
          </cell>
          <cell r="EG2">
            <v>25.112000000000002</v>
          </cell>
          <cell r="EH2">
            <v>22.306000000000001</v>
          </cell>
          <cell r="EI2">
            <v>8.6270000000000007</v>
          </cell>
          <cell r="EJ2">
            <v>25.408000000000001</v>
          </cell>
          <cell r="EK2">
            <v>9.3340000000000014</v>
          </cell>
          <cell r="EL2">
            <v>4.4419999999999993</v>
          </cell>
          <cell r="EM2">
            <v>7.495000000000001</v>
          </cell>
          <cell r="EN2">
            <v>7.2400000000000011</v>
          </cell>
          <cell r="EO2">
            <v>0</v>
          </cell>
          <cell r="EP2">
            <v>11.563000000000001</v>
          </cell>
          <cell r="EQ2">
            <v>20.139000000000003</v>
          </cell>
          <cell r="ER2">
            <v>65.319000000000003</v>
          </cell>
          <cell r="ES2">
            <v>2.3489999999999998</v>
          </cell>
          <cell r="ET2">
            <v>19.718000000000004</v>
          </cell>
          <cell r="EU2">
            <v>32.498000000000005</v>
          </cell>
          <cell r="EV2">
            <v>4.6539999999999999</v>
          </cell>
          <cell r="EW2">
            <v>6.258</v>
          </cell>
          <cell r="EX2">
            <v>18.939</v>
          </cell>
          <cell r="EY2">
            <v>0.251</v>
          </cell>
          <cell r="EZ2">
            <v>1.0570000000000002</v>
          </cell>
          <cell r="FA2">
            <v>0</v>
          </cell>
          <cell r="FB2">
            <v>9.2279999999999998</v>
          </cell>
          <cell r="FC2">
            <v>34.011000000000003</v>
          </cell>
          <cell r="FD2">
            <v>0.51200000000000001</v>
          </cell>
          <cell r="FE2">
            <v>17.038</v>
          </cell>
          <cell r="FF2">
            <v>18.358000000000001</v>
          </cell>
          <cell r="FG2">
            <v>3.3409999999999997</v>
          </cell>
          <cell r="FH2">
            <v>1.5660000000000001</v>
          </cell>
          <cell r="FI2">
            <v>18.028000000000002</v>
          </cell>
          <cell r="FJ2">
            <v>17.088000000000001</v>
          </cell>
          <cell r="FK2">
            <v>1.5910000000000002</v>
          </cell>
          <cell r="FL2">
            <v>1.335</v>
          </cell>
          <cell r="FM2">
            <v>3.0990000000000002</v>
          </cell>
          <cell r="FN2">
            <v>1.042</v>
          </cell>
          <cell r="FO2">
            <v>65.167000000000002</v>
          </cell>
          <cell r="FP2">
            <v>1.0529999999999999</v>
          </cell>
          <cell r="FQ2">
            <v>1.103</v>
          </cell>
          <cell r="FR2">
            <v>3.339</v>
          </cell>
          <cell r="FS2">
            <v>15.615</v>
          </cell>
          <cell r="FT2">
            <v>3.0910000000000002</v>
          </cell>
          <cell r="FU2">
            <v>0.27100000000000002</v>
          </cell>
          <cell r="FV2">
            <v>1.591</v>
          </cell>
          <cell r="FW2">
            <v>19.202000000000002</v>
          </cell>
          <cell r="FX2">
            <v>0.53500000000000003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0.30000000000000004</v>
          </cell>
          <cell r="C2">
            <v>0</v>
          </cell>
          <cell r="D2">
            <v>1</v>
          </cell>
          <cell r="E2">
            <v>0.2</v>
          </cell>
          <cell r="F2">
            <v>4.4000000000000004</v>
          </cell>
          <cell r="G2">
            <v>1.7000000000000002</v>
          </cell>
          <cell r="H2">
            <v>0</v>
          </cell>
          <cell r="I2">
            <v>1.5</v>
          </cell>
          <cell r="J2">
            <v>7.5</v>
          </cell>
          <cell r="K2">
            <v>0.8</v>
          </cell>
          <cell r="L2">
            <v>0.2</v>
          </cell>
          <cell r="M2">
            <v>0.1</v>
          </cell>
          <cell r="N2">
            <v>1.8</v>
          </cell>
          <cell r="O2">
            <v>0.4</v>
          </cell>
          <cell r="P2">
            <v>0.9</v>
          </cell>
          <cell r="Q2">
            <v>0.2</v>
          </cell>
          <cell r="R2">
            <v>0.8</v>
          </cell>
          <cell r="S2">
            <v>1.8</v>
          </cell>
          <cell r="T2">
            <v>0</v>
          </cell>
          <cell r="U2">
            <v>1</v>
          </cell>
          <cell r="V2">
            <v>1</v>
          </cell>
          <cell r="W2">
            <v>1.6</v>
          </cell>
          <cell r="X2">
            <v>1.8</v>
          </cell>
          <cell r="Y2">
            <v>0</v>
          </cell>
          <cell r="Z2">
            <v>0.9</v>
          </cell>
          <cell r="AA2">
            <v>1.7000000000000002</v>
          </cell>
          <cell r="AB2">
            <v>1</v>
          </cell>
          <cell r="AC2">
            <v>0.8</v>
          </cell>
          <cell r="AD2">
            <v>0</v>
          </cell>
          <cell r="AE2">
            <v>1.1000000000000001</v>
          </cell>
          <cell r="AF2">
            <v>1.7000000000000002</v>
          </cell>
          <cell r="AG2">
            <v>0.1</v>
          </cell>
          <cell r="AH2">
            <v>0.7</v>
          </cell>
          <cell r="AI2">
            <v>0.40000000000000036</v>
          </cell>
          <cell r="AJ2">
            <v>0</v>
          </cell>
          <cell r="AK2">
            <v>0</v>
          </cell>
          <cell r="AL2">
            <v>0.19999999999999996</v>
          </cell>
          <cell r="AM2">
            <v>0.9</v>
          </cell>
          <cell r="AN2">
            <v>0</v>
          </cell>
          <cell r="AO2">
            <v>0.20000000000000018</v>
          </cell>
          <cell r="AP2">
            <v>0</v>
          </cell>
          <cell r="AQ2">
            <v>0</v>
          </cell>
          <cell r="AR2">
            <v>0</v>
          </cell>
          <cell r="AS2">
            <v>0.2</v>
          </cell>
          <cell r="AT2">
            <v>0.7</v>
          </cell>
          <cell r="AU2">
            <v>0</v>
          </cell>
          <cell r="AV2">
            <v>0.29999999999999982</v>
          </cell>
          <cell r="AW2">
            <v>0</v>
          </cell>
          <cell r="AX2">
            <v>0</v>
          </cell>
          <cell r="AY2">
            <v>0.9</v>
          </cell>
          <cell r="AZ2">
            <v>1.6</v>
          </cell>
          <cell r="BA2">
            <v>15.6</v>
          </cell>
          <cell r="BB2">
            <v>0</v>
          </cell>
          <cell r="BC2">
            <v>2.2000000000000002</v>
          </cell>
          <cell r="BD2">
            <v>14.3</v>
          </cell>
          <cell r="BE2">
            <v>2.6</v>
          </cell>
          <cell r="BF2">
            <v>0.90000000000000036</v>
          </cell>
          <cell r="BG2">
            <v>0.60000000000000031</v>
          </cell>
          <cell r="BH2">
            <v>0.90000000000000013</v>
          </cell>
          <cell r="BI2">
            <v>14.9</v>
          </cell>
          <cell r="BJ2">
            <v>3.5</v>
          </cell>
          <cell r="BK2">
            <v>0.10000000000000009</v>
          </cell>
          <cell r="BL2">
            <v>0</v>
          </cell>
          <cell r="BM2">
            <v>1.6</v>
          </cell>
          <cell r="BN2">
            <v>1.7000000000000002</v>
          </cell>
          <cell r="BO2">
            <v>0.8</v>
          </cell>
          <cell r="BP2">
            <v>1.3</v>
          </cell>
          <cell r="BQ2">
            <v>0.9</v>
          </cell>
          <cell r="BR2">
            <v>0.60000000000000009</v>
          </cell>
          <cell r="BS2">
            <v>0.5</v>
          </cell>
          <cell r="BT2">
            <v>1.7000000000000002</v>
          </cell>
          <cell r="BU2">
            <v>3.1</v>
          </cell>
          <cell r="BV2">
            <v>1.5</v>
          </cell>
          <cell r="BW2">
            <v>1.8</v>
          </cell>
          <cell r="BX2">
            <v>2</v>
          </cell>
          <cell r="BY2">
            <v>0.5</v>
          </cell>
          <cell r="BZ2">
            <v>4.5</v>
          </cell>
          <cell r="CA2">
            <v>0</v>
          </cell>
          <cell r="CB2">
            <v>1.5</v>
          </cell>
          <cell r="CC2">
            <v>5.1000000000000005</v>
          </cell>
          <cell r="CD2">
            <v>0</v>
          </cell>
          <cell r="CE2">
            <v>3.8000000000000003</v>
          </cell>
          <cell r="CF2">
            <v>0.30000000000000004</v>
          </cell>
          <cell r="CG2">
            <v>0.8</v>
          </cell>
          <cell r="CH2">
            <v>0.1</v>
          </cell>
          <cell r="CI2">
            <v>2.9000000000000004</v>
          </cell>
          <cell r="CJ2">
            <v>0.4</v>
          </cell>
          <cell r="CK2">
            <v>1.7000000000000002</v>
          </cell>
          <cell r="CL2">
            <v>4.9000000000000004</v>
          </cell>
          <cell r="CM2">
            <v>3.8</v>
          </cell>
          <cell r="CN2">
            <v>0</v>
          </cell>
          <cell r="CO2">
            <v>4.2</v>
          </cell>
          <cell r="CP2">
            <v>1.5</v>
          </cell>
          <cell r="CQ2">
            <v>2.4</v>
          </cell>
          <cell r="CR2">
            <v>2.4000000000000004</v>
          </cell>
          <cell r="CS2">
            <v>0</v>
          </cell>
          <cell r="CT2">
            <v>6.3000000000000007</v>
          </cell>
          <cell r="CU2">
            <v>2.1</v>
          </cell>
          <cell r="CV2">
            <v>2.3000000000000003</v>
          </cell>
          <cell r="CW2">
            <v>2.2000000000000002</v>
          </cell>
          <cell r="CX2">
            <v>1.4000000000000001</v>
          </cell>
          <cell r="CY2">
            <v>2.4000000000000004</v>
          </cell>
          <cell r="CZ2">
            <v>0.70000000000000007</v>
          </cell>
          <cell r="DA2">
            <v>3.1</v>
          </cell>
          <cell r="DB2">
            <v>3.2</v>
          </cell>
          <cell r="DC2">
            <v>2.2000000000000002</v>
          </cell>
          <cell r="DD2">
            <v>0.60000000000000009</v>
          </cell>
          <cell r="DE2">
            <v>1.2000000000000002</v>
          </cell>
          <cell r="DF2">
            <v>3.7</v>
          </cell>
          <cell r="DG2">
            <v>0.70000000000000007</v>
          </cell>
          <cell r="DH2">
            <v>2</v>
          </cell>
          <cell r="DI2">
            <v>2</v>
          </cell>
          <cell r="DJ2">
            <v>2.1</v>
          </cell>
          <cell r="DK2">
            <v>2.2000000000000002</v>
          </cell>
          <cell r="DL2">
            <v>3.3000000000000003</v>
          </cell>
          <cell r="DM2">
            <v>0.9</v>
          </cell>
          <cell r="DN2">
            <v>4.9000000000000004</v>
          </cell>
          <cell r="DO2">
            <v>2</v>
          </cell>
          <cell r="DP2">
            <v>3.3000000000000003</v>
          </cell>
          <cell r="DQ2">
            <v>0.9</v>
          </cell>
          <cell r="DR2">
            <v>1.6440000000000001</v>
          </cell>
          <cell r="DS2">
            <v>3.077</v>
          </cell>
          <cell r="DT2">
            <v>1.7070000000000001</v>
          </cell>
          <cell r="DU2">
            <v>2.9090000000000003</v>
          </cell>
          <cell r="DV2">
            <v>0.71500000000000008</v>
          </cell>
          <cell r="DW2">
            <v>0.47599999999999998</v>
          </cell>
          <cell r="DX2">
            <v>7.2210000000000001</v>
          </cell>
          <cell r="DY2">
            <v>1.034</v>
          </cell>
          <cell r="DZ2">
            <v>0.49100000000000005</v>
          </cell>
          <cell r="EA2">
            <v>0.46700000000000003</v>
          </cell>
          <cell r="EB2">
            <v>4.1510000000000007</v>
          </cell>
          <cell r="EC2">
            <v>3.016</v>
          </cell>
          <cell r="ED2">
            <v>5.1340000000000003</v>
          </cell>
          <cell r="EE2">
            <v>21.298000000000002</v>
          </cell>
          <cell r="EF2">
            <v>30.910000000000004</v>
          </cell>
          <cell r="EG2">
            <v>0.54500000000000004</v>
          </cell>
          <cell r="EH2">
            <v>2.3759999999999999</v>
          </cell>
          <cell r="EI2">
            <v>16.704000000000004</v>
          </cell>
          <cell r="EJ2">
            <v>4.3830000000000009</v>
          </cell>
          <cell r="EK2">
            <v>0.52400000000000002</v>
          </cell>
          <cell r="EL2">
            <v>21.810000000000002</v>
          </cell>
          <cell r="EM2">
            <v>9.245000000000001</v>
          </cell>
          <cell r="EN2">
            <v>1.2730000000000001</v>
          </cell>
          <cell r="EO2">
            <v>2.2520000000000002</v>
          </cell>
          <cell r="EP2">
            <v>6.9849999999999994</v>
          </cell>
          <cell r="EQ2">
            <v>2.008</v>
          </cell>
          <cell r="ER2">
            <v>1.5</v>
          </cell>
          <cell r="ES2">
            <v>0.41700000000000004</v>
          </cell>
          <cell r="ET2">
            <v>5.2570000000000006</v>
          </cell>
          <cell r="EU2">
            <v>8.9430000000000014</v>
          </cell>
          <cell r="EV2">
            <v>5.7350000000000003</v>
          </cell>
          <cell r="EW2">
            <v>1.7830000000000004</v>
          </cell>
          <cell r="EX2">
            <v>2.4299999999999997</v>
          </cell>
          <cell r="EY2">
            <v>0.53100000000000003</v>
          </cell>
          <cell r="EZ2">
            <v>3.3089999999999997</v>
          </cell>
          <cell r="FA2">
            <v>0</v>
          </cell>
          <cell r="FB2">
            <v>4.9170000000000007</v>
          </cell>
          <cell r="FC2">
            <v>1.7539999999999998</v>
          </cell>
          <cell r="FD2">
            <v>2.2830000000000004</v>
          </cell>
          <cell r="FE2">
            <v>3.004</v>
          </cell>
          <cell r="FF2">
            <v>0.51700000000000002</v>
          </cell>
          <cell r="FG2">
            <v>0.7330000000000001</v>
          </cell>
          <cell r="FH2">
            <v>1.4330000000000001</v>
          </cell>
          <cell r="FI2">
            <v>1.244</v>
          </cell>
          <cell r="FJ2">
            <v>2.5180000000000002</v>
          </cell>
          <cell r="FK2">
            <v>4.1640000000000006</v>
          </cell>
          <cell r="FL2">
            <v>2.5270000000000001</v>
          </cell>
          <cell r="FM2">
            <v>3.6280000000000001</v>
          </cell>
          <cell r="FN2">
            <v>1.2770000000000001</v>
          </cell>
          <cell r="FO2">
            <v>0.51300000000000001</v>
          </cell>
          <cell r="FP2">
            <v>3.1880000000000002</v>
          </cell>
          <cell r="FQ2">
            <v>3.3540000000000001</v>
          </cell>
          <cell r="FR2">
            <v>19.562999999999999</v>
          </cell>
          <cell r="FS2">
            <v>0.495</v>
          </cell>
          <cell r="FT2">
            <v>2.6999999999999997</v>
          </cell>
          <cell r="FU2">
            <v>0.99299999999999999</v>
          </cell>
          <cell r="FV2">
            <v>1.76</v>
          </cell>
          <cell r="FW2">
            <v>3.556</v>
          </cell>
          <cell r="FX2">
            <v>1.2030000000000001</v>
          </cell>
          <cell r="FY2">
            <v>0</v>
          </cell>
        </row>
      </sheetData>
      <sheetData sheetId="16">
        <row r="1">
          <cell r="B1">
            <v>7843.1999999999971</v>
          </cell>
        </row>
        <row r="2">
          <cell r="B2">
            <v>44.7</v>
          </cell>
          <cell r="C2">
            <v>23.900000000000002</v>
          </cell>
          <cell r="D2">
            <v>10.600000000000001</v>
          </cell>
          <cell r="E2">
            <v>13.4</v>
          </cell>
          <cell r="F2">
            <v>23.5</v>
          </cell>
          <cell r="G2">
            <v>78.600000000000009</v>
          </cell>
          <cell r="H2">
            <v>49.400000000000006</v>
          </cell>
          <cell r="I2">
            <v>14</v>
          </cell>
          <cell r="J2">
            <v>13.8</v>
          </cell>
          <cell r="K2">
            <v>10.9</v>
          </cell>
          <cell r="L2">
            <v>3.3000000000000003</v>
          </cell>
          <cell r="M2">
            <v>6.6000000000000005</v>
          </cell>
          <cell r="N2">
            <v>24.900000000000002</v>
          </cell>
          <cell r="O2">
            <v>40.6</v>
          </cell>
          <cell r="P2">
            <v>12.200000000000001</v>
          </cell>
          <cell r="Q2">
            <v>19.900000000000002</v>
          </cell>
          <cell r="R2">
            <v>45.6</v>
          </cell>
          <cell r="S2">
            <v>34</v>
          </cell>
          <cell r="T2">
            <v>6.7</v>
          </cell>
          <cell r="U2">
            <v>33.200000000000003</v>
          </cell>
          <cell r="V2">
            <v>18.600000000000001</v>
          </cell>
          <cell r="W2">
            <v>48.7</v>
          </cell>
          <cell r="X2">
            <v>57.5</v>
          </cell>
          <cell r="Y2">
            <v>30.400000000000002</v>
          </cell>
          <cell r="Z2">
            <v>23.400000000000002</v>
          </cell>
          <cell r="AA2">
            <v>29.5</v>
          </cell>
          <cell r="AB2">
            <v>10.200000000000001</v>
          </cell>
          <cell r="AC2">
            <v>29</v>
          </cell>
          <cell r="AD2">
            <v>45.9</v>
          </cell>
          <cell r="AE2">
            <v>49.100000000000009</v>
          </cell>
          <cell r="AF2">
            <v>25.8</v>
          </cell>
          <cell r="AG2">
            <v>16.3</v>
          </cell>
          <cell r="AH2">
            <v>38.9</v>
          </cell>
          <cell r="AI2">
            <v>38.9</v>
          </cell>
          <cell r="AJ2">
            <v>41.5</v>
          </cell>
          <cell r="AK2">
            <v>28.6</v>
          </cell>
          <cell r="AL2">
            <v>51.7</v>
          </cell>
          <cell r="AM2">
            <v>41.1</v>
          </cell>
          <cell r="AN2">
            <v>41.1</v>
          </cell>
          <cell r="AO2">
            <v>108.30000000000001</v>
          </cell>
          <cell r="AP2">
            <v>53</v>
          </cell>
          <cell r="AQ2">
            <v>93.3</v>
          </cell>
          <cell r="AR2">
            <v>88.700000000000017</v>
          </cell>
          <cell r="AS2">
            <v>25</v>
          </cell>
          <cell r="AT2">
            <v>32.700000000000003</v>
          </cell>
          <cell r="AU2">
            <v>41.7</v>
          </cell>
          <cell r="AV2">
            <v>82.2</v>
          </cell>
          <cell r="AW2">
            <v>75.599999999999994</v>
          </cell>
          <cell r="AX2">
            <v>109.2</v>
          </cell>
          <cell r="AY2">
            <v>39.799999999999997</v>
          </cell>
          <cell r="AZ2">
            <v>50.300000000000004</v>
          </cell>
          <cell r="BA2">
            <v>47.4</v>
          </cell>
          <cell r="BB2">
            <v>80.7</v>
          </cell>
          <cell r="BC2">
            <v>2.3999999999999986</v>
          </cell>
          <cell r="BD2">
            <v>42.400000000000006</v>
          </cell>
          <cell r="BE2">
            <v>9.6000000000000014</v>
          </cell>
          <cell r="BF2">
            <v>75.600000000000009</v>
          </cell>
          <cell r="BG2">
            <v>46.800000000000004</v>
          </cell>
          <cell r="BH2">
            <v>15.8</v>
          </cell>
          <cell r="BI2">
            <v>103.10000000000001</v>
          </cell>
          <cell r="BJ2">
            <v>2.4000000000000004</v>
          </cell>
          <cell r="BK2">
            <v>39.500000000000057</v>
          </cell>
          <cell r="BL2">
            <v>55.6</v>
          </cell>
          <cell r="BM2">
            <v>51.1</v>
          </cell>
          <cell r="BN2">
            <v>88.100000000000009</v>
          </cell>
          <cell r="BO2">
            <v>65.5</v>
          </cell>
          <cell r="BP2">
            <v>24.900000000000091</v>
          </cell>
          <cell r="BQ2">
            <v>7</v>
          </cell>
          <cell r="BR2">
            <v>61.600000000000023</v>
          </cell>
          <cell r="BS2">
            <v>99.4</v>
          </cell>
          <cell r="BT2">
            <v>42.6</v>
          </cell>
          <cell r="BU2">
            <v>85</v>
          </cell>
          <cell r="BV2">
            <v>6.7000000000000011</v>
          </cell>
          <cell r="BW2">
            <v>15.200000000000001</v>
          </cell>
          <cell r="BX2">
            <v>17.399999999999999</v>
          </cell>
          <cell r="BY2">
            <v>16.100000000000001</v>
          </cell>
          <cell r="BZ2">
            <v>43.6</v>
          </cell>
          <cell r="CA2">
            <v>45.6</v>
          </cell>
          <cell r="CB2">
            <v>34.200000000000003</v>
          </cell>
          <cell r="CC2">
            <v>3.7</v>
          </cell>
          <cell r="CD2">
            <v>4.1999999999999993</v>
          </cell>
          <cell r="CE2">
            <v>17.2</v>
          </cell>
          <cell r="CF2">
            <v>51.400000000000006</v>
          </cell>
          <cell r="CG2">
            <v>15.5</v>
          </cell>
          <cell r="CH2">
            <v>33.1</v>
          </cell>
          <cell r="CI2">
            <v>76.2</v>
          </cell>
          <cell r="CJ2">
            <v>37</v>
          </cell>
          <cell r="CK2">
            <v>64.7</v>
          </cell>
          <cell r="CL2">
            <v>0.79999999999999982</v>
          </cell>
          <cell r="CM2">
            <v>35.300000000000004</v>
          </cell>
          <cell r="CN2">
            <v>3.9000000000000004</v>
          </cell>
          <cell r="CO2">
            <v>19.400000000000002</v>
          </cell>
          <cell r="CP2">
            <v>4.6000000000000005</v>
          </cell>
          <cell r="CQ2">
            <v>1.6</v>
          </cell>
          <cell r="CR2">
            <v>7.9</v>
          </cell>
          <cell r="CS2">
            <v>2.2000000000000002</v>
          </cell>
          <cell r="CT2">
            <v>4.8000000000000007</v>
          </cell>
          <cell r="CU2">
            <v>41.400000000000006</v>
          </cell>
          <cell r="CV2">
            <v>1.8000000000000003</v>
          </cell>
          <cell r="CW2">
            <v>50.1</v>
          </cell>
          <cell r="CX2">
            <v>17.900000000000002</v>
          </cell>
          <cell r="CY2">
            <v>2</v>
          </cell>
          <cell r="CZ2">
            <v>0.60000000000000009</v>
          </cell>
          <cell r="DA2">
            <v>25.400000000000002</v>
          </cell>
          <cell r="DB2">
            <v>0.60000000000000009</v>
          </cell>
          <cell r="DC2">
            <v>29.400000000000002</v>
          </cell>
          <cell r="DD2">
            <v>4.3000000000000007</v>
          </cell>
          <cell r="DE2">
            <v>0.5</v>
          </cell>
          <cell r="DF2">
            <v>3</v>
          </cell>
          <cell r="DG2">
            <v>1.8000000000000007</v>
          </cell>
          <cell r="DH2">
            <v>45.7</v>
          </cell>
          <cell r="DI2">
            <v>21.5</v>
          </cell>
          <cell r="DJ2">
            <v>18.7</v>
          </cell>
          <cell r="DK2">
            <v>1.5999999999999996</v>
          </cell>
          <cell r="DL2">
            <v>8</v>
          </cell>
          <cell r="DM2">
            <v>19.100000000000001</v>
          </cell>
          <cell r="DN2">
            <v>20</v>
          </cell>
          <cell r="DO2">
            <v>2.5</v>
          </cell>
          <cell r="DP2">
            <v>2.7000000000000011</v>
          </cell>
          <cell r="DQ2">
            <v>4.3000000000000007</v>
          </cell>
          <cell r="DR2">
            <v>7.9650000000000034</v>
          </cell>
          <cell r="DS2">
            <v>24.807000000000002</v>
          </cell>
          <cell r="DT2">
            <v>2.4080000000000013</v>
          </cell>
          <cell r="DU2">
            <v>4.0869999999999962</v>
          </cell>
          <cell r="DV2">
            <v>23.000999999999998</v>
          </cell>
          <cell r="DW2">
            <v>3.2059999999999995</v>
          </cell>
          <cell r="DX2">
            <v>9.3139999999999983</v>
          </cell>
          <cell r="DY2">
            <v>25.764999999999993</v>
          </cell>
          <cell r="DZ2">
            <v>7.5000000000000178E-2</v>
          </cell>
          <cell r="EA2">
            <v>27.349000000000004</v>
          </cell>
          <cell r="EB2">
            <v>5.9009999999999998</v>
          </cell>
          <cell r="EC2">
            <v>6.98</v>
          </cell>
          <cell r="ED2">
            <v>8.2359999999999989</v>
          </cell>
          <cell r="EE2">
            <v>7.4729999999999999</v>
          </cell>
          <cell r="EF2">
            <v>25.594999999999999</v>
          </cell>
          <cell r="EG2">
            <v>2.6120000000000001</v>
          </cell>
          <cell r="EH2">
            <v>38.007000000000005</v>
          </cell>
          <cell r="EI2">
            <v>4.1820000000000004</v>
          </cell>
          <cell r="EJ2">
            <v>5.9619999999999997</v>
          </cell>
          <cell r="EK2">
            <v>7.3490000000000002</v>
          </cell>
          <cell r="EL2">
            <v>4.3940000000000001</v>
          </cell>
          <cell r="EM2">
            <v>4.7290000000000001</v>
          </cell>
          <cell r="EN2">
            <v>3.1420000000000003</v>
          </cell>
          <cell r="EO2">
            <v>19.251000000000001</v>
          </cell>
          <cell r="EP2">
            <v>25.759000000000004</v>
          </cell>
          <cell r="EQ2">
            <v>23.347999999999999</v>
          </cell>
          <cell r="ER2">
            <v>14.963000000000001</v>
          </cell>
          <cell r="ES2">
            <v>2.7550000000000003</v>
          </cell>
          <cell r="ET2">
            <v>18.367000000000001</v>
          </cell>
          <cell r="EU2">
            <v>1.0270000000000001</v>
          </cell>
          <cell r="EV2">
            <v>18.546999999999997</v>
          </cell>
          <cell r="EW2">
            <v>4.0000000000000001E-3</v>
          </cell>
          <cell r="EX2">
            <v>20.372</v>
          </cell>
          <cell r="EY2">
            <v>23.240000000000002</v>
          </cell>
          <cell r="EZ2">
            <v>16.433</v>
          </cell>
          <cell r="FA2">
            <v>7.1750000000000007</v>
          </cell>
          <cell r="FB2">
            <v>13.231999999999999</v>
          </cell>
          <cell r="FC2">
            <v>12.354000000000001</v>
          </cell>
          <cell r="FD2">
            <v>1.8770000000000007</v>
          </cell>
          <cell r="FE2">
            <v>3.9409999999999741</v>
          </cell>
          <cell r="FF2">
            <v>14.808999999999969</v>
          </cell>
          <cell r="FG2">
            <v>1808.9700000000003</v>
          </cell>
          <cell r="FH2">
            <v>14.913000000000011</v>
          </cell>
          <cell r="FI2">
            <v>2.7530000000000001</v>
          </cell>
          <cell r="FJ2">
            <v>23.801000000000002</v>
          </cell>
          <cell r="FK2">
            <v>1.5000000000000013E-2</v>
          </cell>
          <cell r="FL2">
            <v>1.8239999999999996</v>
          </cell>
          <cell r="FM2">
            <v>32.116</v>
          </cell>
          <cell r="FN2">
            <v>12.967000000000001</v>
          </cell>
          <cell r="FO2">
            <v>0</v>
          </cell>
          <cell r="FP2">
            <v>2.7489999999999997</v>
          </cell>
          <cell r="FQ2">
            <v>16.488</v>
          </cell>
          <cell r="FR2">
            <v>0.95299999999999996</v>
          </cell>
          <cell r="FS2">
            <v>16.55</v>
          </cell>
          <cell r="FT2">
            <v>0</v>
          </cell>
          <cell r="FU2">
            <v>2.1880000000000002</v>
          </cell>
          <cell r="FV2">
            <v>13.052</v>
          </cell>
          <cell r="FW2">
            <v>3.1420000000000003</v>
          </cell>
          <cell r="FX2">
            <v>14.035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0.70000000000000007</v>
          </cell>
          <cell r="C2">
            <v>0</v>
          </cell>
          <cell r="D2">
            <v>0.30000000000000004</v>
          </cell>
          <cell r="E2">
            <v>0</v>
          </cell>
          <cell r="F2">
            <v>0</v>
          </cell>
          <cell r="G2">
            <v>0</v>
          </cell>
          <cell r="H2">
            <v>0.2</v>
          </cell>
          <cell r="I2">
            <v>0</v>
          </cell>
          <cell r="J2">
            <v>0</v>
          </cell>
          <cell r="K2">
            <v>0</v>
          </cell>
          <cell r="L2">
            <v>0.2</v>
          </cell>
          <cell r="M2">
            <v>0.2</v>
          </cell>
          <cell r="N2">
            <v>0</v>
          </cell>
          <cell r="O2">
            <v>0</v>
          </cell>
          <cell r="P2">
            <v>0.2</v>
          </cell>
          <cell r="Q2">
            <v>0</v>
          </cell>
          <cell r="R2">
            <v>0</v>
          </cell>
          <cell r="S2">
            <v>0</v>
          </cell>
          <cell r="T2">
            <v>0.2</v>
          </cell>
          <cell r="U2">
            <v>0</v>
          </cell>
          <cell r="V2">
            <v>0.2</v>
          </cell>
          <cell r="W2">
            <v>0</v>
          </cell>
          <cell r="X2">
            <v>0</v>
          </cell>
          <cell r="Y2">
            <v>0.2</v>
          </cell>
          <cell r="Z2">
            <v>0</v>
          </cell>
          <cell r="AA2">
            <v>0.2</v>
          </cell>
          <cell r="AB2">
            <v>0.1</v>
          </cell>
          <cell r="AC2">
            <v>0.2</v>
          </cell>
          <cell r="AD2">
            <v>0.4</v>
          </cell>
          <cell r="AE2">
            <v>0</v>
          </cell>
          <cell r="AF2">
            <v>0</v>
          </cell>
          <cell r="AG2">
            <v>0.30000000000000004</v>
          </cell>
          <cell r="AH2">
            <v>0.2</v>
          </cell>
          <cell r="AI2">
            <v>0</v>
          </cell>
          <cell r="AJ2">
            <v>0</v>
          </cell>
          <cell r="AK2">
            <v>0.30000000000000004</v>
          </cell>
          <cell r="AL2">
            <v>0</v>
          </cell>
          <cell r="AM2">
            <v>0.2</v>
          </cell>
          <cell r="AN2">
            <v>0</v>
          </cell>
          <cell r="AO2">
            <v>0.2</v>
          </cell>
          <cell r="AP2">
            <v>0</v>
          </cell>
          <cell r="AQ2">
            <v>0</v>
          </cell>
          <cell r="AR2">
            <v>0.2</v>
          </cell>
          <cell r="AS2">
            <v>0</v>
          </cell>
          <cell r="AT2">
            <v>0</v>
          </cell>
          <cell r="AU2">
            <v>0.2</v>
          </cell>
          <cell r="AV2">
            <v>0.2</v>
          </cell>
          <cell r="AW2">
            <v>10.700000000000001</v>
          </cell>
          <cell r="AX2">
            <v>0</v>
          </cell>
          <cell r="AY2">
            <v>0.2</v>
          </cell>
          <cell r="AZ2">
            <v>0</v>
          </cell>
          <cell r="BA2">
            <v>0.2</v>
          </cell>
          <cell r="BB2">
            <v>0</v>
          </cell>
          <cell r="BC2">
            <v>0.2</v>
          </cell>
          <cell r="BD2">
            <v>0</v>
          </cell>
          <cell r="BE2">
            <v>0</v>
          </cell>
          <cell r="BF2">
            <v>0</v>
          </cell>
          <cell r="BG2">
            <v>0.2</v>
          </cell>
          <cell r="BH2">
            <v>0.2</v>
          </cell>
          <cell r="BI2">
            <v>0.2</v>
          </cell>
          <cell r="BJ2">
            <v>0</v>
          </cell>
          <cell r="BK2">
            <v>0.2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0.2</v>
          </cell>
          <cell r="BR2">
            <v>0</v>
          </cell>
          <cell r="BS2">
            <v>0.60000000000000009</v>
          </cell>
          <cell r="BT2">
            <v>0</v>
          </cell>
          <cell r="BU2">
            <v>0.2</v>
          </cell>
          <cell r="BV2">
            <v>0</v>
          </cell>
          <cell r="BW2">
            <v>0</v>
          </cell>
          <cell r="BX2">
            <v>0.2</v>
          </cell>
          <cell r="BY2">
            <v>0</v>
          </cell>
          <cell r="BZ2">
            <v>0.4</v>
          </cell>
          <cell r="CA2">
            <v>0</v>
          </cell>
          <cell r="CB2">
            <v>0.2</v>
          </cell>
          <cell r="CC2">
            <v>0</v>
          </cell>
          <cell r="CD2">
            <v>0.30000000000000004</v>
          </cell>
          <cell r="CE2">
            <v>0</v>
          </cell>
          <cell r="CF2">
            <v>0</v>
          </cell>
          <cell r="CG2">
            <v>0</v>
          </cell>
          <cell r="CH2">
            <v>0.4</v>
          </cell>
          <cell r="CI2">
            <v>0</v>
          </cell>
          <cell r="CJ2">
            <v>0.2</v>
          </cell>
          <cell r="CK2">
            <v>0.9</v>
          </cell>
          <cell r="CL2">
            <v>1.2000000000000002</v>
          </cell>
          <cell r="CM2">
            <v>0.30000000000000016</v>
          </cell>
          <cell r="CN2">
            <v>0.1</v>
          </cell>
          <cell r="CO2">
            <v>0.5</v>
          </cell>
          <cell r="CP2">
            <v>0.5</v>
          </cell>
          <cell r="CQ2">
            <v>0.8</v>
          </cell>
          <cell r="CR2">
            <v>1</v>
          </cell>
          <cell r="CS2">
            <v>0.4</v>
          </cell>
          <cell r="CT2">
            <v>0.70000000000000007</v>
          </cell>
          <cell r="CU2">
            <v>0.2</v>
          </cell>
          <cell r="CV2">
            <v>0.40000000000000013</v>
          </cell>
          <cell r="CW2">
            <v>0.9</v>
          </cell>
          <cell r="CX2">
            <v>0.50000000000000011</v>
          </cell>
          <cell r="CY2">
            <v>0.5</v>
          </cell>
          <cell r="CZ2">
            <v>0.9</v>
          </cell>
          <cell r="DA2">
            <v>1.4000000000000004</v>
          </cell>
          <cell r="DB2">
            <v>0.4</v>
          </cell>
          <cell r="DC2">
            <v>0.5</v>
          </cell>
          <cell r="DD2">
            <v>1.4000000000000001</v>
          </cell>
          <cell r="DE2">
            <v>0.30000000000000004</v>
          </cell>
          <cell r="DF2">
            <v>0.60000000000000009</v>
          </cell>
          <cell r="DG2">
            <v>0.59999999999999987</v>
          </cell>
          <cell r="DH2">
            <v>1.7000000000000002</v>
          </cell>
          <cell r="DI2">
            <v>0.8</v>
          </cell>
          <cell r="DJ2">
            <v>0.60000000000000009</v>
          </cell>
          <cell r="DK2">
            <v>1.2000000000000002</v>
          </cell>
          <cell r="DL2">
            <v>0.50000000000000011</v>
          </cell>
          <cell r="DM2">
            <v>0.70000000000000007</v>
          </cell>
          <cell r="DN2">
            <v>1.6</v>
          </cell>
          <cell r="DO2">
            <v>0.4</v>
          </cell>
          <cell r="DP2">
            <v>1.1000000000000001</v>
          </cell>
          <cell r="DQ2">
            <v>1</v>
          </cell>
          <cell r="DR2">
            <v>1.0470000000000002</v>
          </cell>
          <cell r="DS2">
            <v>1.7000000000000006</v>
          </cell>
          <cell r="DT2">
            <v>0.94499999999999995</v>
          </cell>
          <cell r="DU2">
            <v>1.9350000000000001</v>
          </cell>
          <cell r="DV2">
            <v>1.3260000000000001</v>
          </cell>
          <cell r="DW2">
            <v>2.0099999999999998</v>
          </cell>
          <cell r="DX2">
            <v>1.8219999999999996</v>
          </cell>
          <cell r="DY2">
            <v>1.4730000000000001</v>
          </cell>
          <cell r="DZ2">
            <v>1.4339999999999999</v>
          </cell>
          <cell r="EA2">
            <v>3.8540000000000005</v>
          </cell>
          <cell r="EB2">
            <v>0</v>
          </cell>
          <cell r="EC2">
            <v>1.6490000000000002</v>
          </cell>
          <cell r="ED2">
            <v>0</v>
          </cell>
          <cell r="EE2">
            <v>3.1180000000000008</v>
          </cell>
          <cell r="EF2">
            <v>2.0970000000000004</v>
          </cell>
          <cell r="EG2">
            <v>6.8559999999999999</v>
          </cell>
          <cell r="EH2">
            <v>1.2429999999999999</v>
          </cell>
          <cell r="EI2">
            <v>1.7940000000000003</v>
          </cell>
          <cell r="EJ2">
            <v>2.0500000000000003</v>
          </cell>
          <cell r="EK2">
            <v>1.75</v>
          </cell>
          <cell r="EL2">
            <v>4.7719999999999985</v>
          </cell>
          <cell r="EM2">
            <v>1.4279999999999999</v>
          </cell>
          <cell r="EN2">
            <v>2.33</v>
          </cell>
          <cell r="EO2">
            <v>1.5859999999999994</v>
          </cell>
          <cell r="EP2">
            <v>3.1920000000000002</v>
          </cell>
          <cell r="EQ2">
            <v>3.1</v>
          </cell>
          <cell r="ER2">
            <v>3.8080000000000007</v>
          </cell>
          <cell r="ES2">
            <v>0.15600000000000003</v>
          </cell>
          <cell r="ET2">
            <v>5.8170000000000002</v>
          </cell>
          <cell r="EU2">
            <v>3.7579999999999996</v>
          </cell>
          <cell r="EV2">
            <v>3.4450000000000007</v>
          </cell>
          <cell r="EW2">
            <v>3.8600000000000003</v>
          </cell>
          <cell r="EX2">
            <v>3.2770000000000001</v>
          </cell>
          <cell r="EY2">
            <v>2.9089999999999998</v>
          </cell>
          <cell r="EZ2">
            <v>5.4290000000000012</v>
          </cell>
          <cell r="FA2">
            <v>2.4210000000000003</v>
          </cell>
          <cell r="FB2">
            <v>4.5670000000000002</v>
          </cell>
          <cell r="FC2">
            <v>4.8640000000000008</v>
          </cell>
          <cell r="FD2">
            <v>4.1760000000000002</v>
          </cell>
          <cell r="FE2">
            <v>4.6089999999999991</v>
          </cell>
          <cell r="FF2">
            <v>3.4070000000000005</v>
          </cell>
          <cell r="FG2">
            <v>4.3800000000000008</v>
          </cell>
          <cell r="FH2">
            <v>1.7329999999999999</v>
          </cell>
          <cell r="FI2">
            <v>6.0020000000000007</v>
          </cell>
          <cell r="FJ2">
            <v>1.0629999999999999</v>
          </cell>
          <cell r="FK2">
            <v>6.072000000000001</v>
          </cell>
          <cell r="FL2">
            <v>6.3370000000000015</v>
          </cell>
          <cell r="FM2">
            <v>2.827</v>
          </cell>
          <cell r="FN2">
            <v>3.4390000000000001</v>
          </cell>
          <cell r="FO2">
            <v>5.4600000000000009</v>
          </cell>
          <cell r="FP2">
            <v>1.3149999999999999</v>
          </cell>
          <cell r="FQ2">
            <v>7.4009999999999998</v>
          </cell>
          <cell r="FR2">
            <v>5.6840000000000002</v>
          </cell>
          <cell r="FS2">
            <v>2.9460000000000002</v>
          </cell>
          <cell r="FT2">
            <v>3.129</v>
          </cell>
          <cell r="FU2">
            <v>2.6729999999999996</v>
          </cell>
          <cell r="FV2">
            <v>19.029000000000003</v>
          </cell>
          <cell r="FW2">
            <v>1.9950000000000001</v>
          </cell>
          <cell r="FX2">
            <v>8.2059999999999995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0.70000000000000007</v>
          </cell>
          <cell r="D2">
            <v>0.2</v>
          </cell>
          <cell r="E2">
            <v>0.1</v>
          </cell>
          <cell r="F2">
            <v>0</v>
          </cell>
          <cell r="G2">
            <v>0.5</v>
          </cell>
          <cell r="H2">
            <v>0</v>
          </cell>
          <cell r="I2">
            <v>0</v>
          </cell>
          <cell r="J2">
            <v>0.4</v>
          </cell>
          <cell r="K2">
            <v>0.30000000000000004</v>
          </cell>
          <cell r="L2">
            <v>0.70000000000000007</v>
          </cell>
          <cell r="M2">
            <v>0</v>
          </cell>
          <cell r="N2">
            <v>0</v>
          </cell>
          <cell r="O2">
            <v>2.5</v>
          </cell>
          <cell r="P2">
            <v>0</v>
          </cell>
          <cell r="Q2">
            <v>0.2</v>
          </cell>
          <cell r="R2">
            <v>0</v>
          </cell>
          <cell r="S2">
            <v>0.2</v>
          </cell>
          <cell r="T2">
            <v>0</v>
          </cell>
          <cell r="U2">
            <v>0</v>
          </cell>
          <cell r="V2">
            <v>0.1</v>
          </cell>
          <cell r="W2">
            <v>0</v>
          </cell>
          <cell r="X2">
            <v>0</v>
          </cell>
          <cell r="Y2">
            <v>0.1</v>
          </cell>
          <cell r="Z2">
            <v>0</v>
          </cell>
          <cell r="AA2">
            <v>1.6</v>
          </cell>
          <cell r="AB2">
            <v>0.60000000000000009</v>
          </cell>
          <cell r="AC2">
            <v>0</v>
          </cell>
          <cell r="AD2">
            <v>0</v>
          </cell>
          <cell r="AE2">
            <v>0</v>
          </cell>
          <cell r="AF2">
            <v>0.1</v>
          </cell>
          <cell r="AG2">
            <v>0.1</v>
          </cell>
          <cell r="AH2">
            <v>0</v>
          </cell>
          <cell r="AI2">
            <v>0.30000000000000004</v>
          </cell>
          <cell r="AJ2">
            <v>9.9999999999999978E-2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9.9999999999999978E-2</v>
          </cell>
          <cell r="AP2">
            <v>0.1</v>
          </cell>
          <cell r="AQ2">
            <v>0</v>
          </cell>
          <cell r="AR2">
            <v>0.20000000000000004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0.1</v>
          </cell>
          <cell r="AY2">
            <v>0</v>
          </cell>
          <cell r="AZ2">
            <v>7.6000000000000005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3.5</v>
          </cell>
          <cell r="BF2">
            <v>4.6000000000000005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17.2</v>
          </cell>
          <cell r="BL2">
            <v>0</v>
          </cell>
          <cell r="BM2">
            <v>0.1</v>
          </cell>
          <cell r="BN2">
            <v>15.5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18</v>
          </cell>
          <cell r="BT2">
            <v>0.1</v>
          </cell>
          <cell r="BU2">
            <v>0</v>
          </cell>
          <cell r="BV2">
            <v>0</v>
          </cell>
          <cell r="BW2">
            <v>13.700000000000001</v>
          </cell>
          <cell r="BX2">
            <v>0.1</v>
          </cell>
          <cell r="BY2">
            <v>0</v>
          </cell>
          <cell r="BZ2">
            <v>0.1</v>
          </cell>
          <cell r="CA2">
            <v>0.1</v>
          </cell>
          <cell r="CB2">
            <v>0</v>
          </cell>
          <cell r="CC2">
            <v>0.1</v>
          </cell>
          <cell r="CD2">
            <v>0</v>
          </cell>
          <cell r="CE2">
            <v>2.5</v>
          </cell>
          <cell r="CF2">
            <v>0.2</v>
          </cell>
          <cell r="CG2">
            <v>0.8</v>
          </cell>
          <cell r="CH2">
            <v>0</v>
          </cell>
          <cell r="CI2">
            <v>2.4000000000000004</v>
          </cell>
          <cell r="CJ2">
            <v>0.1</v>
          </cell>
          <cell r="CK2">
            <v>0.20000000000000007</v>
          </cell>
          <cell r="CL2">
            <v>0.8</v>
          </cell>
          <cell r="CM2">
            <v>1.6</v>
          </cell>
          <cell r="CN2">
            <v>0</v>
          </cell>
          <cell r="CO2">
            <v>0</v>
          </cell>
          <cell r="CP2">
            <v>3.9000000000000004</v>
          </cell>
          <cell r="CQ2">
            <v>0.1</v>
          </cell>
          <cell r="CR2">
            <v>0.1</v>
          </cell>
          <cell r="CS2">
            <v>0</v>
          </cell>
          <cell r="CT2">
            <v>9.9999999999999978E-2</v>
          </cell>
          <cell r="CU2">
            <v>2.4000000000000004</v>
          </cell>
          <cell r="CV2">
            <v>0.1</v>
          </cell>
          <cell r="CW2">
            <v>2.4</v>
          </cell>
          <cell r="CX2">
            <v>0</v>
          </cell>
          <cell r="CY2">
            <v>9.9999999999999978E-2</v>
          </cell>
          <cell r="CZ2">
            <v>3.1</v>
          </cell>
          <cell r="DA2">
            <v>0.1</v>
          </cell>
          <cell r="DB2">
            <v>0.2</v>
          </cell>
          <cell r="DC2">
            <v>3.9</v>
          </cell>
          <cell r="DD2">
            <v>0</v>
          </cell>
          <cell r="DE2">
            <v>0</v>
          </cell>
          <cell r="DF2">
            <v>0.1</v>
          </cell>
          <cell r="DG2">
            <v>0.70000000000000007</v>
          </cell>
          <cell r="DH2">
            <v>0</v>
          </cell>
          <cell r="DI2">
            <v>7.2</v>
          </cell>
          <cell r="DJ2">
            <v>1.3</v>
          </cell>
          <cell r="DK2">
            <v>0.19999999999999996</v>
          </cell>
          <cell r="DL2">
            <v>5.5</v>
          </cell>
          <cell r="DM2">
            <v>0</v>
          </cell>
          <cell r="DN2">
            <v>0</v>
          </cell>
          <cell r="DO2">
            <v>7.3</v>
          </cell>
          <cell r="DP2">
            <v>4.7</v>
          </cell>
          <cell r="DQ2">
            <v>0.1</v>
          </cell>
          <cell r="DR2">
            <v>0.23199999999999998</v>
          </cell>
          <cell r="DS2">
            <v>0.24599999999999997</v>
          </cell>
          <cell r="DT2">
            <v>0</v>
          </cell>
          <cell r="DU2">
            <v>2.0000000000000018E-2</v>
          </cell>
          <cell r="DV2">
            <v>2.1240000000000001</v>
          </cell>
          <cell r="DW2">
            <v>0.124</v>
          </cell>
          <cell r="DX2">
            <v>0.123</v>
          </cell>
          <cell r="DY2">
            <v>0.15800000000000003</v>
          </cell>
          <cell r="DZ2">
            <v>5.2409999999999997</v>
          </cell>
          <cell r="EA2">
            <v>1.0890000000000002</v>
          </cell>
          <cell r="EB2">
            <v>0.11100000000000002</v>
          </cell>
          <cell r="EC2">
            <v>0.12599999999999989</v>
          </cell>
          <cell r="ED2">
            <v>3.6549999999999998</v>
          </cell>
          <cell r="EE2">
            <v>7.3140000000000001</v>
          </cell>
          <cell r="EF2">
            <v>0.18699999999999997</v>
          </cell>
          <cell r="EG2">
            <v>0.10500000000000009</v>
          </cell>
          <cell r="EH2">
            <v>2.0710000000000002</v>
          </cell>
          <cell r="EI2">
            <v>3.0879999999999996</v>
          </cell>
          <cell r="EJ2">
            <v>0</v>
          </cell>
          <cell r="EK2">
            <v>3.4700000000000006</v>
          </cell>
          <cell r="EL2">
            <v>2.2740000000000009</v>
          </cell>
          <cell r="EM2">
            <v>3.4030000000000005</v>
          </cell>
          <cell r="EN2">
            <v>0.47100000000000009</v>
          </cell>
          <cell r="EO2">
            <v>0</v>
          </cell>
          <cell r="EP2">
            <v>2.181</v>
          </cell>
          <cell r="EQ2">
            <v>0.16900000000000004</v>
          </cell>
          <cell r="ER2">
            <v>0.17699999999999999</v>
          </cell>
          <cell r="ES2">
            <v>0</v>
          </cell>
          <cell r="ET2">
            <v>7.7839999999999989</v>
          </cell>
          <cell r="EU2">
            <v>0.11999999999999988</v>
          </cell>
          <cell r="EV2">
            <v>3.4420000000000002</v>
          </cell>
          <cell r="EW2">
            <v>2.2050000000000001</v>
          </cell>
          <cell r="EX2">
            <v>0.58600000000000008</v>
          </cell>
          <cell r="EY2">
            <v>5.43</v>
          </cell>
          <cell r="EZ2">
            <v>11.959000000000003</v>
          </cell>
          <cell r="FA2">
            <v>0.33099999999999596</v>
          </cell>
          <cell r="FB2">
            <v>0.16900000000001114</v>
          </cell>
          <cell r="FC2">
            <v>2.6000000000000002E-2</v>
          </cell>
          <cell r="FD2">
            <v>2.6000000000010459E-2</v>
          </cell>
          <cell r="FE2">
            <v>5.1750000000000007</v>
          </cell>
          <cell r="FF2">
            <v>2.6780000000000004</v>
          </cell>
          <cell r="FG2">
            <v>0.11100000000000004</v>
          </cell>
          <cell r="FH2">
            <v>3.4329999999999998</v>
          </cell>
          <cell r="FI2">
            <v>6.9430000000000014</v>
          </cell>
          <cell r="FJ2">
            <v>0.746</v>
          </cell>
          <cell r="FK2">
            <v>7.4860000000000007</v>
          </cell>
          <cell r="FL2">
            <v>0.14299999999999999</v>
          </cell>
          <cell r="FM2">
            <v>3.2750000000000004</v>
          </cell>
          <cell r="FN2">
            <v>3.9670000000000001</v>
          </cell>
          <cell r="FO2">
            <v>0.14899999999999999</v>
          </cell>
          <cell r="FP2">
            <v>6.6000000000000003E-2</v>
          </cell>
          <cell r="FQ2">
            <v>1.395</v>
          </cell>
          <cell r="FR2">
            <v>1.3380000000000001</v>
          </cell>
          <cell r="FS2">
            <v>2.718</v>
          </cell>
          <cell r="FT2">
            <v>0</v>
          </cell>
          <cell r="FU2">
            <v>3.5409999999999999</v>
          </cell>
          <cell r="FV2">
            <v>0.32400000000000001</v>
          </cell>
          <cell r="FW2">
            <v>6.9539999999999997</v>
          </cell>
          <cell r="FX2">
            <v>0.25900000000000001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1764.1</v>
          </cell>
          <cell r="C2">
            <v>3800.6</v>
          </cell>
          <cell r="D2">
            <v>6359.8</v>
          </cell>
          <cell r="E2">
            <v>5861.0000000000009</v>
          </cell>
          <cell r="F2">
            <v>9416.6</v>
          </cell>
          <cell r="G2">
            <v>12450.6</v>
          </cell>
          <cell r="H2">
            <v>5881.1</v>
          </cell>
          <cell r="I2">
            <v>6231.4000000000005</v>
          </cell>
          <cell r="J2">
            <v>8471.7999999999993</v>
          </cell>
          <cell r="K2">
            <v>7313.4000000000005</v>
          </cell>
          <cell r="L2">
            <v>8758.5</v>
          </cell>
          <cell r="M2">
            <v>3149</v>
          </cell>
          <cell r="N2">
            <v>3257.1</v>
          </cell>
          <cell r="O2">
            <v>13135.6</v>
          </cell>
          <cell r="P2">
            <v>15046.400000000001</v>
          </cell>
          <cell r="Q2">
            <v>14505.7</v>
          </cell>
          <cell r="R2">
            <v>13076.500000000002</v>
          </cell>
          <cell r="S2">
            <v>16527.100000000002</v>
          </cell>
          <cell r="T2">
            <v>9932.9000000000015</v>
          </cell>
          <cell r="U2">
            <v>7829.5000000000009</v>
          </cell>
          <cell r="V2">
            <v>13773.1</v>
          </cell>
          <cell r="W2">
            <v>11838.600000000002</v>
          </cell>
          <cell r="X2">
            <v>12183.300000000001</v>
          </cell>
          <cell r="Y2">
            <v>7133.2000000000007</v>
          </cell>
          <cell r="Z2">
            <v>7253</v>
          </cell>
          <cell r="AA2">
            <v>4864.3</v>
          </cell>
          <cell r="AB2">
            <v>9093.1999999999989</v>
          </cell>
          <cell r="AC2">
            <v>8783.0000000000018</v>
          </cell>
          <cell r="AD2">
            <v>9228.5</v>
          </cell>
          <cell r="AE2">
            <v>11310.500000000002</v>
          </cell>
          <cell r="AF2">
            <v>5653.5</v>
          </cell>
          <cell r="AG2">
            <v>5140</v>
          </cell>
          <cell r="AH2">
            <v>7501.4000000000005</v>
          </cell>
          <cell r="AI2">
            <v>7390.3</v>
          </cell>
          <cell r="AJ2">
            <v>7442.2</v>
          </cell>
          <cell r="AK2">
            <v>7461.3</v>
          </cell>
          <cell r="AL2">
            <v>7544.9</v>
          </cell>
          <cell r="AM2">
            <v>7790.2000000000007</v>
          </cell>
          <cell r="AN2">
            <v>8620.4000000000015</v>
          </cell>
          <cell r="AO2">
            <v>7886.9</v>
          </cell>
          <cell r="AP2">
            <v>10808.400000000001</v>
          </cell>
          <cell r="AQ2">
            <v>9550.9000000000015</v>
          </cell>
          <cell r="AR2">
            <v>6691</v>
          </cell>
          <cell r="AS2">
            <v>6243.7000000000007</v>
          </cell>
          <cell r="AT2">
            <v>9230.1999999999989</v>
          </cell>
          <cell r="AU2">
            <v>9526.7000000000007</v>
          </cell>
          <cell r="AV2">
            <v>7761.1</v>
          </cell>
          <cell r="AW2">
            <v>5035.1000000000004</v>
          </cell>
          <cell r="AX2">
            <v>3509.9</v>
          </cell>
          <cell r="AY2">
            <v>3352.1000000000004</v>
          </cell>
          <cell r="AZ2">
            <v>2768.3</v>
          </cell>
          <cell r="BA2">
            <v>4643.8999999999996</v>
          </cell>
          <cell r="BB2">
            <v>5461.5000000000009</v>
          </cell>
          <cell r="BC2">
            <v>5997.2000000000007</v>
          </cell>
          <cell r="BD2">
            <v>4902</v>
          </cell>
          <cell r="BE2">
            <v>2819.3</v>
          </cell>
          <cell r="BF2">
            <v>5392.4000000000005</v>
          </cell>
          <cell r="BG2">
            <v>5392.9000000000005</v>
          </cell>
          <cell r="BH2">
            <v>4915.2</v>
          </cell>
          <cell r="BI2">
            <v>7342.2000000000007</v>
          </cell>
          <cell r="BJ2">
            <v>332.40000000000003</v>
          </cell>
          <cell r="BK2">
            <v>2397.6000000000004</v>
          </cell>
          <cell r="BL2">
            <v>3245.9000000000005</v>
          </cell>
          <cell r="BM2">
            <v>3451.7000000000003</v>
          </cell>
          <cell r="BN2">
            <v>3003.5</v>
          </cell>
          <cell r="BO2">
            <v>2935.5000000000005</v>
          </cell>
          <cell r="BP2">
            <v>570.29999999999995</v>
          </cell>
          <cell r="BQ2">
            <v>5427.6</v>
          </cell>
          <cell r="BR2">
            <v>853.90000000000009</v>
          </cell>
          <cell r="BS2">
            <v>1439.8</v>
          </cell>
          <cell r="BT2">
            <v>741.40000000000009</v>
          </cell>
          <cell r="BU2">
            <v>441.20000000000005</v>
          </cell>
          <cell r="BV2">
            <v>457.70000000000005</v>
          </cell>
          <cell r="BW2">
            <v>812.09999999999991</v>
          </cell>
          <cell r="BX2">
            <v>2627.7000000000003</v>
          </cell>
          <cell r="BY2">
            <v>3754.7000000000003</v>
          </cell>
          <cell r="BZ2">
            <v>2527.8000000000002</v>
          </cell>
          <cell r="CA2">
            <v>2616.1</v>
          </cell>
          <cell r="CB2">
            <v>1499.2</v>
          </cell>
          <cell r="CC2">
            <v>430.9</v>
          </cell>
          <cell r="CD2">
            <v>961.2</v>
          </cell>
          <cell r="CE2">
            <v>1047.2</v>
          </cell>
          <cell r="CF2">
            <v>543.70000000000005</v>
          </cell>
          <cell r="CG2">
            <v>626.1</v>
          </cell>
          <cell r="CH2">
            <v>714.1</v>
          </cell>
          <cell r="CI2">
            <v>884.10000000000014</v>
          </cell>
          <cell r="CJ2">
            <v>1504.1</v>
          </cell>
          <cell r="CK2">
            <v>2132.6</v>
          </cell>
          <cell r="CL2">
            <v>1611.3</v>
          </cell>
          <cell r="CM2">
            <v>1024.5000000000002</v>
          </cell>
          <cell r="CN2">
            <v>1018</v>
          </cell>
          <cell r="CO2">
            <v>639</v>
          </cell>
          <cell r="CP2">
            <v>825.80000000000007</v>
          </cell>
          <cell r="CQ2">
            <v>735.80000000000007</v>
          </cell>
          <cell r="CR2">
            <v>754.8</v>
          </cell>
          <cell r="CS2">
            <v>377</v>
          </cell>
          <cell r="CT2">
            <v>497.39999999999986</v>
          </cell>
          <cell r="CU2">
            <v>947.60000000000014</v>
          </cell>
          <cell r="CV2">
            <v>1929.1000000000001</v>
          </cell>
          <cell r="CW2">
            <v>2631.0000000000005</v>
          </cell>
          <cell r="CX2">
            <v>1903.8000000000002</v>
          </cell>
          <cell r="CY2">
            <v>1534.0000000000002</v>
          </cell>
          <cell r="CZ2">
            <v>1295</v>
          </cell>
          <cell r="DA2">
            <v>520.6</v>
          </cell>
          <cell r="DB2">
            <v>1525.9</v>
          </cell>
          <cell r="DC2">
            <v>1286</v>
          </cell>
          <cell r="DD2">
            <v>1560.5</v>
          </cell>
          <cell r="DE2">
            <v>866.10000000000014</v>
          </cell>
          <cell r="DF2">
            <v>777.09999999999991</v>
          </cell>
          <cell r="DG2">
            <v>1247.2</v>
          </cell>
          <cell r="DH2">
            <v>1503.9</v>
          </cell>
          <cell r="DI2">
            <v>2600.1999999999998</v>
          </cell>
          <cell r="DJ2">
            <v>1801.2999999999997</v>
          </cell>
          <cell r="DK2">
            <v>2191.9</v>
          </cell>
          <cell r="DL2">
            <v>1016.2</v>
          </cell>
          <cell r="DM2">
            <v>670.30000000000018</v>
          </cell>
          <cell r="DN2">
            <v>958.1</v>
          </cell>
          <cell r="DO2">
            <v>1615.1000000000001</v>
          </cell>
          <cell r="DP2">
            <v>1125.7</v>
          </cell>
          <cell r="DQ2">
            <v>1065.9000000000001</v>
          </cell>
          <cell r="DR2">
            <v>838.05600000000015</v>
          </cell>
          <cell r="DS2">
            <v>1284.4060000000002</v>
          </cell>
          <cell r="DT2">
            <v>1470.386</v>
          </cell>
          <cell r="DU2">
            <v>1633.8610000000008</v>
          </cell>
          <cell r="DV2">
            <v>1495.6260000000002</v>
          </cell>
          <cell r="DW2">
            <v>1605.4950000000006</v>
          </cell>
          <cell r="DX2">
            <v>731.99000000000024</v>
          </cell>
          <cell r="DY2">
            <v>501.59000000000003</v>
          </cell>
          <cell r="DZ2">
            <v>500.41200000000003</v>
          </cell>
          <cell r="EA2">
            <v>684.40100000000007</v>
          </cell>
          <cell r="EB2">
            <v>576.55499999999995</v>
          </cell>
          <cell r="EC2">
            <v>1072.146</v>
          </cell>
          <cell r="ED2">
            <v>213.85100000000011</v>
          </cell>
          <cell r="EE2">
            <v>637.39099999999996</v>
          </cell>
          <cell r="EF2">
            <v>1642.2250000000004</v>
          </cell>
          <cell r="EG2">
            <v>1890.3580000000002</v>
          </cell>
          <cell r="EH2">
            <v>1413.1749999999997</v>
          </cell>
          <cell r="EI2">
            <v>1181.8799999999999</v>
          </cell>
          <cell r="EJ2">
            <v>609.92499999999995</v>
          </cell>
          <cell r="EK2">
            <v>435.58500000000004</v>
          </cell>
          <cell r="EL2">
            <v>553.65500000000009</v>
          </cell>
          <cell r="EM2">
            <v>847.65600000000006</v>
          </cell>
          <cell r="EN2">
            <v>578.654</v>
          </cell>
          <cell r="EO2">
            <v>658.10399999999993</v>
          </cell>
          <cell r="EP2">
            <v>751.27399999999989</v>
          </cell>
          <cell r="EQ2">
            <v>1500.7630000000001</v>
          </cell>
          <cell r="ER2">
            <v>1725.8920000000003</v>
          </cell>
          <cell r="ES2">
            <v>1706.3440000000001</v>
          </cell>
          <cell r="ET2">
            <v>1662.0249999999999</v>
          </cell>
          <cell r="EU2">
            <v>763.27899999999988</v>
          </cell>
          <cell r="EV2">
            <v>588.75700000000018</v>
          </cell>
          <cell r="EW2">
            <v>392.66000000000008</v>
          </cell>
          <cell r="EX2">
            <v>594.67500000000007</v>
          </cell>
          <cell r="EY2">
            <v>545.21600000000001</v>
          </cell>
          <cell r="EZ2">
            <v>2411.741</v>
          </cell>
          <cell r="FA2">
            <v>2329.9500000000003</v>
          </cell>
          <cell r="FB2">
            <v>1538.3760000000002</v>
          </cell>
          <cell r="FC2">
            <v>2421.0119999999997</v>
          </cell>
          <cell r="FD2">
            <v>1933.1089999999999</v>
          </cell>
          <cell r="FE2">
            <v>1569.5629999999999</v>
          </cell>
          <cell r="FF2">
            <v>2401.9079999999999</v>
          </cell>
          <cell r="FG2">
            <v>6785.219000000001</v>
          </cell>
          <cell r="FH2">
            <v>672.06600000000014</v>
          </cell>
          <cell r="FI2">
            <v>2396.6840000000002</v>
          </cell>
          <cell r="FJ2">
            <v>1850.058</v>
          </cell>
          <cell r="FK2">
            <v>1586.0360000000001</v>
          </cell>
          <cell r="FL2">
            <v>853.80800000000011</v>
          </cell>
          <cell r="FM2">
            <v>1632.4370000000004</v>
          </cell>
          <cell r="FN2">
            <v>246.73800000000006</v>
          </cell>
          <cell r="FO2">
            <v>1028.6370000000002</v>
          </cell>
          <cell r="FP2">
            <v>3080.931</v>
          </cell>
          <cell r="FQ2">
            <v>1541.9260000000002</v>
          </cell>
          <cell r="FR2">
            <v>1746.575</v>
          </cell>
          <cell r="FS2">
            <v>3223.991</v>
          </cell>
          <cell r="FT2">
            <v>1336.95</v>
          </cell>
          <cell r="FU2">
            <v>1033.6850000000002</v>
          </cell>
          <cell r="FV2">
            <v>1297.9570000000001</v>
          </cell>
          <cell r="FW2">
            <v>1213.816</v>
          </cell>
          <cell r="FX2">
            <v>652.66600000000017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1.3</v>
          </cell>
          <cell r="C2">
            <v>0.80000000000000027</v>
          </cell>
          <cell r="D2">
            <v>0</v>
          </cell>
          <cell r="E2">
            <v>0.4</v>
          </cell>
          <cell r="F2">
            <v>0.9</v>
          </cell>
          <cell r="G2">
            <v>0</v>
          </cell>
          <cell r="H2">
            <v>0.39999999999999858</v>
          </cell>
          <cell r="I2">
            <v>0.29999999999999982</v>
          </cell>
          <cell r="J2">
            <v>0.5</v>
          </cell>
          <cell r="K2">
            <v>0.8</v>
          </cell>
          <cell r="L2">
            <v>2.1</v>
          </cell>
          <cell r="M2">
            <v>1</v>
          </cell>
          <cell r="N2">
            <v>0.2</v>
          </cell>
          <cell r="O2">
            <v>4.3</v>
          </cell>
          <cell r="P2">
            <v>0.70000000000000018</v>
          </cell>
          <cell r="Q2">
            <v>11.1</v>
          </cell>
          <cell r="R2">
            <v>0.2</v>
          </cell>
          <cell r="S2">
            <v>0.8</v>
          </cell>
          <cell r="T2">
            <v>0</v>
          </cell>
          <cell r="U2">
            <v>0.60000000000000009</v>
          </cell>
          <cell r="V2">
            <v>13.3</v>
          </cell>
          <cell r="W2">
            <v>1.5</v>
          </cell>
          <cell r="X2">
            <v>0.5</v>
          </cell>
          <cell r="Y2">
            <v>1.3</v>
          </cell>
          <cell r="Z2">
            <v>18.5</v>
          </cell>
          <cell r="AA2">
            <v>5.1000000000000005</v>
          </cell>
          <cell r="AB2">
            <v>2.8000000000000003</v>
          </cell>
          <cell r="AC2">
            <v>5.7</v>
          </cell>
          <cell r="AD2">
            <v>1.6</v>
          </cell>
          <cell r="AE2">
            <v>15</v>
          </cell>
          <cell r="AF2">
            <v>1.2000000000000002</v>
          </cell>
          <cell r="AG2">
            <v>5.8000000000000007</v>
          </cell>
          <cell r="AH2">
            <v>8.1</v>
          </cell>
          <cell r="AI2">
            <v>16.2</v>
          </cell>
          <cell r="AJ2">
            <v>0.90000000000000036</v>
          </cell>
          <cell r="AK2">
            <v>8.8000000000000007</v>
          </cell>
          <cell r="AL2">
            <v>0.1</v>
          </cell>
          <cell r="AM2">
            <v>16.7</v>
          </cell>
          <cell r="AN2">
            <v>1.6</v>
          </cell>
          <cell r="AO2">
            <v>2</v>
          </cell>
          <cell r="AP2">
            <v>10.700000000000001</v>
          </cell>
          <cell r="AQ2">
            <v>12.200000000000001</v>
          </cell>
          <cell r="AR2">
            <v>2.3000000000000003</v>
          </cell>
          <cell r="AS2">
            <v>0.89999999999999991</v>
          </cell>
          <cell r="AT2">
            <v>6.5000000000000009</v>
          </cell>
          <cell r="AU2">
            <v>16.5</v>
          </cell>
          <cell r="AV2">
            <v>0.2</v>
          </cell>
          <cell r="AW2">
            <v>3.1</v>
          </cell>
          <cell r="AX2">
            <v>2.4000000000000004</v>
          </cell>
          <cell r="AY2">
            <v>11.600000000000001</v>
          </cell>
          <cell r="AZ2">
            <v>2.6000000000000005</v>
          </cell>
          <cell r="BA2">
            <v>1.2000000000000011</v>
          </cell>
          <cell r="BB2">
            <v>12</v>
          </cell>
          <cell r="BC2">
            <v>3.5000000000000004</v>
          </cell>
          <cell r="BD2">
            <v>0</v>
          </cell>
          <cell r="BE2">
            <v>17.7</v>
          </cell>
          <cell r="BF2">
            <v>1.3</v>
          </cell>
          <cell r="BG2">
            <v>0.79999999999999982</v>
          </cell>
          <cell r="BH2">
            <v>9.5000000000000018</v>
          </cell>
          <cell r="BI2">
            <v>12</v>
          </cell>
          <cell r="BJ2">
            <v>7</v>
          </cell>
          <cell r="BK2">
            <v>8</v>
          </cell>
          <cell r="BL2">
            <v>17.400000000000002</v>
          </cell>
          <cell r="BM2">
            <v>1.3</v>
          </cell>
          <cell r="BN2">
            <v>0.60000000000000009</v>
          </cell>
          <cell r="BO2">
            <v>5.7</v>
          </cell>
          <cell r="BP2">
            <v>6</v>
          </cell>
          <cell r="BQ2">
            <v>2.5</v>
          </cell>
          <cell r="BR2">
            <v>1.3</v>
          </cell>
          <cell r="BS2">
            <v>21.700000000000003</v>
          </cell>
          <cell r="BT2">
            <v>3.3000000000000003</v>
          </cell>
          <cell r="BU2">
            <v>5.2</v>
          </cell>
          <cell r="BV2">
            <v>12.4</v>
          </cell>
          <cell r="BW2">
            <v>14.600000000000001</v>
          </cell>
          <cell r="BX2">
            <v>2.3000000000000003</v>
          </cell>
          <cell r="BY2">
            <v>1</v>
          </cell>
          <cell r="BZ2">
            <v>8.1999999999999993</v>
          </cell>
          <cell r="CA2">
            <v>12.8</v>
          </cell>
          <cell r="CB2">
            <v>3.9000000000000004</v>
          </cell>
          <cell r="CC2">
            <v>10</v>
          </cell>
          <cell r="CD2">
            <v>4.1000000000000005</v>
          </cell>
          <cell r="CE2">
            <v>5.7000000000000011</v>
          </cell>
          <cell r="CF2">
            <v>1.8</v>
          </cell>
          <cell r="CG2">
            <v>12.700000000000001</v>
          </cell>
          <cell r="CH2">
            <v>5.0000000000000009</v>
          </cell>
          <cell r="CI2">
            <v>0</v>
          </cell>
          <cell r="CJ2">
            <v>2</v>
          </cell>
          <cell r="CK2">
            <v>2</v>
          </cell>
          <cell r="CL2">
            <v>0.4</v>
          </cell>
          <cell r="CM2">
            <v>5</v>
          </cell>
          <cell r="CN2">
            <v>1.8</v>
          </cell>
          <cell r="CO2">
            <v>1.7000000000000002</v>
          </cell>
          <cell r="CP2">
            <v>1</v>
          </cell>
          <cell r="CQ2">
            <v>2.9000000000000004</v>
          </cell>
          <cell r="CR2">
            <v>11.600000000000001</v>
          </cell>
          <cell r="CS2">
            <v>4.6000000000000005</v>
          </cell>
          <cell r="CT2">
            <v>1.3</v>
          </cell>
          <cell r="CU2">
            <v>3.5</v>
          </cell>
          <cell r="CV2">
            <v>1.5</v>
          </cell>
          <cell r="CW2">
            <v>0</v>
          </cell>
          <cell r="CX2">
            <v>3.5</v>
          </cell>
          <cell r="CY2">
            <v>1.8000000000000003</v>
          </cell>
          <cell r="CZ2">
            <v>1.3</v>
          </cell>
          <cell r="DA2">
            <v>1.3</v>
          </cell>
          <cell r="DB2">
            <v>3</v>
          </cell>
          <cell r="DC2">
            <v>3</v>
          </cell>
          <cell r="DD2">
            <v>1.8999999999999995</v>
          </cell>
          <cell r="DE2">
            <v>0.60000000000000009</v>
          </cell>
          <cell r="DF2">
            <v>3.5</v>
          </cell>
          <cell r="DG2">
            <v>9.9999999999999978E-2</v>
          </cell>
          <cell r="DH2">
            <v>1.8</v>
          </cell>
          <cell r="DI2">
            <v>0.5</v>
          </cell>
          <cell r="DJ2">
            <v>2.5</v>
          </cell>
          <cell r="DK2">
            <v>0</v>
          </cell>
          <cell r="DL2">
            <v>2.2000000000000002</v>
          </cell>
          <cell r="DM2">
            <v>1.3</v>
          </cell>
          <cell r="DN2">
            <v>0.60000000000000009</v>
          </cell>
          <cell r="DO2">
            <v>1.6</v>
          </cell>
          <cell r="DP2">
            <v>2.1</v>
          </cell>
          <cell r="DQ2">
            <v>1.4000000000000001</v>
          </cell>
          <cell r="DR2">
            <v>0.77200000000000002</v>
          </cell>
          <cell r="DS2">
            <v>2.2770000000000001</v>
          </cell>
          <cell r="DT2">
            <v>2.1580000000000004</v>
          </cell>
          <cell r="DU2">
            <v>2.79</v>
          </cell>
          <cell r="DV2">
            <v>1.73</v>
          </cell>
          <cell r="DW2">
            <v>1.026</v>
          </cell>
          <cell r="DX2">
            <v>1.843</v>
          </cell>
          <cell r="DY2">
            <v>1.343</v>
          </cell>
          <cell r="DZ2">
            <v>1.9550000000000003</v>
          </cell>
          <cell r="EA2">
            <v>1.9669999999999999</v>
          </cell>
          <cell r="EB2">
            <v>1.6240000000000001</v>
          </cell>
          <cell r="EC2">
            <v>0.57000000000000006</v>
          </cell>
          <cell r="ED2">
            <v>1.6019999999999999</v>
          </cell>
          <cell r="EE2">
            <v>4.3520000000000003</v>
          </cell>
          <cell r="EF2">
            <v>14.564000000000004</v>
          </cell>
          <cell r="EG2">
            <v>2.7920000000000007</v>
          </cell>
          <cell r="EH2">
            <v>0.54099999999999993</v>
          </cell>
          <cell r="EI2">
            <v>2.6070000000000007</v>
          </cell>
          <cell r="EJ2">
            <v>0.7330000000000001</v>
          </cell>
          <cell r="EK2">
            <v>1.3410000000000002</v>
          </cell>
          <cell r="EL2">
            <v>1.89</v>
          </cell>
          <cell r="EM2">
            <v>0.13799999999999998</v>
          </cell>
          <cell r="EN2">
            <v>0.42500000000000016</v>
          </cell>
          <cell r="EO2">
            <v>12.524000000000001</v>
          </cell>
          <cell r="EP2">
            <v>1.7480000000000002</v>
          </cell>
          <cell r="EQ2">
            <v>2.7590000000000003</v>
          </cell>
          <cell r="ER2">
            <v>1.0940000000000003</v>
          </cell>
          <cell r="ES2">
            <v>2.4709999999999996</v>
          </cell>
          <cell r="ET2">
            <v>14.379000000000003</v>
          </cell>
          <cell r="EU2">
            <v>4.4999999999999929E-2</v>
          </cell>
          <cell r="EV2">
            <v>1.9410000000000007</v>
          </cell>
          <cell r="EW2">
            <v>1.788</v>
          </cell>
          <cell r="EX2">
            <v>14.062000000000001</v>
          </cell>
          <cell r="EY2">
            <v>1.5630000000000002</v>
          </cell>
          <cell r="EZ2">
            <v>1.8310000000000004</v>
          </cell>
          <cell r="FA2">
            <v>0</v>
          </cell>
          <cell r="FB2">
            <v>12.265000000000001</v>
          </cell>
          <cell r="FC2">
            <v>4.1389999999999993</v>
          </cell>
          <cell r="FD2">
            <v>2.3710000000000013</v>
          </cell>
          <cell r="FE2">
            <v>2.4140000000000001</v>
          </cell>
          <cell r="FF2">
            <v>3.4750000000000001</v>
          </cell>
          <cell r="FG2">
            <v>0.10500000000000009</v>
          </cell>
          <cell r="FH2">
            <v>1.0310000000000001</v>
          </cell>
          <cell r="FI2">
            <v>1.0580000000000001</v>
          </cell>
          <cell r="FJ2">
            <v>14.139000000000003</v>
          </cell>
          <cell r="FK2">
            <v>3.7090000000000005</v>
          </cell>
          <cell r="FL2">
            <v>0.80999999999999994</v>
          </cell>
          <cell r="FM2">
            <v>0.66300000000000003</v>
          </cell>
          <cell r="FN2">
            <v>3.5999999999999996</v>
          </cell>
          <cell r="FO2">
            <v>1.526</v>
          </cell>
          <cell r="FP2">
            <v>1.3730000000000002</v>
          </cell>
          <cell r="FQ2">
            <v>2.3529999999999998</v>
          </cell>
          <cell r="FR2">
            <v>0.30600000000000005</v>
          </cell>
          <cell r="FS2">
            <v>19.888999999999999</v>
          </cell>
          <cell r="FT2">
            <v>0.73299999999999998</v>
          </cell>
          <cell r="FU2">
            <v>0.83299999999999996</v>
          </cell>
          <cell r="FV2">
            <v>37.009</v>
          </cell>
          <cell r="FW2">
            <v>30.666</v>
          </cell>
          <cell r="FX2">
            <v>0.53500000000000003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6314.2000000000007</v>
          </cell>
          <cell r="C2">
            <v>9087</v>
          </cell>
          <cell r="D2">
            <v>12563.9</v>
          </cell>
          <cell r="E2">
            <v>8761</v>
          </cell>
          <cell r="F2">
            <v>6982.1000000000013</v>
          </cell>
          <cell r="G2">
            <v>6692.4000000000005</v>
          </cell>
          <cell r="H2">
            <v>5110.8</v>
          </cell>
          <cell r="I2">
            <v>5737.2000000000007</v>
          </cell>
          <cell r="J2">
            <v>5945.7000000000007</v>
          </cell>
          <cell r="K2">
            <v>7217.7999999999993</v>
          </cell>
          <cell r="L2">
            <v>5534.5</v>
          </cell>
          <cell r="M2">
            <v>7951.4</v>
          </cell>
          <cell r="N2">
            <v>6034.2000000000007</v>
          </cell>
          <cell r="O2">
            <v>6607.5999999999995</v>
          </cell>
          <cell r="P2">
            <v>5915.8</v>
          </cell>
          <cell r="Q2">
            <v>8528.6</v>
          </cell>
          <cell r="R2">
            <v>4886.4000000000005</v>
          </cell>
          <cell r="S2">
            <v>5882.1</v>
          </cell>
          <cell r="T2">
            <v>4592.3</v>
          </cell>
          <cell r="U2">
            <v>5966.1</v>
          </cell>
          <cell r="V2">
            <v>7628.9</v>
          </cell>
          <cell r="W2">
            <v>13060.500000000002</v>
          </cell>
          <cell r="X2">
            <v>8470.3000000000011</v>
          </cell>
          <cell r="Y2">
            <v>7944.4000000000005</v>
          </cell>
          <cell r="Z2">
            <v>6756.5999999999995</v>
          </cell>
          <cell r="AA2">
            <v>7148.0000000000009</v>
          </cell>
          <cell r="AB2">
            <v>23782.400000000001</v>
          </cell>
          <cell r="AC2">
            <v>8682.3000000000011</v>
          </cell>
          <cell r="AD2">
            <v>8466.2000000000007</v>
          </cell>
          <cell r="AE2">
            <v>8604.8000000000011</v>
          </cell>
          <cell r="AF2">
            <v>7666.7</v>
          </cell>
          <cell r="AG2">
            <v>5742.3</v>
          </cell>
          <cell r="AH2">
            <v>6968.2000000000007</v>
          </cell>
          <cell r="AI2">
            <v>7899.4000000000015</v>
          </cell>
          <cell r="AJ2">
            <v>7841.8000000000011</v>
          </cell>
          <cell r="AK2">
            <v>5828.3000000000011</v>
          </cell>
          <cell r="AL2">
            <v>6456.6</v>
          </cell>
          <cell r="AM2">
            <v>7133.2000000000007</v>
          </cell>
          <cell r="AN2">
            <v>8256.2000000000044</v>
          </cell>
          <cell r="AO2">
            <v>8441.1999999999971</v>
          </cell>
          <cell r="AP2">
            <v>7772.7</v>
          </cell>
          <cell r="AQ2">
            <v>6155.7999999999993</v>
          </cell>
          <cell r="AR2">
            <v>3082</v>
          </cell>
          <cell r="AS2">
            <v>4741.7999999999993</v>
          </cell>
          <cell r="AT2">
            <v>4393.7</v>
          </cell>
          <cell r="AU2">
            <v>4001.5000000000009</v>
          </cell>
          <cell r="AV2">
            <v>4356.8</v>
          </cell>
          <cell r="AW2">
            <v>5135.8</v>
          </cell>
          <cell r="AX2">
            <v>4423.5</v>
          </cell>
          <cell r="AY2">
            <v>4328.8</v>
          </cell>
          <cell r="AZ2">
            <v>5924.6</v>
          </cell>
          <cell r="BA2">
            <v>3116.8</v>
          </cell>
          <cell r="BB2">
            <v>4764.2000000000007</v>
          </cell>
          <cell r="BC2">
            <v>2930.5000000000005</v>
          </cell>
          <cell r="BD2">
            <v>2349.5999999999995</v>
          </cell>
          <cell r="BE2">
            <v>4352.7999999999993</v>
          </cell>
          <cell r="BF2">
            <v>4388.2000000000007</v>
          </cell>
          <cell r="BG2">
            <v>5008.6000000000004</v>
          </cell>
          <cell r="BH2">
            <v>3791.9</v>
          </cell>
          <cell r="BI2">
            <v>2771.7</v>
          </cell>
          <cell r="BJ2">
            <v>3231.9</v>
          </cell>
          <cell r="BK2">
            <v>2775.3</v>
          </cell>
          <cell r="BL2">
            <v>4332.7</v>
          </cell>
          <cell r="BM2">
            <v>4486.7</v>
          </cell>
          <cell r="BN2">
            <v>4758.4000000000005</v>
          </cell>
          <cell r="BO2">
            <v>3965.7999999999997</v>
          </cell>
          <cell r="BP2">
            <v>3010.3</v>
          </cell>
          <cell r="BQ2">
            <v>3952.2</v>
          </cell>
          <cell r="BR2">
            <v>4821.3</v>
          </cell>
          <cell r="BS2">
            <v>4799.2000000000007</v>
          </cell>
          <cell r="BT2">
            <v>4422</v>
          </cell>
          <cell r="BU2">
            <v>4282.2</v>
          </cell>
          <cell r="BV2">
            <v>5402.8</v>
          </cell>
          <cell r="BW2">
            <v>4808.2</v>
          </cell>
          <cell r="BX2">
            <v>4605.8000000000011</v>
          </cell>
          <cell r="BY2">
            <v>5995.9</v>
          </cell>
          <cell r="BZ2">
            <v>3498.9000000000005</v>
          </cell>
          <cell r="CA2">
            <v>3694.2999999999997</v>
          </cell>
          <cell r="CB2">
            <v>2984.8</v>
          </cell>
          <cell r="CC2">
            <v>4753</v>
          </cell>
          <cell r="CD2">
            <v>4035.6000000000004</v>
          </cell>
          <cell r="CE2">
            <v>5117.6000000000004</v>
          </cell>
          <cell r="CF2">
            <v>3780.1</v>
          </cell>
          <cell r="CG2">
            <v>4840.3999999999996</v>
          </cell>
          <cell r="CH2">
            <v>1203.4000000000001</v>
          </cell>
          <cell r="CI2">
            <v>4015.6000000000004</v>
          </cell>
          <cell r="CJ2">
            <v>3039.1000000000004</v>
          </cell>
          <cell r="CK2">
            <v>3609.9</v>
          </cell>
          <cell r="CL2">
            <v>3382.7</v>
          </cell>
          <cell r="CM2">
            <v>2683.9000000000005</v>
          </cell>
          <cell r="CN2">
            <v>1657.6000000000001</v>
          </cell>
          <cell r="CO2">
            <v>3753.8999999999996</v>
          </cell>
          <cell r="CP2">
            <v>4116.2999999999993</v>
          </cell>
          <cell r="CQ2">
            <v>3945.5000000000005</v>
          </cell>
          <cell r="CR2">
            <v>3785.7000000000003</v>
          </cell>
          <cell r="CS2">
            <v>4779</v>
          </cell>
          <cell r="CT2">
            <v>4702.1000000000004</v>
          </cell>
          <cell r="CU2">
            <v>3606.2000000000003</v>
          </cell>
          <cell r="CV2">
            <v>4528.4000000000005</v>
          </cell>
          <cell r="CW2">
            <v>5092.7000000000007</v>
          </cell>
          <cell r="CX2">
            <v>3940.2</v>
          </cell>
          <cell r="CY2">
            <v>4323.1000000000004</v>
          </cell>
          <cell r="CZ2">
            <v>2359.5000000000009</v>
          </cell>
          <cell r="DA2">
            <v>2521.2000000000003</v>
          </cell>
          <cell r="DB2">
            <v>3868.3000000000006</v>
          </cell>
          <cell r="DC2">
            <v>3819.3</v>
          </cell>
          <cell r="DD2">
            <v>2798.6000000000004</v>
          </cell>
          <cell r="DE2">
            <v>1872.9</v>
          </cell>
          <cell r="DF2">
            <v>10083.600000000002</v>
          </cell>
          <cell r="DG2">
            <v>1952.3000000000011</v>
          </cell>
          <cell r="DH2">
            <v>2500.7000000000007</v>
          </cell>
          <cell r="DI2">
            <v>3640.2000000000007</v>
          </cell>
          <cell r="DJ2">
            <v>4054.8</v>
          </cell>
          <cell r="DK2">
            <v>4990.2</v>
          </cell>
          <cell r="DL2">
            <v>3300.4</v>
          </cell>
          <cell r="DM2">
            <v>4513.7000000000007</v>
          </cell>
          <cell r="DN2">
            <v>4898.1999999999971</v>
          </cell>
          <cell r="DO2">
            <v>4509.5</v>
          </cell>
          <cell r="DP2">
            <v>5636.6000000000022</v>
          </cell>
          <cell r="DQ2">
            <v>5713.7000000000007</v>
          </cell>
          <cell r="DR2">
            <v>4774.9360000000015</v>
          </cell>
          <cell r="DS2">
            <v>5944.0900000000038</v>
          </cell>
          <cell r="DT2">
            <v>6680.3200000000006</v>
          </cell>
          <cell r="DU2">
            <v>8473.9639999999999</v>
          </cell>
          <cell r="DV2">
            <v>8189.6400000000012</v>
          </cell>
          <cell r="DW2">
            <v>5285.2279999999882</v>
          </cell>
          <cell r="DX2">
            <v>8237.2160000000022</v>
          </cell>
          <cell r="DY2">
            <v>2952.42</v>
          </cell>
          <cell r="DZ2">
            <v>4290.5649999999996</v>
          </cell>
          <cell r="EA2">
            <v>7100.2840000000033</v>
          </cell>
          <cell r="EB2">
            <v>7355.4860000000017</v>
          </cell>
          <cell r="EC2">
            <v>7175.9939999999988</v>
          </cell>
          <cell r="ED2">
            <v>6826.5380000000005</v>
          </cell>
          <cell r="EE2">
            <v>5411.4230000000007</v>
          </cell>
          <cell r="EF2">
            <v>9168.8739999999962</v>
          </cell>
          <cell r="EG2">
            <v>6738.0030000000006</v>
          </cell>
          <cell r="EH2">
            <v>9918.3040000000019</v>
          </cell>
          <cell r="EI2">
            <v>5705.2009999999991</v>
          </cell>
          <cell r="EJ2">
            <v>5183.7760000000007</v>
          </cell>
          <cell r="EK2">
            <v>9139.9900000000052</v>
          </cell>
          <cell r="EL2">
            <v>5587.3719999999994</v>
          </cell>
          <cell r="EM2">
            <v>5259.7350000000015</v>
          </cell>
          <cell r="EN2">
            <v>4852.844000000001</v>
          </cell>
          <cell r="EO2">
            <v>5865.7719999999954</v>
          </cell>
          <cell r="EP2">
            <v>9530.4449999999997</v>
          </cell>
          <cell r="EQ2">
            <v>20762.502999999982</v>
          </cell>
          <cell r="ER2">
            <v>13963.190000000004</v>
          </cell>
          <cell r="ES2">
            <v>15707.813999999998</v>
          </cell>
          <cell r="ET2">
            <v>10334.626</v>
          </cell>
          <cell r="EU2">
            <v>11262.423000000003</v>
          </cell>
          <cell r="EV2">
            <v>32284.899000000001</v>
          </cell>
          <cell r="EW2">
            <v>8349.3530000000046</v>
          </cell>
          <cell r="EX2">
            <v>4520.8360000000011</v>
          </cell>
          <cell r="EY2">
            <v>6430.8830000000016</v>
          </cell>
          <cell r="EZ2">
            <v>7055.3110000000015</v>
          </cell>
          <cell r="FA2">
            <v>5920.9320000000007</v>
          </cell>
          <cell r="FB2">
            <v>7905.1059999999998</v>
          </cell>
          <cell r="FC2">
            <v>7116.09</v>
          </cell>
          <cell r="FD2">
            <v>7973.6059999999998</v>
          </cell>
          <cell r="FE2">
            <v>6444.900999999998</v>
          </cell>
          <cell r="FF2">
            <v>6296.7670000000035</v>
          </cell>
          <cell r="FG2">
            <v>9284.6370000000024</v>
          </cell>
          <cell r="FH2">
            <v>4312.6819999999998</v>
          </cell>
          <cell r="FI2">
            <v>6903.5390000000007</v>
          </cell>
          <cell r="FJ2">
            <v>5028.982</v>
          </cell>
          <cell r="FK2">
            <v>5186.3830000000016</v>
          </cell>
          <cell r="FL2">
            <v>9018.4150000000009</v>
          </cell>
          <cell r="FM2">
            <v>4946.3009999999995</v>
          </cell>
          <cell r="FN2">
            <v>6377.8149999999987</v>
          </cell>
          <cell r="FO2">
            <v>9610.4270000000033</v>
          </cell>
          <cell r="FP2">
            <v>9405.262999999999</v>
          </cell>
          <cell r="FQ2">
            <v>9743.3320000000022</v>
          </cell>
          <cell r="FR2">
            <v>7671.110999999999</v>
          </cell>
          <cell r="FS2">
            <v>8115.0149999999994</v>
          </cell>
          <cell r="FT2">
            <v>5201.0690000000004</v>
          </cell>
          <cell r="FU2">
            <v>5144.1890000000003</v>
          </cell>
          <cell r="FV2">
            <v>6016.7069999999994</v>
          </cell>
          <cell r="FW2">
            <v>5767.1699999999983</v>
          </cell>
          <cell r="FX2">
            <v>7846.8839999999909</v>
          </cell>
          <cell r="FY2">
            <v>0</v>
          </cell>
        </row>
      </sheetData>
      <sheetData sheetId="22">
        <row r="1">
          <cell r="B1">
            <v>48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0.1</v>
          </cell>
          <cell r="K2">
            <v>0</v>
          </cell>
          <cell r="L2">
            <v>0.1</v>
          </cell>
          <cell r="M2">
            <v>0</v>
          </cell>
          <cell r="N2">
            <v>0.2</v>
          </cell>
          <cell r="O2">
            <v>0.30000000000000004</v>
          </cell>
          <cell r="P2">
            <v>0</v>
          </cell>
          <cell r="Q2">
            <v>0.30000000000000004</v>
          </cell>
          <cell r="R2">
            <v>0.4</v>
          </cell>
          <cell r="S2">
            <v>0</v>
          </cell>
          <cell r="T2">
            <v>0.1</v>
          </cell>
          <cell r="U2">
            <v>0.30000000000000004</v>
          </cell>
          <cell r="V2">
            <v>0.30000000000000004</v>
          </cell>
          <cell r="W2">
            <v>0</v>
          </cell>
          <cell r="X2">
            <v>0</v>
          </cell>
          <cell r="Y2">
            <v>0</v>
          </cell>
          <cell r="Z2">
            <v>12.8</v>
          </cell>
          <cell r="AA2">
            <v>0</v>
          </cell>
          <cell r="AB2">
            <v>0</v>
          </cell>
          <cell r="AC2">
            <v>0.2</v>
          </cell>
          <cell r="AD2">
            <v>0.2</v>
          </cell>
          <cell r="AE2">
            <v>0.4</v>
          </cell>
          <cell r="AF2">
            <v>0</v>
          </cell>
          <cell r="AG2">
            <v>0.1</v>
          </cell>
          <cell r="AH2">
            <v>0.1</v>
          </cell>
          <cell r="AI2">
            <v>0.5</v>
          </cell>
          <cell r="AJ2">
            <v>0.1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0.4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0.2</v>
          </cell>
          <cell r="CO2">
            <v>3.1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8.7000000000000011</v>
          </cell>
          <cell r="CV2">
            <v>9.1</v>
          </cell>
          <cell r="CW2">
            <v>7.1000000000000005</v>
          </cell>
          <cell r="CX2">
            <v>5.6000000000000005</v>
          </cell>
          <cell r="CY2">
            <v>0</v>
          </cell>
          <cell r="CZ2">
            <v>4.2</v>
          </cell>
          <cell r="DA2">
            <v>1.9000000000000001</v>
          </cell>
          <cell r="DB2">
            <v>0</v>
          </cell>
          <cell r="DC2">
            <v>0.1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0.60000000000000009</v>
          </cell>
          <cell r="DI2">
            <v>0</v>
          </cell>
          <cell r="DJ2">
            <v>0</v>
          </cell>
          <cell r="DK2">
            <v>9.9999999999999645E-2</v>
          </cell>
          <cell r="DL2">
            <v>0.40000000000000013</v>
          </cell>
          <cell r="DM2">
            <v>0</v>
          </cell>
          <cell r="DN2">
            <v>0.80000000000000071</v>
          </cell>
          <cell r="DO2">
            <v>0</v>
          </cell>
          <cell r="DP2">
            <v>0</v>
          </cell>
          <cell r="DQ2">
            <v>0</v>
          </cell>
          <cell r="DR2">
            <v>6.4000000000000001E-2</v>
          </cell>
          <cell r="DS2">
            <v>0.3879999999999999</v>
          </cell>
          <cell r="DT2">
            <v>1.2690000000000001</v>
          </cell>
          <cell r="DU2">
            <v>1.4999999999999999E-2</v>
          </cell>
          <cell r="DV2">
            <v>0.17600000000000016</v>
          </cell>
          <cell r="DW2">
            <v>0</v>
          </cell>
          <cell r="DX2">
            <v>0.56099999999999994</v>
          </cell>
          <cell r="DY2">
            <v>0</v>
          </cell>
          <cell r="DZ2">
            <v>0.10199999999999987</v>
          </cell>
          <cell r="EA2">
            <v>0</v>
          </cell>
          <cell r="EB2">
            <v>0.13200000000000001</v>
          </cell>
          <cell r="EC2">
            <v>1.6E-2</v>
          </cell>
          <cell r="ED2">
            <v>1.7389999999999972</v>
          </cell>
          <cell r="EE2">
            <v>0.15099999999999997</v>
          </cell>
          <cell r="EF2">
            <v>2.0000000000000004E-2</v>
          </cell>
          <cell r="EG2">
            <v>1.4590000000000001</v>
          </cell>
          <cell r="EH2">
            <v>10.851000000000001</v>
          </cell>
          <cell r="EI2">
            <v>0.11799999999999999</v>
          </cell>
          <cell r="EJ2">
            <v>5.45</v>
          </cell>
          <cell r="EK2">
            <v>0.15599999999999881</v>
          </cell>
          <cell r="EL2">
            <v>6.2999999999999723E-2</v>
          </cell>
          <cell r="EM2">
            <v>3.8950000000000102</v>
          </cell>
          <cell r="EN2">
            <v>0.12800000000000011</v>
          </cell>
          <cell r="EO2">
            <v>0</v>
          </cell>
          <cell r="EP2">
            <v>1.1740000000000002</v>
          </cell>
          <cell r="EQ2">
            <v>0.499</v>
          </cell>
          <cell r="ER2">
            <v>0.24300000000000002</v>
          </cell>
          <cell r="ES2">
            <v>2.218</v>
          </cell>
          <cell r="ET2">
            <v>1.3340000000000001</v>
          </cell>
          <cell r="EU2">
            <v>0.50099999999999989</v>
          </cell>
          <cell r="EV2">
            <v>2.1959999999999997</v>
          </cell>
          <cell r="EW2">
            <v>3.9999999999977831E-3</v>
          </cell>
          <cell r="EX2">
            <v>2.633</v>
          </cell>
          <cell r="EY2">
            <v>0.60699999999999998</v>
          </cell>
          <cell r="EZ2">
            <v>0.24700000000000005</v>
          </cell>
          <cell r="FA2">
            <v>9.4280000000000008</v>
          </cell>
          <cell r="FB2">
            <v>1.867</v>
          </cell>
          <cell r="FC2">
            <v>6.1999999999999993E-2</v>
          </cell>
          <cell r="FD2">
            <v>0</v>
          </cell>
          <cell r="FE2">
            <v>11.717000000000002</v>
          </cell>
          <cell r="FF2">
            <v>1.4970000000000001</v>
          </cell>
          <cell r="FG2">
            <v>0.502</v>
          </cell>
          <cell r="FH2">
            <v>0.44599999999999995</v>
          </cell>
          <cell r="FI2">
            <v>0.65500000000000003</v>
          </cell>
          <cell r="FJ2">
            <v>1.1080000000000001</v>
          </cell>
          <cell r="FK2">
            <v>0.51600000000000013</v>
          </cell>
          <cell r="FL2">
            <v>4.6460000000000008</v>
          </cell>
          <cell r="FM2">
            <v>0.58200000000000007</v>
          </cell>
          <cell r="FN2">
            <v>1.8609999999999998</v>
          </cell>
          <cell r="FO2">
            <v>0.59899999999999998</v>
          </cell>
          <cell r="FP2">
            <v>0.60799999999999998</v>
          </cell>
          <cell r="FQ2">
            <v>4.0999999999996817E-2</v>
          </cell>
          <cell r="FR2">
            <v>0.83900000000000008</v>
          </cell>
          <cell r="FS2">
            <v>0.82200000000000006</v>
          </cell>
          <cell r="FT2">
            <v>0.87399999999999989</v>
          </cell>
          <cell r="FU2">
            <v>0.30300000000000005</v>
          </cell>
          <cell r="FV2">
            <v>1.9660000000000002</v>
          </cell>
          <cell r="FW2">
            <v>0.81099999999999994</v>
          </cell>
          <cell r="FX2">
            <v>0.58500000000000008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37.700000000000003</v>
          </cell>
          <cell r="C2">
            <v>28.700000000000003</v>
          </cell>
          <cell r="D2">
            <v>41.6</v>
          </cell>
          <cell r="E2">
            <v>36.700000000000003</v>
          </cell>
          <cell r="F2">
            <v>25.400000000000002</v>
          </cell>
          <cell r="G2">
            <v>50.1</v>
          </cell>
          <cell r="H2">
            <v>27.9</v>
          </cell>
          <cell r="I2">
            <v>29.200000000000003</v>
          </cell>
          <cell r="J2">
            <v>24.3</v>
          </cell>
          <cell r="K2">
            <v>26.900000000000002</v>
          </cell>
          <cell r="L2">
            <v>19.5</v>
          </cell>
          <cell r="M2">
            <v>27.1</v>
          </cell>
          <cell r="N2">
            <v>31.6</v>
          </cell>
          <cell r="O2">
            <v>25</v>
          </cell>
          <cell r="P2">
            <v>27.900000000000002</v>
          </cell>
          <cell r="Q2">
            <v>18.3</v>
          </cell>
          <cell r="R2">
            <v>24.700000000000003</v>
          </cell>
          <cell r="S2">
            <v>28.6</v>
          </cell>
          <cell r="T2">
            <v>21.3</v>
          </cell>
          <cell r="U2">
            <v>20.8</v>
          </cell>
          <cell r="V2">
            <v>21.5</v>
          </cell>
          <cell r="W2">
            <v>18.8</v>
          </cell>
          <cell r="X2">
            <v>25.1</v>
          </cell>
          <cell r="Y2">
            <v>21.700000000000728</v>
          </cell>
          <cell r="Z2">
            <v>25.700000000000003</v>
          </cell>
          <cell r="AA2">
            <v>28.5</v>
          </cell>
          <cell r="AB2">
            <v>20.8</v>
          </cell>
          <cell r="AC2">
            <v>17.100000000000001</v>
          </cell>
          <cell r="AD2">
            <v>27.200000000000003</v>
          </cell>
          <cell r="AE2">
            <v>23.700000000000003</v>
          </cell>
          <cell r="AF2">
            <v>20.900000000000002</v>
          </cell>
          <cell r="AG2">
            <v>20.3</v>
          </cell>
          <cell r="AH2">
            <v>25.1</v>
          </cell>
          <cell r="AI2">
            <v>13</v>
          </cell>
          <cell r="AJ2">
            <v>21.3</v>
          </cell>
          <cell r="AK2">
            <v>18.5</v>
          </cell>
          <cell r="AL2">
            <v>15.4</v>
          </cell>
          <cell r="AM2">
            <v>61</v>
          </cell>
          <cell r="AN2">
            <v>15.5</v>
          </cell>
          <cell r="AO2">
            <v>20.300000000000004</v>
          </cell>
          <cell r="AP2">
            <v>15</v>
          </cell>
          <cell r="AQ2">
            <v>15.600000000000001</v>
          </cell>
          <cell r="AR2">
            <v>25.8</v>
          </cell>
          <cell r="AS2">
            <v>19.400000000000002</v>
          </cell>
          <cell r="AT2">
            <v>15.600000000000001</v>
          </cell>
          <cell r="AU2">
            <v>16.100000000000001</v>
          </cell>
          <cell r="AV2">
            <v>20.100000000000001</v>
          </cell>
          <cell r="AW2">
            <v>13.5</v>
          </cell>
          <cell r="AX2">
            <v>14.900000000000002</v>
          </cell>
          <cell r="AY2">
            <v>18.900000000000002</v>
          </cell>
          <cell r="AZ2">
            <v>11.5</v>
          </cell>
          <cell r="BA2">
            <v>15</v>
          </cell>
          <cell r="BB2">
            <v>17.2</v>
          </cell>
          <cell r="BC2">
            <v>20</v>
          </cell>
          <cell r="BD2">
            <v>9.9</v>
          </cell>
          <cell r="BE2">
            <v>136.19999999999999</v>
          </cell>
          <cell r="BF2">
            <v>22.5</v>
          </cell>
          <cell r="BG2">
            <v>39.300000000000004</v>
          </cell>
          <cell r="BH2">
            <v>17.700000000000003</v>
          </cell>
          <cell r="BI2">
            <v>17.899999999999999</v>
          </cell>
          <cell r="BJ2">
            <v>22.400000000000002</v>
          </cell>
          <cell r="BK2">
            <v>73.8</v>
          </cell>
          <cell r="BL2">
            <v>16.3</v>
          </cell>
          <cell r="BM2">
            <v>16.5</v>
          </cell>
          <cell r="BN2">
            <v>11.500000000000002</v>
          </cell>
          <cell r="BO2">
            <v>16.7</v>
          </cell>
          <cell r="BP2">
            <v>67.400000000000006</v>
          </cell>
          <cell r="BQ2">
            <v>15.9</v>
          </cell>
          <cell r="BR2">
            <v>16.2</v>
          </cell>
          <cell r="BS2">
            <v>18</v>
          </cell>
          <cell r="BT2">
            <v>51.5</v>
          </cell>
          <cell r="BU2">
            <v>24.900000000000002</v>
          </cell>
          <cell r="BV2">
            <v>19.400000000000002</v>
          </cell>
          <cell r="BW2">
            <v>33.6</v>
          </cell>
          <cell r="BX2">
            <v>118</v>
          </cell>
          <cell r="BY2">
            <v>20.700000000000003</v>
          </cell>
          <cell r="BZ2">
            <v>53.2</v>
          </cell>
          <cell r="CA2">
            <v>15</v>
          </cell>
          <cell r="CB2">
            <v>17.899999999999999</v>
          </cell>
          <cell r="CC2">
            <v>16.900000000000002</v>
          </cell>
          <cell r="CD2">
            <v>37.800000000000004</v>
          </cell>
          <cell r="CE2">
            <v>76.900000000000006</v>
          </cell>
          <cell r="CF2">
            <v>14.700000000000001</v>
          </cell>
          <cell r="CG2">
            <v>16</v>
          </cell>
          <cell r="CH2">
            <v>22.8</v>
          </cell>
          <cell r="CI2">
            <v>18.400000000000002</v>
          </cell>
          <cell r="CJ2">
            <v>26</v>
          </cell>
          <cell r="CK2">
            <v>33.9</v>
          </cell>
          <cell r="CL2">
            <v>18.100000000000001</v>
          </cell>
          <cell r="CM2">
            <v>20.200000000000003</v>
          </cell>
          <cell r="CN2">
            <v>10.9</v>
          </cell>
          <cell r="CO2">
            <v>16.3</v>
          </cell>
          <cell r="CP2">
            <v>17</v>
          </cell>
          <cell r="CQ2">
            <v>38.700000000000003</v>
          </cell>
          <cell r="CR2">
            <v>17.7</v>
          </cell>
          <cell r="CS2">
            <v>13.4</v>
          </cell>
          <cell r="CT2">
            <v>21.5</v>
          </cell>
          <cell r="CU2">
            <v>25.700000000000003</v>
          </cell>
          <cell r="CV2">
            <v>20.200000000000003</v>
          </cell>
          <cell r="CW2">
            <v>17.900000000000002</v>
          </cell>
          <cell r="CX2">
            <v>36.5</v>
          </cell>
          <cell r="CY2">
            <v>16.900000000000002</v>
          </cell>
          <cell r="CZ2">
            <v>20.100000000000001</v>
          </cell>
          <cell r="DA2">
            <v>21</v>
          </cell>
          <cell r="DB2">
            <v>15.3</v>
          </cell>
          <cell r="DC2">
            <v>21.5</v>
          </cell>
          <cell r="DD2">
            <v>21.400000000000002</v>
          </cell>
          <cell r="DE2">
            <v>34.1</v>
          </cell>
          <cell r="DF2">
            <v>29.900000000000002</v>
          </cell>
          <cell r="DG2">
            <v>18.400000000000002</v>
          </cell>
          <cell r="DH2">
            <v>19.100000000000001</v>
          </cell>
          <cell r="DI2">
            <v>13.000000000000002</v>
          </cell>
          <cell r="DJ2">
            <v>22.3</v>
          </cell>
          <cell r="DK2">
            <v>11.7</v>
          </cell>
          <cell r="DL2">
            <v>16.200000000000003</v>
          </cell>
          <cell r="DM2">
            <v>16.2</v>
          </cell>
          <cell r="DN2">
            <v>18.900000000000002</v>
          </cell>
          <cell r="DO2">
            <v>27.2</v>
          </cell>
          <cell r="DP2">
            <v>46.400000000000006</v>
          </cell>
          <cell r="DQ2">
            <v>15.5</v>
          </cell>
          <cell r="DR2">
            <v>24.215999999999998</v>
          </cell>
          <cell r="DS2">
            <v>50.323000000000008</v>
          </cell>
          <cell r="DT2">
            <v>21.929000000000002</v>
          </cell>
          <cell r="DU2">
            <v>27.424000000000003</v>
          </cell>
          <cell r="DV2">
            <v>22.362000000000002</v>
          </cell>
          <cell r="DW2">
            <v>19.832000000000001</v>
          </cell>
          <cell r="DX2">
            <v>27.238</v>
          </cell>
          <cell r="DY2">
            <v>19.841000000000001</v>
          </cell>
          <cell r="DZ2">
            <v>38.677</v>
          </cell>
          <cell r="EA2">
            <v>28.22</v>
          </cell>
          <cell r="EB2">
            <v>32.804000000000002</v>
          </cell>
          <cell r="EC2">
            <v>17.317</v>
          </cell>
          <cell r="ED2">
            <v>34.838000000000001</v>
          </cell>
          <cell r="EE2">
            <v>42.92</v>
          </cell>
          <cell r="EF2">
            <v>26.545000000000002</v>
          </cell>
          <cell r="EG2">
            <v>26.077000000000002</v>
          </cell>
          <cell r="EH2">
            <v>19.602999999999998</v>
          </cell>
          <cell r="EI2">
            <v>24.496000000000002</v>
          </cell>
          <cell r="EJ2">
            <v>19.355</v>
          </cell>
          <cell r="EK2">
            <v>52.754999999999995</v>
          </cell>
          <cell r="EL2">
            <v>28.328999999999997</v>
          </cell>
          <cell r="EM2">
            <v>23.080000000000002</v>
          </cell>
          <cell r="EN2">
            <v>18.433</v>
          </cell>
          <cell r="EO2">
            <v>5.7170000000000005</v>
          </cell>
          <cell r="EP2">
            <v>28.181000000000001</v>
          </cell>
          <cell r="EQ2">
            <v>21.789000000000005</v>
          </cell>
          <cell r="ER2">
            <v>19.93</v>
          </cell>
          <cell r="ES2">
            <v>19.758000000000003</v>
          </cell>
          <cell r="ET2">
            <v>19.694000000000003</v>
          </cell>
          <cell r="EU2">
            <v>13.289</v>
          </cell>
          <cell r="EV2">
            <v>16.481000000000002</v>
          </cell>
          <cell r="EW2">
            <v>11.556000000000001</v>
          </cell>
          <cell r="EX2">
            <v>19.714000000000002</v>
          </cell>
          <cell r="EY2">
            <v>17.679000000003725</v>
          </cell>
          <cell r="EZ2">
            <v>23.209</v>
          </cell>
          <cell r="FA2">
            <v>4.394000000000001</v>
          </cell>
          <cell r="FB2">
            <v>28.027999999999999</v>
          </cell>
          <cell r="FC2">
            <v>24.643000000000001</v>
          </cell>
          <cell r="FD2">
            <v>12.164</v>
          </cell>
          <cell r="FE2">
            <v>11.828999999999999</v>
          </cell>
          <cell r="FF2">
            <v>11.192</v>
          </cell>
          <cell r="FG2">
            <v>11.135</v>
          </cell>
          <cell r="FH2">
            <v>11.862000000000002</v>
          </cell>
          <cell r="FI2">
            <v>13.938000000000001</v>
          </cell>
          <cell r="FJ2">
            <v>11.761000000000001</v>
          </cell>
          <cell r="FK2">
            <v>9.3650000000000002</v>
          </cell>
          <cell r="FL2">
            <v>14.827</v>
          </cell>
          <cell r="FM2">
            <v>11.488</v>
          </cell>
          <cell r="FN2">
            <v>13.394</v>
          </cell>
          <cell r="FO2">
            <v>18.501999999999999</v>
          </cell>
          <cell r="FP2">
            <v>9.2469999999999999</v>
          </cell>
          <cell r="FQ2">
            <v>12.14</v>
          </cell>
          <cell r="FR2">
            <v>13.748000000000001</v>
          </cell>
          <cell r="FS2">
            <v>9.4760000000000009</v>
          </cell>
          <cell r="FT2">
            <v>7.9940000000000007</v>
          </cell>
          <cell r="FU2">
            <v>10.894</v>
          </cell>
          <cell r="FV2">
            <v>8.0850000000000009</v>
          </cell>
          <cell r="FW2">
            <v>18.427</v>
          </cell>
          <cell r="FX2">
            <v>6.9180000000000001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0.2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0.2</v>
          </cell>
          <cell r="H2">
            <v>0</v>
          </cell>
          <cell r="I2">
            <v>0.10000000000000003</v>
          </cell>
          <cell r="J2">
            <v>0</v>
          </cell>
          <cell r="K2">
            <v>0.2</v>
          </cell>
          <cell r="L2">
            <v>0</v>
          </cell>
          <cell r="M2">
            <v>9.9999999999999978E-2</v>
          </cell>
          <cell r="N2">
            <v>0</v>
          </cell>
          <cell r="O2">
            <v>0.2</v>
          </cell>
          <cell r="P2">
            <v>0</v>
          </cell>
          <cell r="Q2">
            <v>0</v>
          </cell>
          <cell r="R2">
            <v>0.8</v>
          </cell>
          <cell r="S2">
            <v>0</v>
          </cell>
          <cell r="T2">
            <v>0.1</v>
          </cell>
          <cell r="U2">
            <v>0.5</v>
          </cell>
          <cell r="V2">
            <v>0.2</v>
          </cell>
          <cell r="W2">
            <v>0.30000000000000004</v>
          </cell>
          <cell r="X2">
            <v>0.5</v>
          </cell>
          <cell r="Y2">
            <v>0.30000000000000004</v>
          </cell>
          <cell r="Z2">
            <v>0.2</v>
          </cell>
          <cell r="AA2">
            <v>0.2</v>
          </cell>
          <cell r="AB2">
            <v>1.1000000000000001</v>
          </cell>
          <cell r="AC2">
            <v>0.2</v>
          </cell>
          <cell r="AD2">
            <v>0.4</v>
          </cell>
          <cell r="AE2">
            <v>0.2</v>
          </cell>
          <cell r="AF2">
            <v>0.4</v>
          </cell>
          <cell r="AG2">
            <v>0.2</v>
          </cell>
          <cell r="AH2">
            <v>2.4000000000000004</v>
          </cell>
          <cell r="AI2">
            <v>0.2</v>
          </cell>
          <cell r="AJ2">
            <v>0.8</v>
          </cell>
          <cell r="AK2">
            <v>0.2</v>
          </cell>
          <cell r="AL2">
            <v>0.4</v>
          </cell>
          <cell r="AM2">
            <v>0.9</v>
          </cell>
          <cell r="AN2">
            <v>0</v>
          </cell>
          <cell r="AO2">
            <v>0.2</v>
          </cell>
          <cell r="AP2">
            <v>0.2</v>
          </cell>
          <cell r="AQ2">
            <v>0.2</v>
          </cell>
          <cell r="AR2">
            <v>0.2</v>
          </cell>
          <cell r="AS2">
            <v>1.6</v>
          </cell>
          <cell r="AT2">
            <v>0.2</v>
          </cell>
          <cell r="AU2">
            <v>0.2</v>
          </cell>
          <cell r="AV2">
            <v>1.7000000000000002</v>
          </cell>
          <cell r="AW2">
            <v>0.2</v>
          </cell>
          <cell r="AX2">
            <v>0.4</v>
          </cell>
          <cell r="AY2">
            <v>0.4</v>
          </cell>
          <cell r="AZ2">
            <v>1.4000000000000001</v>
          </cell>
          <cell r="BA2">
            <v>0</v>
          </cell>
          <cell r="BB2">
            <v>0.4</v>
          </cell>
          <cell r="BC2">
            <v>0.2</v>
          </cell>
          <cell r="BD2">
            <v>0.4</v>
          </cell>
          <cell r="BE2">
            <v>0</v>
          </cell>
          <cell r="BF2">
            <v>1</v>
          </cell>
          <cell r="BG2">
            <v>0</v>
          </cell>
          <cell r="BH2">
            <v>0</v>
          </cell>
          <cell r="BI2">
            <v>2</v>
          </cell>
          <cell r="BJ2">
            <v>0</v>
          </cell>
          <cell r="BK2">
            <v>0</v>
          </cell>
          <cell r="BL2">
            <v>1.6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0.1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1.5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0.1</v>
          </cell>
          <cell r="CE2">
            <v>0</v>
          </cell>
          <cell r="CF2">
            <v>0.1</v>
          </cell>
          <cell r="CG2">
            <v>0.2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1.0000000000000009E-3</v>
          </cell>
          <cell r="DU2">
            <v>0</v>
          </cell>
          <cell r="DV2">
            <v>0</v>
          </cell>
          <cell r="DW2">
            <v>0</v>
          </cell>
          <cell r="DX2">
            <v>0.74199999999999999</v>
          </cell>
          <cell r="DY2">
            <v>0.31200000000000006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2.468</v>
          </cell>
          <cell r="EK2">
            <v>5.3000000000000005E-2</v>
          </cell>
          <cell r="EL2">
            <v>0</v>
          </cell>
          <cell r="EM2">
            <v>0.56700000000000006</v>
          </cell>
          <cell r="EN2">
            <v>0</v>
          </cell>
          <cell r="EO2">
            <v>0</v>
          </cell>
          <cell r="EP2">
            <v>0</v>
          </cell>
          <cell r="EQ2">
            <v>0.14500000000000002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1.8620000000000001</v>
          </cell>
          <cell r="EW2">
            <v>0.23100000000000001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0.20699999999999999</v>
          </cell>
          <cell r="FE2">
            <v>0</v>
          </cell>
          <cell r="FF2">
            <v>0</v>
          </cell>
          <cell r="FG2">
            <v>12.703000000000001</v>
          </cell>
          <cell r="FH2">
            <v>0</v>
          </cell>
          <cell r="FI2">
            <v>0</v>
          </cell>
          <cell r="FJ2">
            <v>16.594000000000005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5.3999999999999999E-2</v>
          </cell>
          <cell r="FP2">
            <v>0</v>
          </cell>
          <cell r="FQ2">
            <v>0.75</v>
          </cell>
          <cell r="FR2">
            <v>0.754</v>
          </cell>
          <cell r="FS2">
            <v>0</v>
          </cell>
          <cell r="FT2">
            <v>0.308</v>
          </cell>
          <cell r="FU2">
            <v>0</v>
          </cell>
          <cell r="FV2">
            <v>0</v>
          </cell>
          <cell r="FW2">
            <v>1.216</v>
          </cell>
          <cell r="FX2">
            <v>3.1E-2</v>
          </cell>
          <cell r="FY2">
            <v>0</v>
          </cell>
        </row>
      </sheetData>
      <sheetData sheetId="25">
        <row r="1">
          <cell r="B1">
            <v>178.40000000000003</v>
          </cell>
        </row>
        <row r="2">
          <cell r="B2">
            <v>0</v>
          </cell>
          <cell r="C2">
            <v>1.4000000000000001</v>
          </cell>
          <cell r="D2">
            <v>0.60000000000000142</v>
          </cell>
          <cell r="E2">
            <v>1.7000000000000028</v>
          </cell>
          <cell r="F2">
            <v>0.59999999999999787</v>
          </cell>
          <cell r="G2">
            <v>0.59999999999999787</v>
          </cell>
          <cell r="H2">
            <v>1.4000000000000001</v>
          </cell>
          <cell r="I2">
            <v>1.2000000000000002</v>
          </cell>
          <cell r="J2">
            <v>0</v>
          </cell>
          <cell r="K2">
            <v>0.60000000000000009</v>
          </cell>
          <cell r="L2">
            <v>0.60000000000000009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638</v>
          </cell>
          <cell r="AC2">
            <v>161.9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0.1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0.70000000000000007</v>
          </cell>
          <cell r="AN2">
            <v>0</v>
          </cell>
          <cell r="AO2">
            <v>0.5</v>
          </cell>
          <cell r="AP2">
            <v>0</v>
          </cell>
          <cell r="AQ2">
            <v>0.1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0.1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0.8</v>
          </cell>
          <cell r="BC2">
            <v>0</v>
          </cell>
          <cell r="BD2">
            <v>0</v>
          </cell>
          <cell r="BE2">
            <v>0.1</v>
          </cell>
          <cell r="BF2">
            <v>0</v>
          </cell>
          <cell r="BG2">
            <v>0</v>
          </cell>
          <cell r="BH2">
            <v>0</v>
          </cell>
          <cell r="BI2">
            <v>0.1</v>
          </cell>
          <cell r="BJ2">
            <v>0</v>
          </cell>
          <cell r="BK2">
            <v>0.5</v>
          </cell>
          <cell r="BL2">
            <v>0</v>
          </cell>
          <cell r="BM2">
            <v>0</v>
          </cell>
          <cell r="BN2">
            <v>0.30000000000000004</v>
          </cell>
          <cell r="BO2">
            <v>0</v>
          </cell>
          <cell r="BP2">
            <v>0.30000000000000004</v>
          </cell>
          <cell r="BQ2">
            <v>0</v>
          </cell>
          <cell r="BR2">
            <v>0</v>
          </cell>
          <cell r="BS2">
            <v>0.2</v>
          </cell>
          <cell r="BT2">
            <v>0</v>
          </cell>
          <cell r="BU2">
            <v>0</v>
          </cell>
          <cell r="BV2">
            <v>0</v>
          </cell>
          <cell r="BW2">
            <v>0.70000000000000007</v>
          </cell>
          <cell r="BX2">
            <v>0</v>
          </cell>
          <cell r="BY2">
            <v>0</v>
          </cell>
          <cell r="BZ2">
            <v>0</v>
          </cell>
          <cell r="CA2">
            <v>0.1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0.70000000000000007</v>
          </cell>
          <cell r="CG2">
            <v>0</v>
          </cell>
          <cell r="CH2">
            <v>0.2</v>
          </cell>
          <cell r="CI2">
            <v>0</v>
          </cell>
          <cell r="CJ2">
            <v>0.30000000000000004</v>
          </cell>
          <cell r="CK2">
            <v>0.5</v>
          </cell>
          <cell r="CL2">
            <v>0</v>
          </cell>
          <cell r="CM2">
            <v>0.5</v>
          </cell>
          <cell r="CN2">
            <v>0</v>
          </cell>
          <cell r="CO2">
            <v>0.30000000000000004</v>
          </cell>
          <cell r="CP2">
            <v>0</v>
          </cell>
          <cell r="CQ2">
            <v>0.2</v>
          </cell>
          <cell r="CR2">
            <v>0.9</v>
          </cell>
          <cell r="CS2">
            <v>0</v>
          </cell>
          <cell r="CT2">
            <v>0.4</v>
          </cell>
          <cell r="CU2">
            <v>0</v>
          </cell>
          <cell r="CV2">
            <v>0.19999999999999996</v>
          </cell>
          <cell r="CW2">
            <v>0.30000000000000004</v>
          </cell>
          <cell r="CX2">
            <v>0.2</v>
          </cell>
          <cell r="CY2">
            <v>0.2</v>
          </cell>
          <cell r="CZ2">
            <v>0</v>
          </cell>
          <cell r="DA2">
            <v>0.60000000000000009</v>
          </cell>
          <cell r="DB2">
            <v>0</v>
          </cell>
          <cell r="DC2">
            <v>0.4</v>
          </cell>
          <cell r="DD2">
            <v>0.1</v>
          </cell>
          <cell r="DE2">
            <v>0.30000000000000004</v>
          </cell>
          <cell r="DF2">
            <v>0.9</v>
          </cell>
          <cell r="DG2">
            <v>9.9999999999999978E-2</v>
          </cell>
          <cell r="DH2">
            <v>0</v>
          </cell>
          <cell r="DI2">
            <v>0.30000000000000004</v>
          </cell>
          <cell r="DJ2">
            <v>1.2000000000000002</v>
          </cell>
          <cell r="DK2">
            <v>0.30000000000000004</v>
          </cell>
          <cell r="DL2">
            <v>0.4</v>
          </cell>
          <cell r="DM2">
            <v>0</v>
          </cell>
          <cell r="DN2">
            <v>0</v>
          </cell>
          <cell r="DO2">
            <v>0.4</v>
          </cell>
          <cell r="DP2">
            <v>0.30000000000000004</v>
          </cell>
          <cell r="DQ2">
            <v>0</v>
          </cell>
          <cell r="DR2">
            <v>0.2410000000000001</v>
          </cell>
          <cell r="DS2">
            <v>0.55500000000000005</v>
          </cell>
          <cell r="DT2">
            <v>0.25700000000000001</v>
          </cell>
          <cell r="DU2">
            <v>0.78200000000000003</v>
          </cell>
          <cell r="DV2">
            <v>0.26900000000000002</v>
          </cell>
          <cell r="DW2">
            <v>0.44500000000000006</v>
          </cell>
          <cell r="DX2">
            <v>0.31900000000000001</v>
          </cell>
          <cell r="DY2">
            <v>0.29100000000000004</v>
          </cell>
          <cell r="DZ2">
            <v>4.0000000000000008E-2</v>
          </cell>
          <cell r="EA2">
            <v>0.26800000000000002</v>
          </cell>
          <cell r="EB2">
            <v>0.34700000000000003</v>
          </cell>
          <cell r="EC2">
            <v>0.14200000000000013</v>
          </cell>
          <cell r="ED2">
            <v>7.6780000000000008</v>
          </cell>
          <cell r="EE2">
            <v>0.48899999999999999</v>
          </cell>
          <cell r="EF2">
            <v>1.0349999999999999</v>
          </cell>
          <cell r="EG2">
            <v>0.59000000000000008</v>
          </cell>
          <cell r="EH2">
            <v>0.20099999999999998</v>
          </cell>
          <cell r="EI2">
            <v>0.76600000000000024</v>
          </cell>
          <cell r="EJ2">
            <v>0.39800000000000002</v>
          </cell>
          <cell r="EK2">
            <v>0.57099999999999995</v>
          </cell>
          <cell r="EL2">
            <v>0.36200000000000004</v>
          </cell>
          <cell r="EM2">
            <v>0.78900000000000015</v>
          </cell>
          <cell r="EN2">
            <v>0.78</v>
          </cell>
          <cell r="EO2">
            <v>0.14199999999999999</v>
          </cell>
          <cell r="EP2">
            <v>1.6340000000000001</v>
          </cell>
          <cell r="EQ2">
            <v>0.70200000000000007</v>
          </cell>
          <cell r="ER2">
            <v>0.86</v>
          </cell>
          <cell r="ES2">
            <v>1.5960000000000001</v>
          </cell>
          <cell r="ET2">
            <v>1.2320000000000002</v>
          </cell>
          <cell r="EU2">
            <v>2.4569999999999999</v>
          </cell>
          <cell r="EV2">
            <v>0.27700000000000002</v>
          </cell>
          <cell r="EW2">
            <v>0.67800000000000005</v>
          </cell>
          <cell r="EX2">
            <v>0.79</v>
          </cell>
          <cell r="EY2">
            <v>0.56299999999999994</v>
          </cell>
          <cell r="EZ2">
            <v>2.3069999999999999</v>
          </cell>
          <cell r="FA2">
            <v>1E-3</v>
          </cell>
          <cell r="FB2">
            <v>1.153</v>
          </cell>
          <cell r="FC2">
            <v>1.0790000000000002</v>
          </cell>
          <cell r="FD2">
            <v>1.8640000000000001</v>
          </cell>
          <cell r="FE2">
            <v>1.0250000000000001</v>
          </cell>
          <cell r="FF2">
            <v>1.2750000000000001</v>
          </cell>
          <cell r="FG2">
            <v>0.3540000000000002</v>
          </cell>
          <cell r="FH2">
            <v>0.67300000000000004</v>
          </cell>
          <cell r="FI2">
            <v>0.95900000000000007</v>
          </cell>
          <cell r="FJ2">
            <v>0.77800000000000002</v>
          </cell>
          <cell r="FK2">
            <v>2.004</v>
          </cell>
          <cell r="FL2">
            <v>0.746</v>
          </cell>
          <cell r="FM2">
            <v>2.1240000000000001</v>
          </cell>
          <cell r="FN2">
            <v>1.0509999999999999</v>
          </cell>
          <cell r="FO2">
            <v>2.1920000000000002</v>
          </cell>
          <cell r="FP2">
            <v>7.2000000000000008E-2</v>
          </cell>
          <cell r="FQ2">
            <v>0.88200000000000001</v>
          </cell>
          <cell r="FR2">
            <v>0.30600000000000005</v>
          </cell>
          <cell r="FS2">
            <v>1.347</v>
          </cell>
          <cell r="FT2">
            <v>1.2270000000000001</v>
          </cell>
          <cell r="FU2">
            <v>5.7999999999999996E-2</v>
          </cell>
          <cell r="FV2">
            <v>0.18400000000000005</v>
          </cell>
          <cell r="FW2">
            <v>0.61</v>
          </cell>
          <cell r="FX2">
            <v>0.80099999999999993</v>
          </cell>
          <cell r="FY2">
            <v>0</v>
          </cell>
        </row>
      </sheetData>
      <sheetData sheetId="26">
        <row r="1">
          <cell r="B1">
            <v>1923.7</v>
          </cell>
        </row>
        <row r="2">
          <cell r="B2">
            <v>2.5</v>
          </cell>
          <cell r="C2">
            <v>0.1</v>
          </cell>
          <cell r="D2">
            <v>1.7000000000000002</v>
          </cell>
          <cell r="E2">
            <v>1</v>
          </cell>
          <cell r="F2">
            <v>2.3000000000000003</v>
          </cell>
          <cell r="G2">
            <v>1.8</v>
          </cell>
          <cell r="H2">
            <v>0.8</v>
          </cell>
          <cell r="I2">
            <v>3.1</v>
          </cell>
          <cell r="J2">
            <v>4</v>
          </cell>
          <cell r="K2">
            <v>0.2</v>
          </cell>
          <cell r="L2">
            <v>0.70000000000000007</v>
          </cell>
          <cell r="M2">
            <v>1.7000000000000002</v>
          </cell>
          <cell r="N2">
            <v>3.7</v>
          </cell>
          <cell r="O2">
            <v>2.6</v>
          </cell>
          <cell r="P2">
            <v>0.8</v>
          </cell>
          <cell r="Q2">
            <v>0.60000000000000009</v>
          </cell>
          <cell r="R2">
            <v>6.4</v>
          </cell>
          <cell r="S2">
            <v>2.4000000000000004</v>
          </cell>
          <cell r="T2">
            <v>0.8</v>
          </cell>
          <cell r="U2">
            <v>4.3</v>
          </cell>
          <cell r="V2">
            <v>0</v>
          </cell>
          <cell r="W2">
            <v>5.5</v>
          </cell>
          <cell r="X2">
            <v>5.3000000000000007</v>
          </cell>
          <cell r="Y2">
            <v>3.8000000000000003</v>
          </cell>
          <cell r="Z2">
            <v>3.4000000000000004</v>
          </cell>
          <cell r="AA2">
            <v>0.30000000000000004</v>
          </cell>
          <cell r="AB2">
            <v>2.2000000000000002</v>
          </cell>
          <cell r="AC2">
            <v>7.7</v>
          </cell>
          <cell r="AD2">
            <v>2.9000000000000004</v>
          </cell>
          <cell r="AE2">
            <v>0.2</v>
          </cell>
          <cell r="AF2">
            <v>4.3</v>
          </cell>
          <cell r="AG2">
            <v>0.19999999999999973</v>
          </cell>
          <cell r="AH2">
            <v>0.19999999999999996</v>
          </cell>
          <cell r="AI2">
            <v>0.29999999999999982</v>
          </cell>
          <cell r="AJ2">
            <v>0.19999999999999996</v>
          </cell>
          <cell r="AK2">
            <v>0</v>
          </cell>
          <cell r="AL2">
            <v>0.20000000000000018</v>
          </cell>
          <cell r="AM2">
            <v>3.3000000000000007</v>
          </cell>
          <cell r="AN2">
            <v>3.2</v>
          </cell>
          <cell r="AO2">
            <v>9.9999999999999867E-2</v>
          </cell>
          <cell r="AP2">
            <v>0.39999999999999991</v>
          </cell>
          <cell r="AQ2">
            <v>0</v>
          </cell>
          <cell r="AR2">
            <v>0.30000000000000027</v>
          </cell>
          <cell r="AS2">
            <v>0.5</v>
          </cell>
          <cell r="AT2">
            <v>0.20000000000000018</v>
          </cell>
          <cell r="AU2">
            <v>0</v>
          </cell>
          <cell r="AV2">
            <v>0.69999999999999973</v>
          </cell>
          <cell r="AW2">
            <v>0</v>
          </cell>
          <cell r="AX2">
            <v>0.20000000000000007</v>
          </cell>
          <cell r="AY2">
            <v>9.9999999999999978E-2</v>
          </cell>
          <cell r="AZ2">
            <v>0</v>
          </cell>
          <cell r="BA2">
            <v>3.1000000000000005</v>
          </cell>
          <cell r="BB2">
            <v>0.5</v>
          </cell>
          <cell r="BC2">
            <v>0</v>
          </cell>
          <cell r="BD2">
            <v>0.30000000000000004</v>
          </cell>
          <cell r="BE2">
            <v>0</v>
          </cell>
          <cell r="BF2">
            <v>3.2</v>
          </cell>
          <cell r="BG2">
            <v>0</v>
          </cell>
          <cell r="BH2">
            <v>0.2</v>
          </cell>
          <cell r="BI2">
            <v>0</v>
          </cell>
          <cell r="BJ2">
            <v>9.9999999999999867E-2</v>
          </cell>
          <cell r="BK2">
            <v>0</v>
          </cell>
          <cell r="BL2">
            <v>0</v>
          </cell>
          <cell r="BM2">
            <v>0.60000000000000009</v>
          </cell>
          <cell r="BN2">
            <v>0</v>
          </cell>
          <cell r="BO2">
            <v>0.60000000000000009</v>
          </cell>
          <cell r="BP2">
            <v>0.1</v>
          </cell>
          <cell r="BQ2">
            <v>0</v>
          </cell>
          <cell r="BR2">
            <v>0.4</v>
          </cell>
          <cell r="BS2">
            <v>0.1</v>
          </cell>
          <cell r="BT2">
            <v>0.5</v>
          </cell>
          <cell r="BU2">
            <v>0.60000000000000009</v>
          </cell>
          <cell r="BV2">
            <v>0</v>
          </cell>
          <cell r="BW2">
            <v>0.70000000000000007</v>
          </cell>
          <cell r="BX2">
            <v>0.60000000000000009</v>
          </cell>
          <cell r="BY2">
            <v>0.2</v>
          </cell>
          <cell r="BZ2">
            <v>1</v>
          </cell>
          <cell r="CA2">
            <v>0.2</v>
          </cell>
          <cell r="CB2">
            <v>0.30000000000000004</v>
          </cell>
          <cell r="CC2">
            <v>0.5</v>
          </cell>
          <cell r="CD2">
            <v>0.9</v>
          </cell>
          <cell r="CE2">
            <v>0.60000000000000009</v>
          </cell>
          <cell r="CF2">
            <v>0.60000000000000009</v>
          </cell>
          <cell r="CG2">
            <v>1.2000000000000002</v>
          </cell>
          <cell r="CH2">
            <v>1.2000000000000002</v>
          </cell>
          <cell r="CI2">
            <v>0.1</v>
          </cell>
          <cell r="CJ2">
            <v>1.3</v>
          </cell>
          <cell r="CK2">
            <v>0.1</v>
          </cell>
          <cell r="CL2">
            <v>0</v>
          </cell>
          <cell r="CM2">
            <v>0.5</v>
          </cell>
          <cell r="CN2">
            <v>0</v>
          </cell>
          <cell r="CO2">
            <v>0.1</v>
          </cell>
          <cell r="CP2">
            <v>0.1</v>
          </cell>
          <cell r="CQ2">
            <v>0</v>
          </cell>
          <cell r="CR2">
            <v>0</v>
          </cell>
          <cell r="CS2">
            <v>0.30000000000000004</v>
          </cell>
          <cell r="CT2">
            <v>0</v>
          </cell>
          <cell r="CU2">
            <v>0.4</v>
          </cell>
          <cell r="CV2">
            <v>0</v>
          </cell>
          <cell r="CW2">
            <v>0.1</v>
          </cell>
          <cell r="CX2">
            <v>0</v>
          </cell>
          <cell r="CY2">
            <v>0.5</v>
          </cell>
          <cell r="CZ2">
            <v>0.1</v>
          </cell>
          <cell r="DA2">
            <v>0.1</v>
          </cell>
          <cell r="DB2">
            <v>0.5</v>
          </cell>
          <cell r="DC2">
            <v>0</v>
          </cell>
          <cell r="DD2">
            <v>1.2000000000000002</v>
          </cell>
          <cell r="DE2">
            <v>0</v>
          </cell>
          <cell r="DF2">
            <v>0</v>
          </cell>
          <cell r="DG2">
            <v>20.8</v>
          </cell>
          <cell r="DH2">
            <v>0</v>
          </cell>
          <cell r="DI2">
            <v>0.30000000000000071</v>
          </cell>
          <cell r="DJ2">
            <v>0.5</v>
          </cell>
          <cell r="DK2">
            <v>18.5</v>
          </cell>
          <cell r="DL2">
            <v>0.1</v>
          </cell>
          <cell r="DM2">
            <v>0</v>
          </cell>
          <cell r="DN2">
            <v>0.5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0.15300000000000002</v>
          </cell>
          <cell r="DT2">
            <v>8.1429999999999989</v>
          </cell>
          <cell r="DU2">
            <v>0</v>
          </cell>
          <cell r="DV2">
            <v>0.13200000000000001</v>
          </cell>
          <cell r="DW2">
            <v>0.66900000000000004</v>
          </cell>
          <cell r="DX2">
            <v>0.29599999999999999</v>
          </cell>
          <cell r="DY2">
            <v>0.25900000000000001</v>
          </cell>
          <cell r="DZ2">
            <v>0.317</v>
          </cell>
          <cell r="EA2">
            <v>0.34700000000000003</v>
          </cell>
          <cell r="EB2">
            <v>18.786000000000001</v>
          </cell>
          <cell r="EC2">
            <v>0.86199999999999999</v>
          </cell>
          <cell r="ED2">
            <v>0</v>
          </cell>
          <cell r="EE2">
            <v>0.98699999999999999</v>
          </cell>
          <cell r="EF2">
            <v>6.2E-2</v>
          </cell>
          <cell r="EG2">
            <v>0</v>
          </cell>
          <cell r="EH2">
            <v>0.74899999999999989</v>
          </cell>
          <cell r="EI2">
            <v>0</v>
          </cell>
          <cell r="EJ2">
            <v>9.5000000000000029E-2</v>
          </cell>
          <cell r="EK2">
            <v>0</v>
          </cell>
          <cell r="EL2">
            <v>0.55800000000000005</v>
          </cell>
          <cell r="EM2">
            <v>0</v>
          </cell>
          <cell r="EN2">
            <v>0</v>
          </cell>
          <cell r="EO2">
            <v>2.1000000000000001E-2</v>
          </cell>
          <cell r="EP2">
            <v>0.40199999999999991</v>
          </cell>
          <cell r="EQ2">
            <v>2.5999999999999995E-2</v>
          </cell>
          <cell r="ER2">
            <v>0</v>
          </cell>
          <cell r="ES2">
            <v>0.38500000000000001</v>
          </cell>
          <cell r="ET2">
            <v>0</v>
          </cell>
          <cell r="EU2">
            <v>0.57000000000000028</v>
          </cell>
          <cell r="EV2">
            <v>0</v>
          </cell>
          <cell r="EW2">
            <v>0</v>
          </cell>
          <cell r="EX2">
            <v>0.21799999999999997</v>
          </cell>
          <cell r="EY2">
            <v>0.16700000000000001</v>
          </cell>
          <cell r="EZ2">
            <v>0.51400000000000001</v>
          </cell>
          <cell r="FA2">
            <v>0</v>
          </cell>
          <cell r="FB2">
            <v>0.14699999999999999</v>
          </cell>
          <cell r="FC2">
            <v>0.45199999999999996</v>
          </cell>
          <cell r="FD2">
            <v>0</v>
          </cell>
          <cell r="FE2">
            <v>0</v>
          </cell>
          <cell r="FF2">
            <v>0.49199999999999955</v>
          </cell>
          <cell r="FG2">
            <v>0.17400000000000002</v>
          </cell>
          <cell r="FH2">
            <v>0.19500000000000006</v>
          </cell>
          <cell r="FI2">
            <v>0</v>
          </cell>
          <cell r="FJ2">
            <v>0.32200000000000006</v>
          </cell>
          <cell r="FK2">
            <v>0</v>
          </cell>
          <cell r="FL2">
            <v>0</v>
          </cell>
          <cell r="FM2">
            <v>0</v>
          </cell>
          <cell r="FN2">
            <v>0.30000000000000004</v>
          </cell>
          <cell r="FO2">
            <v>0.39700000000000002</v>
          </cell>
          <cell r="FP2">
            <v>0</v>
          </cell>
          <cell r="FQ2">
            <v>0.34099999999999997</v>
          </cell>
          <cell r="FR2">
            <v>0</v>
          </cell>
          <cell r="FS2">
            <v>0.18099999999999999</v>
          </cell>
          <cell r="FT2">
            <v>0.38700000000000001</v>
          </cell>
          <cell r="FU2">
            <v>0</v>
          </cell>
          <cell r="FV2">
            <v>0</v>
          </cell>
          <cell r="FW2">
            <v>0.1</v>
          </cell>
          <cell r="FX2">
            <v>9.7000000000000003E-2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11.8</v>
          </cell>
          <cell r="C2">
            <v>10.100000000000001</v>
          </cell>
          <cell r="D2">
            <v>17.7</v>
          </cell>
          <cell r="E2">
            <v>10.4</v>
          </cell>
          <cell r="F2">
            <v>11.000000000000002</v>
          </cell>
          <cell r="G2">
            <v>15.200000000000001</v>
          </cell>
          <cell r="H2">
            <v>7.8000000000000007</v>
          </cell>
          <cell r="I2">
            <v>4.6000000000000005</v>
          </cell>
          <cell r="J2">
            <v>18.799999999999997</v>
          </cell>
          <cell r="K2">
            <v>16.899999999999999</v>
          </cell>
          <cell r="L2">
            <v>11.600000000000001</v>
          </cell>
          <cell r="M2">
            <v>13.700000000000001</v>
          </cell>
          <cell r="N2">
            <v>22.900000000000002</v>
          </cell>
          <cell r="O2">
            <v>11.100000000000001</v>
          </cell>
          <cell r="P2">
            <v>11.8</v>
          </cell>
          <cell r="Q2">
            <v>6.2</v>
          </cell>
          <cell r="R2">
            <v>30.300000000000004</v>
          </cell>
          <cell r="S2">
            <v>15.900000000000002</v>
          </cell>
          <cell r="T2">
            <v>25</v>
          </cell>
          <cell r="U2">
            <v>6.5</v>
          </cell>
          <cell r="V2">
            <v>16.600000000000001</v>
          </cell>
          <cell r="W2">
            <v>26.699999999999996</v>
          </cell>
          <cell r="X2">
            <v>11.299999999999955</v>
          </cell>
          <cell r="Y2">
            <v>17</v>
          </cell>
          <cell r="Z2">
            <v>32.000000000000007</v>
          </cell>
          <cell r="AA2">
            <v>10.3</v>
          </cell>
          <cell r="AB2">
            <v>16.800000000000004</v>
          </cell>
          <cell r="AC2">
            <v>15.299999999999999</v>
          </cell>
          <cell r="AD2">
            <v>36.800000000000004</v>
          </cell>
          <cell r="AE2">
            <v>51.3</v>
          </cell>
          <cell r="AF2">
            <v>22.800000000000004</v>
          </cell>
          <cell r="AG2">
            <v>3.3000000000000007</v>
          </cell>
          <cell r="AH2">
            <v>26.200000000000003</v>
          </cell>
          <cell r="AI2">
            <v>4.0999999999999996</v>
          </cell>
          <cell r="AJ2">
            <v>12.700000000000003</v>
          </cell>
          <cell r="AK2">
            <v>3.6000000000000005</v>
          </cell>
          <cell r="AL2">
            <v>11.3</v>
          </cell>
          <cell r="AM2">
            <v>8.2000000000000028</v>
          </cell>
          <cell r="AN2">
            <v>4.7</v>
          </cell>
          <cell r="AO2">
            <v>13.700000000000003</v>
          </cell>
          <cell r="AP2">
            <v>8.7000000000000011</v>
          </cell>
          <cell r="AQ2">
            <v>34.6</v>
          </cell>
          <cell r="AR2">
            <v>7.7000000000000011</v>
          </cell>
          <cell r="AS2">
            <v>2.7</v>
          </cell>
          <cell r="AT2">
            <v>11.200000000000003</v>
          </cell>
          <cell r="AU2">
            <v>7.8000000000000007</v>
          </cell>
          <cell r="AV2">
            <v>3.0999999999999996</v>
          </cell>
          <cell r="AW2">
            <v>6.8000000000000007</v>
          </cell>
          <cell r="AX2">
            <v>8.4</v>
          </cell>
          <cell r="AY2">
            <v>6.3999999999999995</v>
          </cell>
          <cell r="AZ2">
            <v>5</v>
          </cell>
          <cell r="BA2">
            <v>11.200000000000003</v>
          </cell>
          <cell r="BB2">
            <v>7.5000000000000009</v>
          </cell>
          <cell r="BC2">
            <v>11.500000000000002</v>
          </cell>
          <cell r="BD2">
            <v>8.4</v>
          </cell>
          <cell r="BE2">
            <v>1.9000000000000004</v>
          </cell>
          <cell r="BF2">
            <v>6.2999999999999989</v>
          </cell>
          <cell r="BG2">
            <v>19.399999999999999</v>
          </cell>
          <cell r="BH2">
            <v>3.0999999999999996</v>
          </cell>
          <cell r="BI2">
            <v>6.6999999999999993</v>
          </cell>
          <cell r="BJ2">
            <v>10.9</v>
          </cell>
          <cell r="BK2">
            <v>8.4000000000000021</v>
          </cell>
          <cell r="BL2">
            <v>37.5</v>
          </cell>
          <cell r="BM2">
            <v>32.9</v>
          </cell>
          <cell r="BN2">
            <v>48</v>
          </cell>
          <cell r="BO2">
            <v>42.000000000000007</v>
          </cell>
          <cell r="BP2">
            <v>47.8</v>
          </cell>
          <cell r="BQ2">
            <v>19</v>
          </cell>
          <cell r="BR2">
            <v>22.700000000000003</v>
          </cell>
          <cell r="BS2">
            <v>114.9</v>
          </cell>
          <cell r="BT2">
            <v>145.5</v>
          </cell>
          <cell r="BU2">
            <v>116.60000000000001</v>
          </cell>
          <cell r="BV2">
            <v>36.9</v>
          </cell>
          <cell r="BW2">
            <v>22.200000000000003</v>
          </cell>
          <cell r="BX2">
            <v>46.6</v>
          </cell>
          <cell r="BY2">
            <v>71.300000000000011</v>
          </cell>
          <cell r="BZ2">
            <v>141.20000000000002</v>
          </cell>
          <cell r="CA2">
            <v>74.099999999999994</v>
          </cell>
          <cell r="CB2">
            <v>74.600000000000009</v>
          </cell>
          <cell r="CC2">
            <v>24.200000000000003</v>
          </cell>
          <cell r="CD2">
            <v>20.500000000000004</v>
          </cell>
          <cell r="CE2">
            <v>19</v>
          </cell>
          <cell r="CF2">
            <v>25.8</v>
          </cell>
          <cell r="CG2">
            <v>25.200000000000003</v>
          </cell>
          <cell r="CH2">
            <v>9.6</v>
          </cell>
          <cell r="CI2">
            <v>5.9</v>
          </cell>
          <cell r="CJ2">
            <v>7.0000000000000009</v>
          </cell>
          <cell r="CK2">
            <v>8.9</v>
          </cell>
          <cell r="CL2">
            <v>11.3</v>
          </cell>
          <cell r="CM2">
            <v>13</v>
          </cell>
          <cell r="CN2">
            <v>8.1</v>
          </cell>
          <cell r="CO2">
            <v>12</v>
          </cell>
          <cell r="CP2">
            <v>13</v>
          </cell>
          <cell r="CQ2">
            <v>15.399999999999999</v>
          </cell>
          <cell r="CR2">
            <v>12.800000000000002</v>
          </cell>
          <cell r="CS2">
            <v>12.100000000000001</v>
          </cell>
          <cell r="CT2">
            <v>19.300000000000004</v>
          </cell>
          <cell r="CU2">
            <v>22.200000000000003</v>
          </cell>
          <cell r="CV2">
            <v>6.1999999999999886</v>
          </cell>
          <cell r="CW2">
            <v>14.5</v>
          </cell>
          <cell r="CX2">
            <v>13.100000000000001</v>
          </cell>
          <cell r="CY2">
            <v>9.4</v>
          </cell>
          <cell r="CZ2">
            <v>15.800000000000011</v>
          </cell>
          <cell r="DA2">
            <v>3.3000000000000003</v>
          </cell>
          <cell r="DB2">
            <v>10.000000000000002</v>
          </cell>
          <cell r="DC2">
            <v>38.400000000000006</v>
          </cell>
          <cell r="DD2">
            <v>8.3000000000000007</v>
          </cell>
          <cell r="DE2">
            <v>10.500000000000002</v>
          </cell>
          <cell r="DF2">
            <v>13.5</v>
          </cell>
          <cell r="DG2">
            <v>5.8000000000000007</v>
          </cell>
          <cell r="DH2">
            <v>6.8000000000000007</v>
          </cell>
          <cell r="DI2">
            <v>6.1000000000000005</v>
          </cell>
          <cell r="DJ2">
            <v>5.5000000000000009</v>
          </cell>
          <cell r="DK2">
            <v>7.0000000000000009</v>
          </cell>
          <cell r="DL2">
            <v>3.2</v>
          </cell>
          <cell r="DM2">
            <v>10.9</v>
          </cell>
          <cell r="DN2">
            <v>8</v>
          </cell>
          <cell r="DO2">
            <v>11.4</v>
          </cell>
          <cell r="DP2">
            <v>4.1000000000000005</v>
          </cell>
          <cell r="DQ2">
            <v>8.6000000000000014</v>
          </cell>
          <cell r="DR2">
            <v>11.522</v>
          </cell>
          <cell r="DS2">
            <v>4.5650000000000004</v>
          </cell>
          <cell r="DT2">
            <v>13.342000000000002</v>
          </cell>
          <cell r="DU2">
            <v>9.7530000000000019</v>
          </cell>
          <cell r="DV2">
            <v>5.1290000000000013</v>
          </cell>
          <cell r="DW2">
            <v>17.792999999999999</v>
          </cell>
          <cell r="DX2">
            <v>12.024999999999999</v>
          </cell>
          <cell r="DY2">
            <v>7.0659999999999998</v>
          </cell>
          <cell r="DZ2">
            <v>18.629000000000001</v>
          </cell>
          <cell r="EA2">
            <v>14.332000000000001</v>
          </cell>
          <cell r="EB2">
            <v>6.7940000000000005</v>
          </cell>
          <cell r="EC2">
            <v>8.2680000000000007</v>
          </cell>
          <cell r="ED2">
            <v>8.5730000000000022</v>
          </cell>
          <cell r="EE2">
            <v>17.212</v>
          </cell>
          <cell r="EF2">
            <v>14.075000000000001</v>
          </cell>
          <cell r="EG2">
            <v>20.404</v>
          </cell>
          <cell r="EH2">
            <v>14.248000000000001</v>
          </cell>
          <cell r="EI2">
            <v>11.107000000000001</v>
          </cell>
          <cell r="EJ2">
            <v>10.507999999999999</v>
          </cell>
          <cell r="EK2">
            <v>15.722000000000001</v>
          </cell>
          <cell r="EL2">
            <v>15.457000000000003</v>
          </cell>
          <cell r="EM2">
            <v>39.679000000000002</v>
          </cell>
          <cell r="EN2">
            <v>31.373999999999999</v>
          </cell>
          <cell r="EO2">
            <v>29.608000000000001</v>
          </cell>
          <cell r="EP2">
            <v>7.2680000000000025</v>
          </cell>
          <cell r="EQ2">
            <v>76.059999999999988</v>
          </cell>
          <cell r="ER2">
            <v>83.191000000000017</v>
          </cell>
          <cell r="ES2">
            <v>59.672000000000004</v>
          </cell>
          <cell r="ET2">
            <v>88.658000000000001</v>
          </cell>
          <cell r="EU2">
            <v>67.94</v>
          </cell>
          <cell r="EV2">
            <v>23.769000000000002</v>
          </cell>
          <cell r="EW2">
            <v>12.248000000000001</v>
          </cell>
          <cell r="EX2">
            <v>7.1030000000000006</v>
          </cell>
          <cell r="EY2">
            <v>52.277000000000001</v>
          </cell>
          <cell r="EZ2">
            <v>53.941000000000003</v>
          </cell>
          <cell r="FA2">
            <v>9.2739999999999991</v>
          </cell>
          <cell r="FB2">
            <v>38.651000000000003</v>
          </cell>
          <cell r="FC2">
            <v>55.237000000000009</v>
          </cell>
          <cell r="FD2">
            <v>9.5410000000000004</v>
          </cell>
          <cell r="FE2">
            <v>28.208999999999996</v>
          </cell>
          <cell r="FF2">
            <v>7.1929999999999996</v>
          </cell>
          <cell r="FG2">
            <v>100.971</v>
          </cell>
          <cell r="FH2">
            <v>5.0630000000000006</v>
          </cell>
          <cell r="FI2">
            <v>22.717000000000002</v>
          </cell>
          <cell r="FJ2">
            <v>28.231999999999999</v>
          </cell>
          <cell r="FK2">
            <v>6.5120000000000005</v>
          </cell>
          <cell r="FL2">
            <v>28.949999999999996</v>
          </cell>
          <cell r="FM2">
            <v>37.318999999999996</v>
          </cell>
          <cell r="FN2">
            <v>28.066000000000003</v>
          </cell>
          <cell r="FO2">
            <v>53.04</v>
          </cell>
          <cell r="FP2">
            <v>51.484000000000002</v>
          </cell>
          <cell r="FQ2">
            <v>4.8</v>
          </cell>
          <cell r="FR2">
            <v>27.664999999999999</v>
          </cell>
          <cell r="FS2">
            <v>53.658000000000001</v>
          </cell>
          <cell r="FT2">
            <v>25.861000000000001</v>
          </cell>
          <cell r="FU2">
            <v>47.705999999999996</v>
          </cell>
          <cell r="FV2">
            <v>23.571000000000002</v>
          </cell>
          <cell r="FW2">
            <v>10.124000000000001</v>
          </cell>
          <cell r="FX2">
            <v>28.341999999999999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2.4000000000000004</v>
          </cell>
          <cell r="C2">
            <v>1.2000000000000002</v>
          </cell>
          <cell r="D2">
            <v>1.7000000000000002</v>
          </cell>
          <cell r="E2">
            <v>0.30000000000000004</v>
          </cell>
          <cell r="F2">
            <v>2.3000000000000003</v>
          </cell>
          <cell r="G2">
            <v>0.30000000000000004</v>
          </cell>
          <cell r="H2">
            <v>0.9</v>
          </cell>
          <cell r="I2">
            <v>2</v>
          </cell>
          <cell r="J2">
            <v>1.2000000000000002</v>
          </cell>
          <cell r="K2">
            <v>4.8000000000000007</v>
          </cell>
          <cell r="L2">
            <v>5.1000000000000005</v>
          </cell>
          <cell r="M2">
            <v>1.3</v>
          </cell>
          <cell r="N2">
            <v>0.2</v>
          </cell>
          <cell r="O2">
            <v>1.4000000000000001</v>
          </cell>
          <cell r="P2">
            <v>1.9000000000000001</v>
          </cell>
          <cell r="Q2">
            <v>0.30000000000000004</v>
          </cell>
          <cell r="R2">
            <v>2</v>
          </cell>
          <cell r="S2">
            <v>0.30000000000000004</v>
          </cell>
          <cell r="T2">
            <v>12.4</v>
          </cell>
          <cell r="U2">
            <v>1.5</v>
          </cell>
          <cell r="V2">
            <v>0.1</v>
          </cell>
          <cell r="W2">
            <v>0.5</v>
          </cell>
          <cell r="X2">
            <v>1.2000000000000002</v>
          </cell>
          <cell r="Y2">
            <v>0.60000000000000009</v>
          </cell>
          <cell r="Z2">
            <v>0.5</v>
          </cell>
          <cell r="AA2">
            <v>0.1</v>
          </cell>
          <cell r="AB2">
            <v>1.8</v>
          </cell>
          <cell r="AC2">
            <v>1.9000000000000001</v>
          </cell>
          <cell r="AD2">
            <v>1.1000000000000001</v>
          </cell>
          <cell r="AE2">
            <v>0.5</v>
          </cell>
          <cell r="AF2">
            <v>12.9</v>
          </cell>
          <cell r="AG2">
            <v>0.8</v>
          </cell>
          <cell r="AH2">
            <v>1</v>
          </cell>
          <cell r="AI2">
            <v>1</v>
          </cell>
          <cell r="AJ2">
            <v>2.0000000000000004</v>
          </cell>
          <cell r="AK2">
            <v>0.5</v>
          </cell>
          <cell r="AL2">
            <v>0.70000000000000018</v>
          </cell>
          <cell r="AM2">
            <v>0</v>
          </cell>
          <cell r="AN2">
            <v>1</v>
          </cell>
          <cell r="AO2">
            <v>0</v>
          </cell>
          <cell r="AP2">
            <v>9.9999999999909051E-2</v>
          </cell>
          <cell r="AQ2">
            <v>0.5</v>
          </cell>
          <cell r="AR2">
            <v>0.2</v>
          </cell>
          <cell r="AS2">
            <v>1</v>
          </cell>
          <cell r="AT2">
            <v>0.1</v>
          </cell>
          <cell r="AU2">
            <v>0.59999999999999987</v>
          </cell>
          <cell r="AV2">
            <v>0.1</v>
          </cell>
          <cell r="AW2">
            <v>0</v>
          </cell>
          <cell r="AX2">
            <v>0.5</v>
          </cell>
          <cell r="AY2">
            <v>0.90000000000000013</v>
          </cell>
          <cell r="AZ2">
            <v>0</v>
          </cell>
          <cell r="BA2">
            <v>0</v>
          </cell>
          <cell r="BB2">
            <v>1.2</v>
          </cell>
          <cell r="BC2">
            <v>0.19999999999999996</v>
          </cell>
          <cell r="BD2">
            <v>0</v>
          </cell>
          <cell r="BE2">
            <v>0.19999999999999996</v>
          </cell>
          <cell r="BF2">
            <v>0.1</v>
          </cell>
          <cell r="BG2">
            <v>0.39999999999999991</v>
          </cell>
          <cell r="BH2">
            <v>0.70000000000000018</v>
          </cell>
          <cell r="BI2">
            <v>0.1</v>
          </cell>
          <cell r="BJ2">
            <v>0</v>
          </cell>
          <cell r="BK2">
            <v>0.8</v>
          </cell>
          <cell r="BL2">
            <v>0.19999999999999996</v>
          </cell>
          <cell r="BM2">
            <v>0.7</v>
          </cell>
          <cell r="BN2">
            <v>0</v>
          </cell>
          <cell r="BO2">
            <v>0.5</v>
          </cell>
          <cell r="BP2">
            <v>0.30000000000000004</v>
          </cell>
          <cell r="BQ2">
            <v>0.90000000000000013</v>
          </cell>
          <cell r="BR2">
            <v>0.1</v>
          </cell>
          <cell r="BS2">
            <v>0.2</v>
          </cell>
          <cell r="BT2">
            <v>0</v>
          </cell>
          <cell r="BU2">
            <v>0.5</v>
          </cell>
          <cell r="BV2">
            <v>0.8</v>
          </cell>
          <cell r="BW2">
            <v>0.20000000000000004</v>
          </cell>
          <cell r="BX2">
            <v>0.8</v>
          </cell>
          <cell r="BY2">
            <v>0</v>
          </cell>
          <cell r="BZ2">
            <v>0.4</v>
          </cell>
          <cell r="CA2">
            <v>0.10000000000000003</v>
          </cell>
          <cell r="CB2">
            <v>0.30000000000000004</v>
          </cell>
          <cell r="CC2">
            <v>0.3</v>
          </cell>
          <cell r="CD2">
            <v>0</v>
          </cell>
          <cell r="CE2">
            <v>0.9</v>
          </cell>
          <cell r="CF2">
            <v>0.2</v>
          </cell>
          <cell r="CG2">
            <v>0.1</v>
          </cell>
          <cell r="CH2">
            <v>0.2</v>
          </cell>
          <cell r="CI2">
            <v>0.30000000000000004</v>
          </cell>
          <cell r="CJ2">
            <v>0.2</v>
          </cell>
          <cell r="CK2">
            <v>0.70000000000000007</v>
          </cell>
          <cell r="CL2">
            <v>0</v>
          </cell>
          <cell r="CM2">
            <v>0.10000000000000003</v>
          </cell>
          <cell r="CN2">
            <v>0.1</v>
          </cell>
          <cell r="CO2">
            <v>0.1</v>
          </cell>
          <cell r="CP2">
            <v>0.4</v>
          </cell>
          <cell r="CQ2">
            <v>0.5</v>
          </cell>
          <cell r="CR2">
            <v>0</v>
          </cell>
          <cell r="CS2">
            <v>0.8</v>
          </cell>
          <cell r="CT2">
            <v>0</v>
          </cell>
          <cell r="CU2">
            <v>0</v>
          </cell>
          <cell r="CV2">
            <v>9.9999999999999978E-2</v>
          </cell>
          <cell r="CW2">
            <v>0.5</v>
          </cell>
          <cell r="CX2">
            <v>0.20000000000027285</v>
          </cell>
          <cell r="CY2">
            <v>0</v>
          </cell>
          <cell r="CZ2">
            <v>0</v>
          </cell>
          <cell r="DA2">
            <v>1.1000000000000001</v>
          </cell>
          <cell r="DB2">
            <v>0.10000000000000003</v>
          </cell>
          <cell r="DC2">
            <v>0</v>
          </cell>
          <cell r="DD2">
            <v>9.9999999999999978E-2</v>
          </cell>
          <cell r="DE2">
            <v>0</v>
          </cell>
          <cell r="DF2">
            <v>9.9999999999999978E-2</v>
          </cell>
          <cell r="DG2">
            <v>0.5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0.5</v>
          </cell>
          <cell r="DM2">
            <v>0.1</v>
          </cell>
          <cell r="DN2">
            <v>0</v>
          </cell>
          <cell r="DO2">
            <v>0.5</v>
          </cell>
          <cell r="DP2">
            <v>0.5</v>
          </cell>
          <cell r="DQ2">
            <v>0</v>
          </cell>
          <cell r="DR2">
            <v>0</v>
          </cell>
          <cell r="DS2">
            <v>8.5000000000000048E-2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9.9999999999998979E-3</v>
          </cell>
          <cell r="DY2">
            <v>0.47300000000000014</v>
          </cell>
          <cell r="DZ2">
            <v>0.13</v>
          </cell>
          <cell r="EA2">
            <v>1.08</v>
          </cell>
          <cell r="EB2">
            <v>0.16900000000000001</v>
          </cell>
          <cell r="EC2">
            <v>0</v>
          </cell>
          <cell r="ED2">
            <v>0</v>
          </cell>
          <cell r="EE2">
            <v>326.26800000000003</v>
          </cell>
          <cell r="EF2">
            <v>13.563000000000001</v>
          </cell>
          <cell r="EG2">
            <v>0</v>
          </cell>
          <cell r="EH2">
            <v>0</v>
          </cell>
          <cell r="EI2">
            <v>1.5920000000000001</v>
          </cell>
          <cell r="EJ2">
            <v>0</v>
          </cell>
          <cell r="EK2">
            <v>27.610000000000003</v>
          </cell>
          <cell r="EL2">
            <v>0</v>
          </cell>
          <cell r="EM2">
            <v>26.892000000000003</v>
          </cell>
          <cell r="EN2">
            <v>27.443000000000005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26.813000000000002</v>
          </cell>
          <cell r="ET2">
            <v>0.05</v>
          </cell>
          <cell r="EU2">
            <v>3.0999999999999972E-2</v>
          </cell>
          <cell r="EV2">
            <v>0.502</v>
          </cell>
          <cell r="EW2">
            <v>13.312000000000001</v>
          </cell>
          <cell r="EX2">
            <v>0.51500000000000001</v>
          </cell>
          <cell r="EY2">
            <v>26.927000000000007</v>
          </cell>
          <cell r="EZ2">
            <v>12.770000000000001</v>
          </cell>
          <cell r="FA2">
            <v>3.5999999999999997E-2</v>
          </cell>
          <cell r="FB2">
            <v>3.1E-2</v>
          </cell>
          <cell r="FC2">
            <v>0</v>
          </cell>
          <cell r="FD2">
            <v>4.2000000000000003E-2</v>
          </cell>
          <cell r="FE2">
            <v>12.865</v>
          </cell>
          <cell r="FF2">
            <v>13.504000000000001</v>
          </cell>
          <cell r="FG2">
            <v>13.472999999999999</v>
          </cell>
          <cell r="FH2">
            <v>27.623000000000005</v>
          </cell>
          <cell r="FI2">
            <v>7.1999999999999953E-2</v>
          </cell>
          <cell r="FJ2">
            <v>3.1E-2</v>
          </cell>
          <cell r="FK2">
            <v>13.721</v>
          </cell>
          <cell r="FL2">
            <v>6.0999999999999999E-2</v>
          </cell>
          <cell r="FM2">
            <v>0</v>
          </cell>
          <cell r="FN2">
            <v>13.367000000000001</v>
          </cell>
          <cell r="FO2">
            <v>9.8999999999999991E-2</v>
          </cell>
          <cell r="FP2">
            <v>0</v>
          </cell>
          <cell r="FQ2">
            <v>1.4999999999999999E-2</v>
          </cell>
          <cell r="FR2">
            <v>5.5000000000000021E-2</v>
          </cell>
          <cell r="FS2">
            <v>0</v>
          </cell>
          <cell r="FT2">
            <v>7.1000000000000008E-2</v>
          </cell>
          <cell r="FU2">
            <v>0</v>
          </cell>
          <cell r="FV2">
            <v>3.1000000000000007E-2</v>
          </cell>
          <cell r="FW2">
            <v>6.2E-2</v>
          </cell>
          <cell r="FX2">
            <v>8.2000000000000003E-2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151.70000000000002</v>
          </cell>
          <cell r="C2">
            <v>157.10000000000002</v>
          </cell>
          <cell r="D2">
            <v>266.40000000000003</v>
          </cell>
          <cell r="E2">
            <v>134.1</v>
          </cell>
          <cell r="F2">
            <v>92.800000000000011</v>
          </cell>
          <cell r="G2">
            <v>189.70000000000002</v>
          </cell>
          <cell r="H2">
            <v>258.7</v>
          </cell>
          <cell r="I2">
            <v>254.60000000000002</v>
          </cell>
          <cell r="J2">
            <v>31.5</v>
          </cell>
          <cell r="K2">
            <v>107.80000000000001</v>
          </cell>
          <cell r="L2">
            <v>751.1</v>
          </cell>
          <cell r="M2">
            <v>175.70000000000002</v>
          </cell>
          <cell r="N2">
            <v>69.7</v>
          </cell>
          <cell r="O2">
            <v>56.300000000000004</v>
          </cell>
          <cell r="P2">
            <v>92.6</v>
          </cell>
          <cell r="Q2">
            <v>2104.1</v>
          </cell>
          <cell r="R2">
            <v>52.5</v>
          </cell>
          <cell r="S2">
            <v>28.700000000000003</v>
          </cell>
          <cell r="T2">
            <v>25.6</v>
          </cell>
          <cell r="U2">
            <v>67.2</v>
          </cell>
          <cell r="V2">
            <v>111.9</v>
          </cell>
          <cell r="W2">
            <v>231.70000000000002</v>
          </cell>
          <cell r="X2">
            <v>139.9</v>
          </cell>
          <cell r="Y2">
            <v>283.10000000000002</v>
          </cell>
          <cell r="Z2">
            <v>127.4</v>
          </cell>
          <cell r="AA2">
            <v>153.4</v>
          </cell>
          <cell r="AB2">
            <v>266.7</v>
          </cell>
          <cell r="AC2">
            <v>173.3</v>
          </cell>
          <cell r="AD2">
            <v>363.6</v>
          </cell>
          <cell r="AE2">
            <v>284.8</v>
          </cell>
          <cell r="AF2">
            <v>388.6</v>
          </cell>
          <cell r="AG2">
            <v>406.3</v>
          </cell>
          <cell r="AH2">
            <v>266.90000000000003</v>
          </cell>
          <cell r="AI2">
            <v>295.2</v>
          </cell>
          <cell r="AJ2">
            <v>223.5</v>
          </cell>
          <cell r="AK2">
            <v>279.60000000000002</v>
          </cell>
          <cell r="AL2">
            <v>259</v>
          </cell>
          <cell r="AM2">
            <v>394.9</v>
          </cell>
          <cell r="AN2">
            <v>199.9</v>
          </cell>
          <cell r="AO2">
            <v>362.1</v>
          </cell>
          <cell r="AP2">
            <v>172</v>
          </cell>
          <cell r="AQ2">
            <v>136.4</v>
          </cell>
          <cell r="AR2">
            <v>133.70000000000002</v>
          </cell>
          <cell r="AS2">
            <v>256.40000000000003</v>
          </cell>
          <cell r="AT2">
            <v>93.600000000000009</v>
          </cell>
          <cell r="AU2">
            <v>190.70000000000002</v>
          </cell>
          <cell r="AV2">
            <v>342.20000000000005</v>
          </cell>
          <cell r="AW2">
            <v>295.60000000000002</v>
          </cell>
          <cell r="AX2">
            <v>411</v>
          </cell>
          <cell r="AY2">
            <v>382.3</v>
          </cell>
          <cell r="AZ2">
            <v>370.40000000000003</v>
          </cell>
          <cell r="BA2">
            <v>305.40000000000003</v>
          </cell>
          <cell r="BB2">
            <v>171.20000000000002</v>
          </cell>
          <cell r="BC2">
            <v>307</v>
          </cell>
          <cell r="BD2">
            <v>221</v>
          </cell>
          <cell r="BE2">
            <v>149.5</v>
          </cell>
          <cell r="BF2">
            <v>163.70000000000002</v>
          </cell>
          <cell r="BG2">
            <v>254.70000000000002</v>
          </cell>
          <cell r="BH2">
            <v>239</v>
          </cell>
          <cell r="BI2">
            <v>191.70000000000002</v>
          </cell>
          <cell r="BJ2">
            <v>260.90000000000003</v>
          </cell>
          <cell r="BK2">
            <v>52.800000000000004</v>
          </cell>
          <cell r="BL2">
            <v>22.4</v>
          </cell>
          <cell r="BM2">
            <v>134.4</v>
          </cell>
          <cell r="BN2">
            <v>113.50000000000001</v>
          </cell>
          <cell r="BO2">
            <v>178.8</v>
          </cell>
          <cell r="BP2">
            <v>21.1</v>
          </cell>
          <cell r="BQ2">
            <v>172.20000000000002</v>
          </cell>
          <cell r="BR2">
            <v>181.9</v>
          </cell>
          <cell r="BS2">
            <v>105.5</v>
          </cell>
          <cell r="BT2">
            <v>95.9</v>
          </cell>
          <cell r="BU2">
            <v>116.2</v>
          </cell>
          <cell r="BV2">
            <v>42.300000000000004</v>
          </cell>
          <cell r="BW2">
            <v>88.600000000000009</v>
          </cell>
          <cell r="BX2">
            <v>83.7</v>
          </cell>
          <cell r="BY2">
            <v>20.8</v>
          </cell>
          <cell r="BZ2">
            <v>27.900000000000002</v>
          </cell>
          <cell r="CA2">
            <v>29.5</v>
          </cell>
          <cell r="CB2">
            <v>22.1</v>
          </cell>
          <cell r="CC2">
            <v>1.2000000000000002</v>
          </cell>
          <cell r="CD2">
            <v>24.400000000000002</v>
          </cell>
          <cell r="CE2">
            <v>27.6</v>
          </cell>
          <cell r="CF2">
            <v>59.6</v>
          </cell>
          <cell r="CG2">
            <v>88.100000000000009</v>
          </cell>
          <cell r="CH2">
            <v>37.1</v>
          </cell>
          <cell r="CI2">
            <v>3.9000000000000004</v>
          </cell>
          <cell r="CJ2">
            <v>44.6</v>
          </cell>
          <cell r="CK2">
            <v>104.2</v>
          </cell>
          <cell r="CL2">
            <v>5.6999999999999993</v>
          </cell>
          <cell r="CM2">
            <v>29.800000000000004</v>
          </cell>
          <cell r="CN2">
            <v>20.100000000000001</v>
          </cell>
          <cell r="CO2">
            <v>28</v>
          </cell>
          <cell r="CP2">
            <v>12.3</v>
          </cell>
          <cell r="CQ2">
            <v>14.800000000000004</v>
          </cell>
          <cell r="CR2">
            <v>29.299999999999997</v>
          </cell>
          <cell r="CS2">
            <v>12.5</v>
          </cell>
          <cell r="CT2">
            <v>38.299999999999997</v>
          </cell>
          <cell r="CU2">
            <v>7.4</v>
          </cell>
          <cell r="CV2">
            <v>26.300000000000004</v>
          </cell>
          <cell r="CW2">
            <v>25.000000000000004</v>
          </cell>
          <cell r="CX2">
            <v>86.9</v>
          </cell>
          <cell r="CY2">
            <v>2.5999999999999996</v>
          </cell>
          <cell r="CZ2">
            <v>4.8000000000000007</v>
          </cell>
          <cell r="DA2">
            <v>6780.1</v>
          </cell>
          <cell r="DB2">
            <v>6307.2</v>
          </cell>
          <cell r="DC2">
            <v>2.2999999999999998</v>
          </cell>
          <cell r="DD2">
            <v>4.2999999999999545</v>
          </cell>
          <cell r="DE2">
            <v>1892.4</v>
          </cell>
          <cell r="DF2">
            <v>5.1000000000000227</v>
          </cell>
          <cell r="DG2">
            <v>12876.4</v>
          </cell>
          <cell r="DH2">
            <v>2201.8000000000002</v>
          </cell>
          <cell r="DI2">
            <v>2150</v>
          </cell>
          <cell r="DJ2">
            <v>3.8000000000000007</v>
          </cell>
          <cell r="DK2">
            <v>2306.9</v>
          </cell>
          <cell r="DL2">
            <v>4.2000000000000011</v>
          </cell>
          <cell r="DM2">
            <v>2006.7</v>
          </cell>
          <cell r="DN2">
            <v>2959.2</v>
          </cell>
          <cell r="DO2">
            <v>1685.7</v>
          </cell>
          <cell r="DP2">
            <v>3076.7000000000003</v>
          </cell>
          <cell r="DQ2">
            <v>9992.9000000000015</v>
          </cell>
          <cell r="DR2">
            <v>4.5990000000000002</v>
          </cell>
          <cell r="DS2">
            <v>5893.6539999999995</v>
          </cell>
          <cell r="DT2">
            <v>631.83299999999997</v>
          </cell>
          <cell r="DU2">
            <v>5590.304000000001</v>
          </cell>
          <cell r="DV2">
            <v>311.75300000000004</v>
          </cell>
          <cell r="DW2">
            <v>4.4530000000000003</v>
          </cell>
          <cell r="DX2">
            <v>27.110000000000003</v>
          </cell>
          <cell r="DY2">
            <v>3048.3520000000003</v>
          </cell>
          <cell r="DZ2">
            <v>278.339</v>
          </cell>
          <cell r="EA2">
            <v>29.467999999999996</v>
          </cell>
          <cell r="EB2">
            <v>11.514000000000001</v>
          </cell>
          <cell r="EC2">
            <v>29.396000000000001</v>
          </cell>
          <cell r="ED2">
            <v>0</v>
          </cell>
          <cell r="EE2">
            <v>0</v>
          </cell>
          <cell r="EF2">
            <v>14.400000000000002</v>
          </cell>
          <cell r="EG2">
            <v>16.609000000000005</v>
          </cell>
          <cell r="EH2">
            <v>50.182000000000016</v>
          </cell>
          <cell r="EI2">
            <v>0</v>
          </cell>
          <cell r="EJ2">
            <v>18.010000000000005</v>
          </cell>
          <cell r="EK2">
            <v>0.64299999999999891</v>
          </cell>
          <cell r="EL2">
            <v>2.0000000000002238E-3</v>
          </cell>
          <cell r="EM2">
            <v>15.121000000000002</v>
          </cell>
          <cell r="EN2">
            <v>8.8400000000000034</v>
          </cell>
          <cell r="EO2">
            <v>3.9750000000000085</v>
          </cell>
          <cell r="EP2">
            <v>16.559999999999999</v>
          </cell>
          <cell r="EQ2">
            <v>63.537000000000006</v>
          </cell>
          <cell r="ER2">
            <v>17.889000000000003</v>
          </cell>
          <cell r="ES2">
            <v>22.785000000000004</v>
          </cell>
          <cell r="ET2">
            <v>52.339999999999996</v>
          </cell>
          <cell r="EU2">
            <v>80.785000000000011</v>
          </cell>
          <cell r="EV2">
            <v>23.448</v>
          </cell>
          <cell r="EW2">
            <v>25.348000000000003</v>
          </cell>
          <cell r="EX2">
            <v>1.3</v>
          </cell>
          <cell r="EY2">
            <v>21.42</v>
          </cell>
          <cell r="EZ2">
            <v>17.801000000000005</v>
          </cell>
          <cell r="FA2">
            <v>3.9560000000000004</v>
          </cell>
          <cell r="FB2">
            <v>5.8659999999999997</v>
          </cell>
          <cell r="FC2">
            <v>11.899000000000342</v>
          </cell>
          <cell r="FD2">
            <v>2.930000000000291</v>
          </cell>
          <cell r="FE2">
            <v>0.122</v>
          </cell>
          <cell r="FF2">
            <v>2.1510000000016589</v>
          </cell>
          <cell r="FG2">
            <v>3.0039999999999907</v>
          </cell>
          <cell r="FH2">
            <v>1.5570000000000002</v>
          </cell>
          <cell r="FI2">
            <v>3.5049999999999999</v>
          </cell>
          <cell r="FJ2">
            <v>0.95599999999831198</v>
          </cell>
          <cell r="FK2">
            <v>3.5670000000027358</v>
          </cell>
          <cell r="FL2">
            <v>2.0470000000000041</v>
          </cell>
          <cell r="FM2">
            <v>19.065000000000012</v>
          </cell>
          <cell r="FN2">
            <v>5.4849999999999994</v>
          </cell>
          <cell r="FO2">
            <v>4.4030000000000058</v>
          </cell>
          <cell r="FP2">
            <v>0.22099999999999653</v>
          </cell>
          <cell r="FQ2">
            <v>3.9150000000000063</v>
          </cell>
          <cell r="FR2">
            <v>17.742999999999995</v>
          </cell>
          <cell r="FS2">
            <v>2.7830000000000013</v>
          </cell>
          <cell r="FT2">
            <v>2.4550000000000018</v>
          </cell>
          <cell r="FU2">
            <v>1.6599999999999966</v>
          </cell>
          <cell r="FV2">
            <v>4.7250000000000227</v>
          </cell>
          <cell r="FW2">
            <v>4.0999999999999659</v>
          </cell>
          <cell r="FX2">
            <v>21.468000000000004</v>
          </cell>
          <cell r="FY2">
            <v>4.9150000000000063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3">
        <v>2010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>
        <f>1+B1</f>
        <v>2011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>
        <f>1+N1</f>
        <v>2012</v>
      </c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>
        <f>1+Z1</f>
        <v>2013</v>
      </c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>
        <f>1+AL1</f>
        <v>2014</v>
      </c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>
        <f>1+AX1</f>
        <v>2015</v>
      </c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>
        <f>1+BJ1</f>
        <v>2016</v>
      </c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>
        <f>1+BV1</f>
        <v>2017</v>
      </c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>
        <f>1+CH1</f>
        <v>2018</v>
      </c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>
        <f>1+CT1</f>
        <v>2019</v>
      </c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>
        <f>1+DF1</f>
        <v>2020</v>
      </c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>
        <f>1+DR1</f>
        <v>2021</v>
      </c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>
        <f>1+ED1</f>
        <v>2022</v>
      </c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>
        <f>1+EP1</f>
        <v>2023</v>
      </c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>
        <f>1+FB1</f>
        <v>2024</v>
      </c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2">
        <f>[2]IntraEU!B$2-B33</f>
        <v>2305.7000000000003</v>
      </c>
      <c r="C3" s="12">
        <f>[2]IntraEU!C$2-C33</f>
        <v>1879.2</v>
      </c>
      <c r="D3" s="12">
        <f>[2]IntraEU!D$2-D33</f>
        <v>3218.1000000000004</v>
      </c>
      <c r="E3" s="12">
        <f>[2]IntraEU!E$2-E33</f>
        <v>3365.1000000000004</v>
      </c>
      <c r="F3" s="12">
        <f>[2]IntraEU!F$2-F33</f>
        <v>2717.4</v>
      </c>
      <c r="G3" s="12">
        <f>[2]IntraEU!G$2-G33</f>
        <v>4233.0000000000009</v>
      </c>
      <c r="H3" s="12">
        <f>[2]IntraEU!H$2-H33</f>
        <v>2149.4</v>
      </c>
      <c r="I3" s="12">
        <f>[2]IntraEU!I$2-I33</f>
        <v>3007.6000000000004</v>
      </c>
      <c r="J3" s="12">
        <f>[2]IntraEU!J$2-J33</f>
        <v>4135.5</v>
      </c>
      <c r="K3" s="12">
        <f>[2]IntraEU!K$2-K33</f>
        <v>3071.6000000000004</v>
      </c>
      <c r="L3" s="12">
        <f>[2]IntraEU!L$2-L33</f>
        <v>3458.3</v>
      </c>
      <c r="M3" s="12">
        <f>[2]IntraEU!M$2-M33</f>
        <v>4391.5</v>
      </c>
      <c r="N3" s="12">
        <f>[2]IntraEU!N$2-N33</f>
        <v>3456.1000000000004</v>
      </c>
      <c r="O3" s="12">
        <f>[2]IntraEU!O$2-O33</f>
        <v>3697.6000000000004</v>
      </c>
      <c r="P3" s="12">
        <f>[2]IntraEU!P$2-P33</f>
        <v>4458.3</v>
      </c>
      <c r="Q3" s="12">
        <f>[2]IntraEU!Q$2-Q33</f>
        <v>2626.5</v>
      </c>
      <c r="R3" s="12">
        <f>[2]IntraEU!R$2-R33</f>
        <v>2102.7000000000003</v>
      </c>
      <c r="S3" s="12">
        <f>[2]IntraEU!S$2-S33</f>
        <v>6292.2000000000007</v>
      </c>
      <c r="T3" s="12">
        <f>[2]IntraEU!T$2-T33</f>
        <v>2911.3</v>
      </c>
      <c r="U3" s="12">
        <f>[2]IntraEU!U$2-U33</f>
        <v>3410.2000000000003</v>
      </c>
      <c r="V3" s="12">
        <f>[2]IntraEU!V$2-V33</f>
        <v>6505.5</v>
      </c>
      <c r="W3" s="12">
        <f>[2]IntraEU!W$2-W33</f>
        <v>6722</v>
      </c>
      <c r="X3" s="12">
        <f>[2]IntraEU!X$2-X33</f>
        <v>8606.4</v>
      </c>
      <c r="Y3" s="12">
        <f>[2]IntraEU!Y$2-Y33</f>
        <v>19822.2</v>
      </c>
      <c r="Z3" s="12">
        <f>[2]IntraEU!Z$2-Z33</f>
        <v>3584.8</v>
      </c>
      <c r="AA3" s="12">
        <f>[2]IntraEU!AA$2-AA33</f>
        <v>3026</v>
      </c>
      <c r="AB3" s="12">
        <f>[2]IntraEU!AB$2-AB33</f>
        <v>2086.5</v>
      </c>
      <c r="AC3" s="12">
        <f>[2]IntraEU!AC$2-AC33</f>
        <v>1406.2</v>
      </c>
      <c r="AD3" s="12">
        <f>[2]IntraEU!AD$2-AD33</f>
        <v>1604.5</v>
      </c>
      <c r="AE3" s="12">
        <f>[2]IntraEU!AE$2-AE33</f>
        <v>2180.6</v>
      </c>
      <c r="AF3" s="12">
        <f>[2]IntraEU!AF$2-AF33</f>
        <v>3354.9</v>
      </c>
      <c r="AG3" s="12">
        <f>[2]IntraEU!AG$2-AG33</f>
        <v>6935.4000000000005</v>
      </c>
      <c r="AH3" s="12">
        <f>[2]IntraEU!AH$2-AH33</f>
        <v>4077.3</v>
      </c>
      <c r="AI3" s="12">
        <f>[2]IntraEU!AI$2-AI33</f>
        <v>4521.1000000000004</v>
      </c>
      <c r="AJ3" s="12">
        <f>[2]IntraEU!AJ$2-AJ33</f>
        <v>3988.6000000000004</v>
      </c>
      <c r="AK3" s="12">
        <f>[2]IntraEU!AK$2-AK33</f>
        <v>2756.1000000000004</v>
      </c>
      <c r="AL3" s="12">
        <f>[2]IntraEU!AL$2-AL33</f>
        <v>3372.6000000000004</v>
      </c>
      <c r="AM3" s="12">
        <f>[2]IntraEU!AM$2-AM33</f>
        <v>24471.000000000004</v>
      </c>
      <c r="AN3" s="12">
        <f>[2]IntraEU!AN$2-AN33</f>
        <v>55726.400000000001</v>
      </c>
      <c r="AO3" s="12">
        <f>[2]IntraEU!AO$2-AO33</f>
        <v>59249.8</v>
      </c>
      <c r="AP3" s="12">
        <f>[2]IntraEU!AP$2-AP33</f>
        <v>13540.7</v>
      </c>
      <c r="AQ3" s="12">
        <f>[2]IntraEU!AQ$2-AQ33</f>
        <v>25523.800000000003</v>
      </c>
      <c r="AR3" s="12">
        <f>[2]IntraEU!AR$2-AR33</f>
        <v>19721.600000000002</v>
      </c>
      <c r="AS3" s="12">
        <f>[2]IntraEU!AS$2-AS33</f>
        <v>43077.4</v>
      </c>
      <c r="AT3" s="12">
        <f>[2]IntraEU!AT$2-AT33</f>
        <v>12281.2</v>
      </c>
      <c r="AU3" s="12">
        <f>[2]IntraEU!AU$2-AU33</f>
        <v>20072.400000000001</v>
      </c>
      <c r="AV3" s="12">
        <f>[2]IntraEU!AV$2-AV33</f>
        <v>10184.700000000001</v>
      </c>
      <c r="AW3" s="12">
        <f>[2]IntraEU!AW$2-AW33</f>
        <v>10259.800000000001</v>
      </c>
      <c r="AX3" s="12">
        <f>[2]IntraEU!AX$2-AX33</f>
        <v>11689.600000000002</v>
      </c>
      <c r="AY3" s="12">
        <f>[2]IntraEU!AY$2-AY33</f>
        <v>5916.6</v>
      </c>
      <c r="AZ3" s="12">
        <f>[2]IntraEU!AZ$2-AZ33</f>
        <v>3530.7000000000003</v>
      </c>
      <c r="BA3" s="12">
        <f>[2]IntraEU!BA$2-BA33</f>
        <v>3421.6000000000004</v>
      </c>
      <c r="BB3" s="12">
        <f>[2]IntraEU!BB$2-BB33</f>
        <v>3542.4</v>
      </c>
      <c r="BC3" s="12">
        <f>[2]IntraEU!BC$2-BC33</f>
        <v>5537.5</v>
      </c>
      <c r="BD3" s="12">
        <f>[2]IntraEU!BD$2-BD33</f>
        <v>8392.8000000000011</v>
      </c>
      <c r="BE3" s="12">
        <f>[2]IntraEU!BE$2-BE33</f>
        <v>18125.2</v>
      </c>
      <c r="BF3" s="12">
        <f>[2]IntraEU!BF$2-BF33</f>
        <v>14983.5</v>
      </c>
      <c r="BG3" s="12">
        <f>[2]IntraEU!BG$2-BG33</f>
        <v>7934.5</v>
      </c>
      <c r="BH3" s="12">
        <f>[2]IntraEU!BH$2-BH33</f>
        <v>5221.3</v>
      </c>
      <c r="BI3" s="12">
        <f>[2]IntraEU!BI$2-BI33</f>
        <v>6592.4000000000005</v>
      </c>
      <c r="BJ3" s="12">
        <f>[2]IntraEU!BJ$2-BJ33</f>
        <v>6024.7000000000007</v>
      </c>
      <c r="BK3" s="12">
        <f>[2]IntraEU!BK$2-BK33</f>
        <v>5703.7000000000007</v>
      </c>
      <c r="BL3" s="12">
        <f>[2]IntraEU!BL$2-BL33</f>
        <v>6244</v>
      </c>
      <c r="BM3" s="12">
        <f>[2]IntraEU!BM$2-BM33</f>
        <v>4896.9000000000005</v>
      </c>
      <c r="BN3" s="12">
        <f>[2]IntraEU!BN$2-BN33</f>
        <v>3924.4</v>
      </c>
      <c r="BO3" s="12">
        <f>[2]IntraEU!BO$2-BO33</f>
        <v>6899.8</v>
      </c>
      <c r="BP3" s="12">
        <f>[2]IntraEU!BP$2-BP33</f>
        <v>8537.8000000000011</v>
      </c>
      <c r="BQ3" s="12">
        <f>[2]IntraEU!BQ$2-BQ33</f>
        <v>8651.4000000000015</v>
      </c>
      <c r="BR3" s="12">
        <f>[2]IntraEU!BR$2-BR33</f>
        <v>9281.1</v>
      </c>
      <c r="BS3" s="12">
        <f>[2]IntraEU!BS$2-BS33</f>
        <v>11230</v>
      </c>
      <c r="BT3" s="12">
        <f>[2]IntraEU!BT$2-BT33</f>
        <v>9756.1999999999989</v>
      </c>
      <c r="BU3" s="12">
        <f>[2]IntraEU!BU$2-BU33</f>
        <v>9182.4</v>
      </c>
      <c r="BV3" s="12">
        <f>[2]IntraEU!BV$2-BV33</f>
        <v>9708.3000000000011</v>
      </c>
      <c r="BW3" s="12">
        <f>[2]IntraEU!BW$2-BW33</f>
        <v>11716</v>
      </c>
      <c r="BX3" s="12">
        <f>[2]IntraEU!BX$2-BX33</f>
        <v>8586.4</v>
      </c>
      <c r="BY3" s="12">
        <f>[2]IntraEU!BY$2-BY33</f>
        <v>4814.2</v>
      </c>
      <c r="BZ3" s="12">
        <f>[2]IntraEU!BZ$2-BZ33</f>
        <v>5462.7000000000007</v>
      </c>
      <c r="CA3" s="12">
        <f>[2]IntraEU!CA$2-CA33</f>
        <v>6220.2000000000007</v>
      </c>
      <c r="CB3" s="12">
        <f>[2]IntraEU!CB$2-CB33</f>
        <v>9455.8000000000011</v>
      </c>
      <c r="CC3" s="12">
        <f>[2]IntraEU!CC$2-CC33</f>
        <v>15153.800000000001</v>
      </c>
      <c r="CD3" s="12">
        <f>[2]IntraEU!CD$2-CD33</f>
        <v>19564.2</v>
      </c>
      <c r="CE3" s="12">
        <f>[2]IntraEU!CE$2-CE33</f>
        <v>13685</v>
      </c>
      <c r="CF3" s="12">
        <f>[2]IntraEU!CF$2-CF33</f>
        <v>10698.900000000001</v>
      </c>
      <c r="CG3" s="12">
        <f>[2]IntraEU!CG$2-CG33</f>
        <v>14469.300000000001</v>
      </c>
      <c r="CH3" s="12">
        <f>[2]IntraEU!CH$2-CH33</f>
        <v>17653.100000000002</v>
      </c>
      <c r="CI3" s="12">
        <f>[2]IntraEU!CI$2-CI33</f>
        <v>21746.7</v>
      </c>
      <c r="CJ3" s="12">
        <f>[2]IntraEU!CJ$2-CJ33</f>
        <v>10938.6</v>
      </c>
      <c r="CK3" s="12">
        <f>[2]IntraEU!CK$2-CK33</f>
        <v>3418.6000000000004</v>
      </c>
      <c r="CL3" s="12">
        <f>[2]IntraEU!CL$2-CL33</f>
        <v>8040.5</v>
      </c>
      <c r="CM3" s="12">
        <f>[2]IntraEU!CM$2-CM33</f>
        <v>10612.1</v>
      </c>
      <c r="CN3" s="12">
        <f>[2]IntraEU!CN$2-CN33</f>
        <v>10138.300000000001</v>
      </c>
      <c r="CO3" s="12">
        <f>[2]IntraEU!CO$2-CO33</f>
        <v>38856.9</v>
      </c>
      <c r="CP3" s="12">
        <f>[2]IntraEU!CP$2-CP33</f>
        <v>17434.8</v>
      </c>
      <c r="CQ3" s="12">
        <f>[2]IntraEU!CQ$2-CQ33</f>
        <v>17224</v>
      </c>
      <c r="CR3" s="12">
        <f>[2]IntraEU!CR$2-CR33</f>
        <v>9766.0000000000018</v>
      </c>
      <c r="CS3" s="12">
        <f>[2]IntraEU!CS$2-CS33</f>
        <v>15744.300000000001</v>
      </c>
      <c r="CT3" s="12">
        <f>[2]IntraEU!CT$2-CT33</f>
        <v>16682.599999999999</v>
      </c>
      <c r="CU3" s="12">
        <f>[2]IntraEU!CU$2-CU33</f>
        <v>20509.700000000004</v>
      </c>
      <c r="CV3" s="12">
        <f>[2]IntraEU!CV$2-CV33</f>
        <v>19405.5</v>
      </c>
      <c r="CW3" s="12">
        <f>[2]IntraEU!CW$2-CW33</f>
        <v>12268.100000000002</v>
      </c>
      <c r="CX3" s="12">
        <f>[2]IntraEU!CX$2-CX33</f>
        <v>16927.7</v>
      </c>
      <c r="CY3" s="12">
        <f>[2]IntraEU!CY$2-CY33</f>
        <v>13328.800000000001</v>
      </c>
      <c r="CZ3" s="12">
        <f>[2]IntraEU!CZ$2-CZ33</f>
        <v>25899.1</v>
      </c>
      <c r="DA3" s="12">
        <f>[2]IntraEU!DA$2-DA33</f>
        <v>22714.6</v>
      </c>
      <c r="DB3" s="12">
        <f>[2]IntraEU!DB$2-DB33</f>
        <v>45161</v>
      </c>
      <c r="DC3" s="12">
        <f>[2]IntraEU!DC$2-DC33</f>
        <v>27944</v>
      </c>
      <c r="DD3" s="12">
        <f>[2]IntraEU!DD$2-DD33</f>
        <v>29990.800000000003</v>
      </c>
      <c r="DE3" s="12">
        <f>[2]IntraEU!DE$2-DE33</f>
        <v>14334.6</v>
      </c>
      <c r="DF3" s="12">
        <f>[2]IntraEU!DF$2-DF33</f>
        <v>30760.400000000001</v>
      </c>
      <c r="DG3" s="12">
        <f>[2]IntraEU!DG$2-DG33</f>
        <v>24533.3</v>
      </c>
      <c r="DH3" s="12">
        <f>[2]IntraEU!DH$2-DH33</f>
        <v>32423.800000000003</v>
      </c>
      <c r="DI3" s="12">
        <f>[2]IntraEU!DI$2-DI33</f>
        <v>13352.1</v>
      </c>
      <c r="DJ3" s="12">
        <f>[2]IntraEU!DJ$2-DJ33</f>
        <v>19958.2</v>
      </c>
      <c r="DK3" s="12">
        <f>[2]IntraEU!DK$2-DK33</f>
        <v>15646.9</v>
      </c>
      <c r="DL3" s="12">
        <f>[2]IntraEU!DL$2-DL33</f>
        <v>22205</v>
      </c>
      <c r="DM3" s="12">
        <f>[2]IntraEU!DM$2-DM33</f>
        <v>27761.3</v>
      </c>
      <c r="DN3" s="12">
        <f>[2]IntraEU!DN$2-DN33</f>
        <v>73505.2</v>
      </c>
      <c r="DO3" s="12">
        <f>[2]IntraEU!DO$2-DO33</f>
        <v>32425.300000000003</v>
      </c>
      <c r="DP3" s="12">
        <f>[2]IntraEU!DP$2-DP33</f>
        <v>31363.500000000004</v>
      </c>
      <c r="DQ3" s="12">
        <f>[2]IntraEU!DQ$2-DQ33</f>
        <v>20027.400000000001</v>
      </c>
      <c r="DR3" s="12">
        <f>[2]IntraEU!DR$2-DR33</f>
        <v>42309.764999999999</v>
      </c>
      <c r="DS3" s="12">
        <f>[2]IntraEU!DS$2-DS33</f>
        <v>52189.935999999994</v>
      </c>
      <c r="DT3" s="12">
        <f>[2]IntraEU!DT$2-DT33</f>
        <v>30514.624000000003</v>
      </c>
      <c r="DU3" s="12">
        <f>[2]IntraEU!DU$2-DU33</f>
        <v>32388.242999999999</v>
      </c>
      <c r="DV3" s="12">
        <f>[2]IntraEU!DV$2-DV33</f>
        <v>24881.082000000002</v>
      </c>
      <c r="DW3" s="12">
        <f>[2]IntraEU!DW$2-DW33</f>
        <v>96192.71</v>
      </c>
      <c r="DX3" s="12">
        <f>[2]IntraEU!DX$2-DX33</f>
        <v>22659.696000000004</v>
      </c>
      <c r="DY3" s="12">
        <f>[2]IntraEU!DY$2-DY33</f>
        <v>21984.807999999997</v>
      </c>
      <c r="DZ3" s="12">
        <f>[2]IntraEU!DZ$2-DZ33</f>
        <v>44055.973000000013</v>
      </c>
      <c r="EA3" s="12">
        <f>[2]IntraEU!EA$2-EA33</f>
        <v>96469.402000000002</v>
      </c>
      <c r="EB3" s="12">
        <f>[2]IntraEU!EB$2-EB33</f>
        <v>16643.589</v>
      </c>
      <c r="EC3" s="12">
        <f>[2]IntraEU!EC$2-EC33</f>
        <v>19874.403000000002</v>
      </c>
      <c r="ED3" s="12">
        <f>[2]IntraEU!ED$2-ED33</f>
        <v>31238.504000000001</v>
      </c>
      <c r="EE3" s="12">
        <f>[2]IntraEU!EE$2-EE33</f>
        <v>31470.095000000001</v>
      </c>
      <c r="EF3" s="12">
        <f>[2]IntraEU!EF$2-EF33</f>
        <v>66642.23599999999</v>
      </c>
      <c r="EG3" s="12">
        <f>[2]IntraEU!EG$2-EG33</f>
        <v>29538.834999999995</v>
      </c>
      <c r="EH3" s="12">
        <f>[2]IntraEU!EH$2-EH33</f>
        <v>31532.626000000004</v>
      </c>
      <c r="EI3" s="12">
        <f>[2]IntraEU!EI$2-EI33</f>
        <v>33548.723000000005</v>
      </c>
      <c r="EJ3" s="12">
        <f>[2]IntraEU!EJ$2-EJ33</f>
        <v>30569.492000000002</v>
      </c>
      <c r="EK3" s="12">
        <f>[2]IntraEU!EK$2-EK33</f>
        <v>53770.493999999992</v>
      </c>
      <c r="EL3" s="12">
        <f>[2]IntraEU!EL$2-EL33</f>
        <v>43875.636999999995</v>
      </c>
      <c r="EM3" s="12">
        <f>[2]IntraEU!EM$2-EM33</f>
        <v>39193.275000000001</v>
      </c>
      <c r="EN3" s="12">
        <f>[2]IntraEU!EN$2-EN33</f>
        <v>55071.460999999981</v>
      </c>
      <c r="EO3" s="12">
        <f>[2]IntraEU!EO$2-EO33</f>
        <v>49001.928999999996</v>
      </c>
      <c r="EP3" s="12">
        <f>[2]IntraEU!EP$2-EP33</f>
        <v>50486.40800000001</v>
      </c>
      <c r="EQ3" s="12">
        <f>[2]IntraEU!EQ$2-EQ33</f>
        <v>111661.38300000002</v>
      </c>
      <c r="ER3" s="12">
        <f>[2]IntraEU!ER$2-ER33</f>
        <v>42114.52900000001</v>
      </c>
      <c r="ES3" s="12">
        <f>[2]IntraEU!ES$2-ES33</f>
        <v>29200.115000000005</v>
      </c>
      <c r="ET3" s="12">
        <f>[2]IntraEU!ET$2-ET33</f>
        <v>28760.755999999998</v>
      </c>
      <c r="EU3" s="12">
        <f>[2]IntraEU!EU$2-EU33</f>
        <v>42070.198999999993</v>
      </c>
      <c r="EV3" s="12">
        <f>[2]IntraEU!EV$2-EV33</f>
        <v>34605.267999999996</v>
      </c>
      <c r="EW3" s="12">
        <f>[2]IntraEU!EW$2-EW33</f>
        <v>47654.712</v>
      </c>
      <c r="EX3" s="12">
        <f>[2]IntraEU!EX$2-EX33</f>
        <v>35333.707000000002</v>
      </c>
      <c r="EY3" s="12">
        <f>[2]IntraEU!EY$2-EY33</f>
        <v>110396.95999999999</v>
      </c>
      <c r="EZ3" s="12">
        <f>[2]IntraEU!EZ$2-EZ33</f>
        <v>42754.75</v>
      </c>
      <c r="FA3" s="12">
        <f>[2]IntraEU!FA$2-FA33</f>
        <v>63485.053000000007</v>
      </c>
      <c r="FB3" s="12">
        <f>[2]IntraEU!FB$2-FB33</f>
        <v>46457.611999999994</v>
      </c>
      <c r="FC3" s="12">
        <f>[2]IntraEU!FC$2-FC33</f>
        <v>46852.434000000008</v>
      </c>
      <c r="FD3" s="12">
        <f>[2]IntraEU!FD$2-FD33</f>
        <v>82844.222000000023</v>
      </c>
      <c r="FE3" s="12">
        <f>[2]IntraEU!FE$2-FE33</f>
        <v>75097.39899999999</v>
      </c>
      <c r="FF3" s="12">
        <f>[2]IntraEU!FF$2-FF33</f>
        <v>89526.506999999983</v>
      </c>
      <c r="FG3" s="12">
        <f>[2]IntraEU!FG$2-FG33</f>
        <v>40809.656999999999</v>
      </c>
      <c r="FH3" s="12">
        <f>[2]IntraEU!FH$2-FH33</f>
        <v>53923.306000000019</v>
      </c>
      <c r="FI3" s="12">
        <f>[2]IntraEU!FI$2-FI33</f>
        <v>30850.833000000002</v>
      </c>
      <c r="FJ3" s="12">
        <f>[2]IntraEU!FJ$2-FJ33</f>
        <v>35208.232000000004</v>
      </c>
      <c r="FK3" s="12">
        <f>[2]IntraEU!FK$2-FK33</f>
        <v>43981.795000000013</v>
      </c>
      <c r="FL3" s="12">
        <f>[2]IntraEU!FL$2-FL33</f>
        <v>40372.450000000012</v>
      </c>
      <c r="FM3" s="12">
        <f>[2]IntraEU!FM$2-FM33</f>
        <v>60358.038</v>
      </c>
      <c r="FN3" s="1">
        <f>[2]IntraEU!FN$2</f>
        <v>58214.489000000001</v>
      </c>
      <c r="FO3" s="1">
        <f>[2]IntraEU!FO$2</f>
        <v>57445.56</v>
      </c>
      <c r="FP3" s="1">
        <f>[2]IntraEU!FP$2</f>
        <v>39926.381000000001</v>
      </c>
      <c r="FQ3" s="1">
        <f>[2]IntraEU!FQ$2</f>
        <v>71199.436000000002</v>
      </c>
      <c r="FR3" s="1">
        <f>[2]IntraEU!FR$2</f>
        <v>54078.777999999998</v>
      </c>
      <c r="FS3" s="1">
        <f>[2]IntraEU!FS$2</f>
        <v>50793.675999999999</v>
      </c>
      <c r="FT3" s="1">
        <f>[2]IntraEU!FT$2</f>
        <v>26923.66</v>
      </c>
      <c r="FU3" s="1">
        <f>[2]IntraEU!FU$2</f>
        <v>34980.480000000003</v>
      </c>
      <c r="FV3" s="1">
        <f>[2]IntraEU!FV$2</f>
        <v>93095.762000000002</v>
      </c>
      <c r="FW3" s="1">
        <f>[2]IntraEU!FW$2</f>
        <v>127877.414</v>
      </c>
      <c r="FX3" s="1">
        <f>[2]IntraEU!FX$2</f>
        <v>85135.216</v>
      </c>
      <c r="FY3" s="1">
        <f>[2]IntraEU!FY$2</f>
        <v>0</v>
      </c>
      <c r="FZ3" s="7">
        <f>SUM($B3:FY3)</f>
        <v>4531099.6150000012</v>
      </c>
    </row>
    <row r="4" spans="1:182">
      <c r="A4" t="s">
        <v>1</v>
      </c>
      <c r="B4" s="11">
        <f>[2]ExtraEU!B$2+B33</f>
        <v>0</v>
      </c>
      <c r="C4" s="11">
        <f>[2]ExtraEU!C$2+C33</f>
        <v>23.200000000000003</v>
      </c>
      <c r="D4" s="11">
        <f>[2]ExtraEU!D$2+D33</f>
        <v>0</v>
      </c>
      <c r="E4" s="11">
        <f>[2]ExtraEU!E$2+E33</f>
        <v>0</v>
      </c>
      <c r="F4" s="11">
        <f>[2]ExtraEU!F$2+F33</f>
        <v>0</v>
      </c>
      <c r="G4" s="11">
        <f>[2]ExtraEU!G$2+G33</f>
        <v>2.4000000000000004</v>
      </c>
      <c r="H4" s="11">
        <f>[2]ExtraEU!H$2+H33</f>
        <v>0</v>
      </c>
      <c r="I4" s="11">
        <f>[2]ExtraEU!I$2+I33</f>
        <v>0</v>
      </c>
      <c r="J4" s="11">
        <f>[2]ExtraEU!J$2+J33</f>
        <v>0</v>
      </c>
      <c r="K4" s="11">
        <f>[2]ExtraEU!K$2+K33</f>
        <v>23.8</v>
      </c>
      <c r="L4" s="11">
        <f>[2]ExtraEU!L$2+L33</f>
        <v>83.600000000000009</v>
      </c>
      <c r="M4" s="11">
        <f>[2]ExtraEU!M$2+M33</f>
        <v>0</v>
      </c>
      <c r="N4" s="11">
        <f>[2]ExtraEU!N$2+N33</f>
        <v>0</v>
      </c>
      <c r="O4" s="11">
        <f>[2]ExtraEU!O$2+O33</f>
        <v>27.1</v>
      </c>
      <c r="P4" s="11">
        <f>[2]ExtraEU!P$2+P33</f>
        <v>78.3</v>
      </c>
      <c r="Q4" s="11">
        <f>[2]ExtraEU!Q$2+Q33</f>
        <v>0</v>
      </c>
      <c r="R4" s="11">
        <f>[2]ExtraEU!R$2+R33</f>
        <v>0</v>
      </c>
      <c r="S4" s="11">
        <f>[2]ExtraEU!S$2+S33</f>
        <v>23.3</v>
      </c>
      <c r="T4" s="11">
        <f>[2]ExtraEU!T$2+T33</f>
        <v>0</v>
      </c>
      <c r="U4" s="11">
        <f>[2]ExtraEU!U$2+U33</f>
        <v>1.2000000000000002</v>
      </c>
      <c r="V4" s="11">
        <f>[2]ExtraEU!V$2+V33</f>
        <v>23.200000000000003</v>
      </c>
      <c r="W4" s="11">
        <f>[2]ExtraEU!W$2+W33</f>
        <v>0</v>
      </c>
      <c r="X4" s="11">
        <f>[2]ExtraEU!X$2+X33</f>
        <v>2</v>
      </c>
      <c r="Y4" s="11">
        <f>[2]ExtraEU!Y$2+Y33</f>
        <v>0</v>
      </c>
      <c r="Z4" s="11">
        <f>[2]ExtraEU!Z$2+Z33</f>
        <v>18.7</v>
      </c>
      <c r="AA4" s="11">
        <f>[2]ExtraEU!AA$2+AA33</f>
        <v>10.5</v>
      </c>
      <c r="AB4" s="11">
        <f>[2]ExtraEU!AB$2+AB33</f>
        <v>0.4</v>
      </c>
      <c r="AC4" s="11">
        <f>[2]ExtraEU!AC$2+AC33</f>
        <v>37.9</v>
      </c>
      <c r="AD4" s="11">
        <f>[2]ExtraEU!AD$2+AD33</f>
        <v>0.1</v>
      </c>
      <c r="AE4" s="11">
        <f>[2]ExtraEU!AE$2+AE33</f>
        <v>0</v>
      </c>
      <c r="AF4" s="11">
        <f>[2]ExtraEU!AF$2+AF33</f>
        <v>0</v>
      </c>
      <c r="AG4" s="11">
        <f>[2]ExtraEU!AG$2+AG33</f>
        <v>38.700000000000003</v>
      </c>
      <c r="AH4" s="11">
        <f>[2]ExtraEU!AH$2+AH33</f>
        <v>19.400000000000002</v>
      </c>
      <c r="AI4" s="11">
        <f>[2]ExtraEU!AI$2+AI33</f>
        <v>1.8</v>
      </c>
      <c r="AJ4" s="11">
        <f>[2]ExtraEU!AJ$2+AJ33</f>
        <v>0</v>
      </c>
      <c r="AK4" s="11">
        <f>[2]ExtraEU!AK$2+AK33</f>
        <v>0.2</v>
      </c>
      <c r="AL4" s="11">
        <f>[2]ExtraEU!AL$2+AL33</f>
        <v>19.399999999999999</v>
      </c>
      <c r="AM4" s="11">
        <f>[2]ExtraEU!AM$2+AM33</f>
        <v>26.5</v>
      </c>
      <c r="AN4" s="11">
        <f>[2]ExtraEU!AN$2+AN33</f>
        <v>9</v>
      </c>
      <c r="AO4" s="11">
        <f>[2]ExtraEU!AO$2+AO33</f>
        <v>31.3</v>
      </c>
      <c r="AP4" s="11">
        <f>[2]ExtraEU!AP$2+AP33</f>
        <v>9.7000000000000011</v>
      </c>
      <c r="AQ4" s="11">
        <f>[2]ExtraEU!AQ$2+AQ33</f>
        <v>7.6000000000000014</v>
      </c>
      <c r="AR4" s="11">
        <f>[2]ExtraEU!AR$2+AR33</f>
        <v>17.600000000000001</v>
      </c>
      <c r="AS4" s="11">
        <f>[2]ExtraEU!AS$2+AS33</f>
        <v>1.4000000000000001</v>
      </c>
      <c r="AT4" s="11">
        <f>[2]ExtraEU!AT$2+AT33</f>
        <v>23.700000000000003</v>
      </c>
      <c r="AU4" s="11">
        <f>[2]ExtraEU!AU$2+AU33</f>
        <v>10.3</v>
      </c>
      <c r="AV4" s="11">
        <f>[2]ExtraEU!AV$2+AV33</f>
        <v>0.70000000000000007</v>
      </c>
      <c r="AW4" s="11">
        <f>[2]ExtraEU!AW$2+AW33</f>
        <v>0.30000000000000004</v>
      </c>
      <c r="AX4" s="11">
        <f>[2]ExtraEU!AX$2+AX33</f>
        <v>4.7</v>
      </c>
      <c r="AY4" s="11">
        <f>[2]ExtraEU!AY$2+AY33</f>
        <v>1.3</v>
      </c>
      <c r="AZ4" s="11">
        <f>[2]ExtraEU!AZ$2+AZ33</f>
        <v>5.5</v>
      </c>
      <c r="BA4" s="11">
        <f>[2]ExtraEU!BA$2+BA33</f>
        <v>0.30000000000000004</v>
      </c>
      <c r="BB4" s="11">
        <f>[2]ExtraEU!BB$2+BB33</f>
        <v>0.2</v>
      </c>
      <c r="BC4" s="11">
        <f>[2]ExtraEU!BC$2+BC33</f>
        <v>2.3000000000000003</v>
      </c>
      <c r="BD4" s="11">
        <f>[2]ExtraEU!BD$2+BD33</f>
        <v>0.5</v>
      </c>
      <c r="BE4" s="11">
        <f>[2]ExtraEU!BE$2+BE33</f>
        <v>19.600000000000001</v>
      </c>
      <c r="BF4" s="11">
        <f>[2]ExtraEU!BF$2+BF33</f>
        <v>6.7</v>
      </c>
      <c r="BG4" s="11">
        <f>[2]ExtraEU!BG$2+BG33</f>
        <v>1.1000000000000001</v>
      </c>
      <c r="BH4" s="11">
        <f>[2]ExtraEU!BH$2+BH33</f>
        <v>38.200000000000003</v>
      </c>
      <c r="BI4" s="11">
        <f>[2]ExtraEU!BI$2+BI33</f>
        <v>2.7</v>
      </c>
      <c r="BJ4" s="11">
        <f>[2]ExtraEU!BJ$2+BJ33</f>
        <v>1.9000000000000001</v>
      </c>
      <c r="BK4" s="11">
        <f>[2]ExtraEU!BK$2+BK33</f>
        <v>2.5</v>
      </c>
      <c r="BL4" s="11">
        <f>[2]ExtraEU!BL$2+BL33</f>
        <v>40</v>
      </c>
      <c r="BM4" s="11">
        <f>[2]ExtraEU!BM$2+BM33</f>
        <v>1.5</v>
      </c>
      <c r="BN4" s="11">
        <f>[2]ExtraEU!BN$2+BN33</f>
        <v>16.900000000000002</v>
      </c>
      <c r="BO4" s="11">
        <f>[2]ExtraEU!BO$2+BO33</f>
        <v>5.3000000000000007</v>
      </c>
      <c r="BP4" s="11">
        <f>[2]ExtraEU!BP$2+BP33</f>
        <v>0.5</v>
      </c>
      <c r="BQ4" s="11">
        <f>[2]ExtraEU!BQ$2+BQ33</f>
        <v>54.400000000000006</v>
      </c>
      <c r="BR4" s="11">
        <f>[2]ExtraEU!BR$2+BR33</f>
        <v>0.70000000000000007</v>
      </c>
      <c r="BS4" s="11">
        <f>[2]ExtraEU!BS$2+BS33</f>
        <v>2.7</v>
      </c>
      <c r="BT4" s="11">
        <f>[2]ExtraEU!BT$2+BT33</f>
        <v>17.2</v>
      </c>
      <c r="BU4" s="11">
        <f>[2]ExtraEU!BU$2+BU33</f>
        <v>2.9000000000000004</v>
      </c>
      <c r="BV4" s="11">
        <f>[2]ExtraEU!BV$2+BV33</f>
        <v>0</v>
      </c>
      <c r="BW4" s="11">
        <f>[2]ExtraEU!BW$2+BW33</f>
        <v>0</v>
      </c>
      <c r="BX4" s="11">
        <f>[2]ExtraEU!BX$2+BX33</f>
        <v>0</v>
      </c>
      <c r="BY4" s="11">
        <f>[2]ExtraEU!BY$2+BY33</f>
        <v>0.9</v>
      </c>
      <c r="BZ4" s="11">
        <f>[2]ExtraEU!BZ$2+BZ33</f>
        <v>0.9</v>
      </c>
      <c r="CA4" s="11">
        <f>[2]ExtraEU!CA$2+CA33</f>
        <v>0</v>
      </c>
      <c r="CB4" s="11">
        <f>[2]ExtraEU!CB$2+CB33</f>
        <v>1.6</v>
      </c>
      <c r="CC4" s="11">
        <f>[2]ExtraEU!CC$2+CC33</f>
        <v>1.8</v>
      </c>
      <c r="CD4" s="11">
        <f>[2]ExtraEU!CD$2+CD33</f>
        <v>0</v>
      </c>
      <c r="CE4" s="11">
        <f>[2]ExtraEU!CE$2+CE33</f>
        <v>2.1</v>
      </c>
      <c r="CF4" s="11">
        <f>[2]ExtraEU!CF$2+CF33</f>
        <v>0</v>
      </c>
      <c r="CG4" s="11">
        <f>[2]ExtraEU!CG$2+CG33</f>
        <v>2.7</v>
      </c>
      <c r="CH4" s="11">
        <f>[2]ExtraEU!CH$2+CH33</f>
        <v>0</v>
      </c>
      <c r="CI4" s="11">
        <f>[2]ExtraEU!CI$2+CI33</f>
        <v>14.700000000000001</v>
      </c>
      <c r="CJ4" s="11">
        <f>[2]ExtraEU!CJ$2+CJ33</f>
        <v>1.9000000000000001</v>
      </c>
      <c r="CK4" s="11">
        <f>[2]ExtraEU!CK$2+CK33</f>
        <v>0.4</v>
      </c>
      <c r="CL4" s="11">
        <f>[2]ExtraEU!CL$2+CL33</f>
        <v>11</v>
      </c>
      <c r="CM4" s="11">
        <f>[2]ExtraEU!CM$2+CM33</f>
        <v>53.900000000000006</v>
      </c>
      <c r="CN4" s="11">
        <f>[2]ExtraEU!CN$2+CN33</f>
        <v>19.100000000000001</v>
      </c>
      <c r="CO4" s="11">
        <f>[2]ExtraEU!CO$2+CO33</f>
        <v>31004.300000000003</v>
      </c>
      <c r="CP4" s="11">
        <f>[2]ExtraEU!CP$2+CP33</f>
        <v>42.6</v>
      </c>
      <c r="CQ4" s="11">
        <f>[2]ExtraEU!CQ$2+CQ33</f>
        <v>27.5</v>
      </c>
      <c r="CR4" s="11">
        <f>[2]ExtraEU!CR$2+CR33</f>
        <v>38.400000000000006</v>
      </c>
      <c r="CS4" s="11">
        <f>[2]ExtraEU!CS$2+CS33</f>
        <v>14</v>
      </c>
      <c r="CT4" s="11">
        <f>[2]ExtraEU!CT$2+CT33</f>
        <v>6.1000000000000005</v>
      </c>
      <c r="CU4" s="11">
        <f>[2]ExtraEU!CU$2+CU33</f>
        <v>14.4</v>
      </c>
      <c r="CV4" s="11">
        <f>[2]ExtraEU!CV$2+CV33</f>
        <v>17.100000000000001</v>
      </c>
      <c r="CW4" s="11">
        <f>[2]ExtraEU!CW$2+CW33</f>
        <v>16.200000000000003</v>
      </c>
      <c r="CX4" s="11">
        <f>[2]ExtraEU!CX$2+CX33</f>
        <v>20.200000000000003</v>
      </c>
      <c r="CY4" s="11">
        <f>[2]ExtraEU!CY$2+CY33</f>
        <v>19.200000000000003</v>
      </c>
      <c r="CZ4" s="11">
        <f>[2]ExtraEU!CZ$2+CZ33</f>
        <v>52.7</v>
      </c>
      <c r="DA4" s="11">
        <f>[2]ExtraEU!DA$2+DA33</f>
        <v>9.4</v>
      </c>
      <c r="DB4" s="11">
        <f>[2]ExtraEU!DB$2+DB33</f>
        <v>4</v>
      </c>
      <c r="DC4" s="11">
        <f>[2]ExtraEU!DC$2+DC33</f>
        <v>7</v>
      </c>
      <c r="DD4" s="11">
        <f>[2]ExtraEU!DD$2+DD33</f>
        <v>554.03076923076935</v>
      </c>
      <c r="DE4" s="11">
        <f>[2]ExtraEU!DE$2+DE33</f>
        <v>5.4</v>
      </c>
      <c r="DF4" s="11">
        <f>[2]ExtraEU!DF$2+DF33</f>
        <v>394.6</v>
      </c>
      <c r="DG4" s="11">
        <f>[2]ExtraEU!DG$2+DG33</f>
        <v>3.7</v>
      </c>
      <c r="DH4" s="11">
        <f>[2]ExtraEU!DH$2+DH33</f>
        <v>11</v>
      </c>
      <c r="DI4" s="11">
        <f>[2]ExtraEU!DI$2+DI33</f>
        <v>18.100000000000001</v>
      </c>
      <c r="DJ4" s="11">
        <f>[2]ExtraEU!DJ$2+DJ33</f>
        <v>24.8</v>
      </c>
      <c r="DK4" s="11">
        <f>[2]ExtraEU!DK$2+DK33</f>
        <v>4.4000000000000004</v>
      </c>
      <c r="DL4" s="11">
        <f>[2]ExtraEU!DL$2+DL33</f>
        <v>861.40000000000009</v>
      </c>
      <c r="DM4" s="11">
        <f>[2]ExtraEU!DM$2+DM33</f>
        <v>244.1</v>
      </c>
      <c r="DN4" s="11">
        <f>[2]ExtraEU!DN$2+DN33</f>
        <v>9.6000000000000014</v>
      </c>
      <c r="DO4" s="11">
        <f>[2]ExtraEU!DO$2+DO33</f>
        <v>10</v>
      </c>
      <c r="DP4" s="11">
        <f>[2]ExtraEU!DP$2+DP33</f>
        <v>15.1</v>
      </c>
      <c r="DQ4" s="11">
        <f>[2]ExtraEU!DQ$2+DQ33</f>
        <v>66.2</v>
      </c>
      <c r="DR4" s="11">
        <f>[2]ExtraEU!DR$2+DR33</f>
        <v>19.093000000005588</v>
      </c>
      <c r="DS4" s="11">
        <f>[2]ExtraEU!DS$2+DS33</f>
        <v>0.38699999999767171</v>
      </c>
      <c r="DT4" s="11">
        <f>[2]ExtraEU!DT$2+DT33</f>
        <v>11.057</v>
      </c>
      <c r="DU4" s="11">
        <f>[2]ExtraEU!DU$2+DU33</f>
        <v>11.818</v>
      </c>
      <c r="DV4" s="11">
        <f>[2]ExtraEU!DV$2+DV33</f>
        <v>0.78200000000000003</v>
      </c>
      <c r="DW4" s="11">
        <f>[2]ExtraEU!DW$2+DW33</f>
        <v>2.351999999992084</v>
      </c>
      <c r="DX4" s="11">
        <f>[2]ExtraEU!DX$2+DX33</f>
        <v>3.0460000000013974</v>
      </c>
      <c r="DY4" s="11">
        <f>[2]ExtraEU!DY$2+DY33</f>
        <v>1.7610000000000001</v>
      </c>
      <c r="DZ4" s="11">
        <f>[2]ExtraEU!DZ$2+DZ33</f>
        <v>1.5180000000009315</v>
      </c>
      <c r="EA4" s="11">
        <f>[2]ExtraEU!EA$2+EA33</f>
        <v>9.7730000000060553</v>
      </c>
      <c r="EB4" s="11">
        <f>[2]ExtraEU!EB$2+EB33</f>
        <v>3.9299999999982544</v>
      </c>
      <c r="EC4" s="11">
        <f>[2]ExtraEU!EC$2+EC33</f>
        <v>2.0360000000002332</v>
      </c>
      <c r="ED4" s="11">
        <f>[2]ExtraEU!ED$2+ED33</f>
        <v>10.363000000003492</v>
      </c>
      <c r="EE4" s="11">
        <f>[2]ExtraEU!EE$2+EE33</f>
        <v>1705.5409999999995</v>
      </c>
      <c r="EF4" s="11">
        <f>[2]ExtraEU!EF$2+EF33</f>
        <v>39.943000000011651</v>
      </c>
      <c r="EG4" s="11">
        <f>[2]ExtraEU!EG$2+EG33</f>
        <v>45.526000000001403</v>
      </c>
      <c r="EH4" s="11">
        <f>[2]ExtraEU!EH$2+EH33</f>
        <v>1669.7840000000015</v>
      </c>
      <c r="EI4" s="11">
        <f>[2]ExtraEU!EI$2+EI33</f>
        <v>106.95600000000164</v>
      </c>
      <c r="EJ4" s="11">
        <f>[2]ExtraEU!EJ$2+EJ33</f>
        <v>26.156000000002333</v>
      </c>
      <c r="EK4" s="11">
        <f>[2]ExtraEU!EK$2+EK33</f>
        <v>30.305999999994878</v>
      </c>
      <c r="EL4" s="11">
        <f>[2]ExtraEU!EL$2+EL33</f>
        <v>10.492000000004889</v>
      </c>
      <c r="EM4" s="11">
        <f>[2]ExtraEU!EM$2+EM33</f>
        <v>110.06400000000164</v>
      </c>
      <c r="EN4" s="11">
        <f>[2]ExtraEU!EN$2+EN33</f>
        <v>359.11899999999673</v>
      </c>
      <c r="EO4" s="11">
        <f>[2]ExtraEU!EO$2+EO33</f>
        <v>216.47200000000069</v>
      </c>
      <c r="EP4" s="11">
        <f>[2]ExtraEU!EP$2+EP33</f>
        <v>16.247999999997671</v>
      </c>
      <c r="EQ4" s="11">
        <f>[2]ExtraEU!EQ$2+EQ33</f>
        <v>1.7250000000158325</v>
      </c>
      <c r="ER4" s="11">
        <f>[2]ExtraEU!ER$2+ER33</f>
        <v>13.476999999997206</v>
      </c>
      <c r="ES4" s="11">
        <f>[2]ExtraEU!ES$2+ES33</f>
        <v>9.4269999999941803</v>
      </c>
      <c r="ET4" s="11">
        <f>[2]ExtraEU!ET$2+ET33</f>
        <v>4273.6749999999947</v>
      </c>
      <c r="EU4" s="11">
        <f>[2]ExtraEU!EU$2+EU33</f>
        <v>1501.1259999999993</v>
      </c>
      <c r="EV4" s="11">
        <f>[2]ExtraEU!EV$2+EV33</f>
        <v>1294.1829999999984</v>
      </c>
      <c r="EW4" s="11">
        <f>[2]ExtraEU!EW$2+EW33</f>
        <v>20.968000000005123</v>
      </c>
      <c r="EX4" s="11">
        <f>[2]ExtraEU!EX$2+EX33</f>
        <v>0.16900000000116416</v>
      </c>
      <c r="EY4" s="11">
        <f>[2]ExtraEU!EY$2+EY33</f>
        <v>32.041000000001866</v>
      </c>
      <c r="EZ4" s="11">
        <f>[2]ExtraEU!EZ$2+EZ33</f>
        <v>3.3599999999988359</v>
      </c>
      <c r="FA4" s="11">
        <f>[2]ExtraEU!FA$2+FA33</f>
        <v>6.0310000000055881</v>
      </c>
      <c r="FB4" s="11">
        <f>[2]ExtraEU!FB$2+FB33</f>
        <v>4.6999999997206034E-2</v>
      </c>
      <c r="FC4" s="11">
        <f>[2]ExtraEU!FC$2+FC33</f>
        <v>4705.5099999999966</v>
      </c>
      <c r="FD4" s="11">
        <f>[2]ExtraEU!FD$2+FD33</f>
        <v>28040.967999999993</v>
      </c>
      <c r="FE4" s="11">
        <f>[2]ExtraEU!FE$2+FE33</f>
        <v>5.3660000000074506</v>
      </c>
      <c r="FF4" s="11">
        <f>[2]ExtraEU!FF$2+FF33</f>
        <v>29536.952000000001</v>
      </c>
      <c r="FG4" s="11">
        <f>[2]ExtraEU!FG$2+FG33</f>
        <v>215.54499999999655</v>
      </c>
      <c r="FH4" s="11">
        <f>[2]ExtraEU!FH$2+FH33</f>
        <v>0.86599999999161814</v>
      </c>
      <c r="FI4" s="11">
        <f>[2]ExtraEU!FI$2+FI33</f>
        <v>0.41100000000349246</v>
      </c>
      <c r="FJ4" s="11">
        <f>[2]ExtraEU!FJ$2+FJ33</f>
        <v>11749.651000000002</v>
      </c>
      <c r="FK4" s="11">
        <f>[2]ExtraEU!FK$2+FK33</f>
        <v>19372.893999999993</v>
      </c>
      <c r="FL4" s="11">
        <f>[2]ExtraEU!FL$2+FL33</f>
        <v>24</v>
      </c>
      <c r="FM4" s="11">
        <f>[2]ExtraEU!FM$2+FM33</f>
        <v>60.345999999998611</v>
      </c>
      <c r="FN4" s="1">
        <f>[2]ExtraEU!FN$2</f>
        <v>119.961</v>
      </c>
      <c r="FO4" s="1">
        <f>[2]ExtraEU!FO$2</f>
        <v>118.8</v>
      </c>
      <c r="FP4" s="1">
        <f>[2]ExtraEU!FP$2</f>
        <v>47.52</v>
      </c>
      <c r="FQ4" s="1">
        <f>[2]ExtraEU!FQ$2</f>
        <v>87.507000000000005</v>
      </c>
      <c r="FR4" s="1">
        <f>[2]ExtraEU!FR$2</f>
        <v>73.83</v>
      </c>
      <c r="FS4" s="1">
        <f>[2]ExtraEU!FS$2</f>
        <v>73.91</v>
      </c>
      <c r="FT4" s="1">
        <f>[2]ExtraEU!FT$2</f>
        <v>24.285</v>
      </c>
      <c r="FU4" s="1">
        <f>[2]ExtraEU!FU$2</f>
        <v>47.664999999999999</v>
      </c>
      <c r="FV4" s="1">
        <f>[2]ExtraEU!FV$2</f>
        <v>264.15600000000001</v>
      </c>
      <c r="FW4" s="1">
        <f>[2]ExtraEU!FW$2</f>
        <v>383.55400000000003</v>
      </c>
      <c r="FX4" s="1">
        <f>[2]ExtraEU!FX$2</f>
        <v>119.455</v>
      </c>
      <c r="FY4" s="1">
        <f>[2]ExtraEU!FY$2</f>
        <v>119.327</v>
      </c>
      <c r="FZ4" s="7">
        <f>SUM($B4:FY4)</f>
        <v>141192.66176923076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[2]Austria!B$2</f>
        <v>0</v>
      </c>
      <c r="C6" s="1">
        <f>[2]Austria!C$2</f>
        <v>0</v>
      </c>
      <c r="D6" s="1">
        <f>[2]Austria!D$2</f>
        <v>0</v>
      </c>
      <c r="E6" s="1">
        <f>[2]Austria!E$2</f>
        <v>0</v>
      </c>
      <c r="F6" s="1">
        <f>[2]Austria!F$2</f>
        <v>0</v>
      </c>
      <c r="G6" s="1">
        <f>[2]Austria!G$2</f>
        <v>0</v>
      </c>
      <c r="H6" s="1">
        <f>[2]Austria!H$2</f>
        <v>0</v>
      </c>
      <c r="I6" s="1">
        <f>[2]Austria!I$2</f>
        <v>0</v>
      </c>
      <c r="J6" s="1">
        <f>[2]Austria!J$2</f>
        <v>0</v>
      </c>
      <c r="K6" s="1">
        <f>[2]Austria!K$2</f>
        <v>0</v>
      </c>
      <c r="L6" s="1">
        <f>[2]Austria!L$2</f>
        <v>0</v>
      </c>
      <c r="M6" s="1">
        <f>[2]Austria!M$2</f>
        <v>0</v>
      </c>
      <c r="N6" s="1">
        <f>[2]Austria!N$2</f>
        <v>0</v>
      </c>
      <c r="O6" s="1">
        <f>[2]Austria!O$2</f>
        <v>0</v>
      </c>
      <c r="P6" s="1">
        <f>[2]Austria!P$2</f>
        <v>0</v>
      </c>
      <c r="Q6" s="1">
        <f>[2]Austria!Q$2</f>
        <v>0</v>
      </c>
      <c r="R6" s="1">
        <f>[2]Austria!R$2</f>
        <v>0</v>
      </c>
      <c r="S6" s="1">
        <f>[2]Austria!S$2</f>
        <v>0</v>
      </c>
      <c r="T6" s="1">
        <f>[2]Austria!T$2</f>
        <v>0</v>
      </c>
      <c r="U6" s="1">
        <f>[2]Austria!U$2</f>
        <v>0</v>
      </c>
      <c r="V6" s="1">
        <f>[2]Austria!V$2</f>
        <v>0</v>
      </c>
      <c r="W6" s="1">
        <f>[2]Austria!W$2</f>
        <v>0</v>
      </c>
      <c r="X6" s="1">
        <f>[2]Austria!X$2</f>
        <v>0</v>
      </c>
      <c r="Y6" s="1">
        <f>[2]Austria!Y$2</f>
        <v>0</v>
      </c>
      <c r="Z6" s="1">
        <f>[2]Austria!Z$2</f>
        <v>0</v>
      </c>
      <c r="AA6" s="1">
        <f>[2]Austria!AA$2</f>
        <v>0</v>
      </c>
      <c r="AB6" s="1">
        <f>[2]Austria!AB$2</f>
        <v>0</v>
      </c>
      <c r="AC6" s="1">
        <f>[2]Austria!AC$2</f>
        <v>0</v>
      </c>
      <c r="AD6" s="1">
        <f>[2]Austria!AD$2</f>
        <v>0</v>
      </c>
      <c r="AE6" s="1">
        <f>[2]Austria!AE$2</f>
        <v>0</v>
      </c>
      <c r="AF6" s="1">
        <f>[2]Austria!AF$2</f>
        <v>0</v>
      </c>
      <c r="AG6" s="1">
        <f>[2]Austria!AG$2</f>
        <v>0</v>
      </c>
      <c r="AH6" s="1">
        <f>[2]Austria!AH$2</f>
        <v>0.2</v>
      </c>
      <c r="AI6" s="1">
        <f>[2]Austria!AI$2</f>
        <v>0.1</v>
      </c>
      <c r="AJ6" s="1">
        <f>[2]Austria!AJ$2</f>
        <v>0</v>
      </c>
      <c r="AK6" s="1">
        <f>[2]Austria!AK$2</f>
        <v>0</v>
      </c>
      <c r="AL6" s="1">
        <f>[2]Austria!AL$2</f>
        <v>1.4000000000000001</v>
      </c>
      <c r="AM6" s="1">
        <f>[2]Austria!AM$2</f>
        <v>4</v>
      </c>
      <c r="AN6" s="1">
        <f>[2]Austria!AN$2</f>
        <v>0.2</v>
      </c>
      <c r="AO6" s="1">
        <f>[2]Austria!AO$2</f>
        <v>4</v>
      </c>
      <c r="AP6" s="1">
        <f>[2]Austria!AP$2</f>
        <v>0.2</v>
      </c>
      <c r="AQ6" s="1">
        <f>[2]Austria!AQ$2</f>
        <v>1.3</v>
      </c>
      <c r="AR6" s="1">
        <f>[2]Austria!AR$2</f>
        <v>0.1</v>
      </c>
      <c r="AS6" s="1">
        <f>[2]Austria!AS$2</f>
        <v>0.60000000000000009</v>
      </c>
      <c r="AT6" s="1">
        <f>[2]Austria!AT$2</f>
        <v>0.1</v>
      </c>
      <c r="AU6" s="1">
        <f>[2]Austria!AU$2</f>
        <v>0.1</v>
      </c>
      <c r="AV6" s="1">
        <f>[2]Austria!AV$2</f>
        <v>0.30000000000000004</v>
      </c>
      <c r="AW6" s="1">
        <f>[2]Austria!AW$2</f>
        <v>0.1</v>
      </c>
      <c r="AX6" s="1">
        <f>[2]Austria!AX$2</f>
        <v>0.1</v>
      </c>
      <c r="AY6" s="1">
        <f>[2]Austria!AY$2</f>
        <v>0.60000000000000009</v>
      </c>
      <c r="AZ6" s="1">
        <f>[2]Austria!AZ$2</f>
        <v>0.1</v>
      </c>
      <c r="BA6" s="1">
        <f>[2]Austria!BA$2</f>
        <v>0</v>
      </c>
      <c r="BB6" s="1">
        <f>[2]Austria!BB$2</f>
        <v>0.1</v>
      </c>
      <c r="BC6" s="1">
        <f>[2]Austria!BC$2</f>
        <v>0</v>
      </c>
      <c r="BD6" s="1">
        <f>[2]Austria!BD$2</f>
        <v>0</v>
      </c>
      <c r="BE6" s="1">
        <f>[2]Austria!BE$2</f>
        <v>0.1</v>
      </c>
      <c r="BF6" s="1">
        <f>[2]Austria!BF$2</f>
        <v>0</v>
      </c>
      <c r="BG6" s="1">
        <f>[2]Austria!BG$2</f>
        <v>0</v>
      </c>
      <c r="BH6" s="1">
        <f>[2]Austria!BH$2</f>
        <v>0</v>
      </c>
      <c r="BI6" s="1">
        <f>[2]Austria!BI$2</f>
        <v>0</v>
      </c>
      <c r="BJ6" s="1">
        <f>[2]Austria!BJ$2</f>
        <v>0</v>
      </c>
      <c r="BK6" s="1">
        <f>[2]Austria!BK$2</f>
        <v>0</v>
      </c>
      <c r="BL6" s="1">
        <f>[2]Austria!BL$2</f>
        <v>0</v>
      </c>
      <c r="BM6" s="1">
        <f>[2]Austria!BM$2</f>
        <v>0</v>
      </c>
      <c r="BN6" s="1">
        <f>[2]Austria!BN$2</f>
        <v>0</v>
      </c>
      <c r="BO6" s="1">
        <f>[2]Austria!BO$2</f>
        <v>0</v>
      </c>
      <c r="BP6" s="1">
        <f>[2]Austria!BP$2</f>
        <v>0</v>
      </c>
      <c r="BQ6" s="1">
        <f>[2]Austria!BQ$2</f>
        <v>0</v>
      </c>
      <c r="BR6" s="1">
        <f>[2]Austria!BR$2</f>
        <v>1</v>
      </c>
      <c r="BS6" s="1">
        <f>[2]Austria!BS$2</f>
        <v>30.1</v>
      </c>
      <c r="BT6" s="1">
        <f>[2]Austria!BT$2</f>
        <v>0</v>
      </c>
      <c r="BU6" s="1">
        <f>[2]Austria!BU$2</f>
        <v>0</v>
      </c>
      <c r="BV6" s="1">
        <f>[2]Austria!BV$2</f>
        <v>0</v>
      </c>
      <c r="BW6" s="1">
        <f>[2]Austria!BW$2</f>
        <v>0</v>
      </c>
      <c r="BX6" s="1">
        <f>[2]Austria!BX$2</f>
        <v>0</v>
      </c>
      <c r="BY6" s="1">
        <f>[2]Austria!BY$2</f>
        <v>0</v>
      </c>
      <c r="BZ6" s="1">
        <f>[2]Austria!BZ$2</f>
        <v>0</v>
      </c>
      <c r="CA6" s="1">
        <f>[2]Austria!CA$2</f>
        <v>0</v>
      </c>
      <c r="CB6" s="1">
        <f>[2]Austria!CB$2</f>
        <v>0</v>
      </c>
      <c r="CC6" s="1">
        <f>[2]Austria!CC$2</f>
        <v>0</v>
      </c>
      <c r="CD6" s="1">
        <f>[2]Austria!CD$2</f>
        <v>0</v>
      </c>
      <c r="CE6" s="1">
        <f>[2]Austria!CE$2</f>
        <v>0</v>
      </c>
      <c r="CF6" s="1">
        <f>[2]Austria!CF$2</f>
        <v>0</v>
      </c>
      <c r="CG6" s="1">
        <f>[2]Austria!CG$2</f>
        <v>0</v>
      </c>
      <c r="CH6" s="1">
        <f>[2]Austria!CH$2</f>
        <v>0</v>
      </c>
      <c r="CI6" s="1">
        <f>[2]Austria!CI$2</f>
        <v>0</v>
      </c>
      <c r="CJ6" s="1">
        <f>[2]Austria!CJ$2</f>
        <v>0</v>
      </c>
      <c r="CK6" s="1">
        <f>[2]Austria!CK$2</f>
        <v>0</v>
      </c>
      <c r="CL6" s="1">
        <f>[2]Austria!CL$2</f>
        <v>1</v>
      </c>
      <c r="CM6" s="1">
        <f>[2]Austria!CM$2</f>
        <v>6.9</v>
      </c>
      <c r="CN6" s="1">
        <f>[2]Austria!CN$2</f>
        <v>0</v>
      </c>
      <c r="CO6" s="1">
        <f>[2]Austria!CO$2</f>
        <v>0</v>
      </c>
      <c r="CP6" s="1">
        <f>[2]Austria!CP$2</f>
        <v>0.60000000000000009</v>
      </c>
      <c r="CQ6" s="1">
        <f>[2]Austria!CQ$2</f>
        <v>0</v>
      </c>
      <c r="CR6" s="1">
        <f>[2]Austria!CR$2</f>
        <v>0</v>
      </c>
      <c r="CS6" s="1">
        <f>[2]Austria!CS$2</f>
        <v>0</v>
      </c>
      <c r="CT6" s="1">
        <f>[2]Austria!CT$2</f>
        <v>0</v>
      </c>
      <c r="CU6" s="1">
        <f>[2]Austria!CU$2</f>
        <v>0</v>
      </c>
      <c r="CV6" s="1">
        <f>[2]Austria!CV$2</f>
        <v>0</v>
      </c>
      <c r="CW6" s="1">
        <f>[2]Austria!CW$2</f>
        <v>0</v>
      </c>
      <c r="CX6" s="1">
        <f>[2]Austria!CX$2</f>
        <v>5.9</v>
      </c>
      <c r="CY6" s="1">
        <f>[2]Austria!CY$2</f>
        <v>5</v>
      </c>
      <c r="CZ6" s="1">
        <f>[2]Austria!CZ$2</f>
        <v>19.400000000000002</v>
      </c>
      <c r="DA6" s="1">
        <f>[2]Austria!DA$2</f>
        <v>25.900000000000002</v>
      </c>
      <c r="DB6" s="1">
        <f>[2]Austria!DB$2</f>
        <v>30.200000000000003</v>
      </c>
      <c r="DC6" s="1">
        <f>[2]Austria!DC$2</f>
        <v>46.1</v>
      </c>
      <c r="DD6" s="1">
        <f>[2]Austria!DD$2</f>
        <v>32.1</v>
      </c>
      <c r="DE6" s="1">
        <f>[2]Austria!DE$2</f>
        <v>32.800000000000004</v>
      </c>
      <c r="DF6" s="1">
        <f>[2]Austria!DF$2</f>
        <v>24.700000000000003</v>
      </c>
      <c r="DG6" s="1">
        <f>[2]Austria!DG$2</f>
        <v>23.6</v>
      </c>
      <c r="DH6" s="1">
        <f>[2]Austria!DH$2</f>
        <v>32.700000000000003</v>
      </c>
      <c r="DI6" s="1">
        <f>[2]Austria!DI$2</f>
        <v>33.200000000000003</v>
      </c>
      <c r="DJ6" s="1">
        <f>[2]Austria!DJ$2</f>
        <v>22.400000000000002</v>
      </c>
      <c r="DK6" s="1">
        <f>[2]Austria!DK$2</f>
        <v>9.8000000000000007</v>
      </c>
      <c r="DL6" s="1">
        <f>[2]Austria!DL$2</f>
        <v>10.4</v>
      </c>
      <c r="DM6" s="1">
        <f>[2]Austria!DM$2</f>
        <v>2.2000000000000002</v>
      </c>
      <c r="DN6" s="1">
        <f>[2]Austria!DN$2</f>
        <v>3.9000000000000004</v>
      </c>
      <c r="DO6" s="1">
        <f>[2]Austria!DO$2</f>
        <v>3.9000000000000004</v>
      </c>
      <c r="DP6" s="1">
        <f>[2]Austria!DP$2</f>
        <v>4.5</v>
      </c>
      <c r="DQ6" s="1">
        <f>[2]Austria!DQ$2</f>
        <v>2.8000000000000003</v>
      </c>
      <c r="DR6" s="1">
        <f>[2]Austria!DR$2</f>
        <v>2.161</v>
      </c>
      <c r="DS6" s="1">
        <f>[2]Austria!DS$2</f>
        <v>3.8340000000000005</v>
      </c>
      <c r="DT6" s="1">
        <f>[2]Austria!DT$2</f>
        <v>0</v>
      </c>
      <c r="DU6" s="1">
        <f>[2]Austria!DU$2</f>
        <v>1.3650000000000002</v>
      </c>
      <c r="DV6" s="1">
        <f>[2]Austria!DV$2</f>
        <v>16.302000000000003</v>
      </c>
      <c r="DW6" s="1">
        <f>[2]Austria!DW$2</f>
        <v>2.7949999999999999</v>
      </c>
      <c r="DX6" s="1">
        <f>[2]Austria!DX$2</f>
        <v>0</v>
      </c>
      <c r="DY6" s="1">
        <f>[2]Austria!DY$2</f>
        <v>0.14499999999999999</v>
      </c>
      <c r="DZ6" s="1">
        <f>[2]Austria!DZ$2</f>
        <v>2.1670000000000003</v>
      </c>
      <c r="EA6" s="1">
        <f>[2]Austria!EA$2</f>
        <v>2.6940000000000004</v>
      </c>
      <c r="EB6" s="1">
        <f>[2]Austria!EB$2</f>
        <v>3.3049999999999997</v>
      </c>
      <c r="EC6" s="1">
        <f>[2]Austria!EC$2</f>
        <v>4.093</v>
      </c>
      <c r="ED6" s="1">
        <f>[2]Austria!ED$2</f>
        <v>0.84700000000000009</v>
      </c>
      <c r="EE6" s="1">
        <f>[2]Austria!EE$2</f>
        <v>41.627000000000002</v>
      </c>
      <c r="EF6" s="1">
        <f>[2]Austria!EF$2</f>
        <v>68.201000000000008</v>
      </c>
      <c r="EG6" s="1">
        <f>[2]Austria!EG$2</f>
        <v>23.591000000000001</v>
      </c>
      <c r="EH6" s="1">
        <f>[2]Austria!EH$2</f>
        <v>11.420999999999999</v>
      </c>
      <c r="EI6" s="1">
        <f>[2]Austria!EI$2</f>
        <v>48.570999999999998</v>
      </c>
      <c r="EJ6" s="1">
        <f>[2]Austria!EJ$2</f>
        <v>18.901</v>
      </c>
      <c r="EK6" s="1">
        <f>[2]Austria!EK$2</f>
        <v>6.6180000000000012</v>
      </c>
      <c r="EL6" s="1">
        <f>[2]Austria!EL$2</f>
        <v>38.814999999999998</v>
      </c>
      <c r="EM6" s="1">
        <f>[2]Austria!EM$2</f>
        <v>13.725000000000001</v>
      </c>
      <c r="EN6" s="1">
        <f>[2]Austria!EN$2</f>
        <v>14.366</v>
      </c>
      <c r="EO6" s="1">
        <f>[2]Austria!EO$2</f>
        <v>6.6970000000000001</v>
      </c>
      <c r="EP6" s="1">
        <f>[2]Austria!EP$2</f>
        <v>6.5670000000000002</v>
      </c>
      <c r="EQ6" s="1">
        <f>[2]Austria!EQ$2</f>
        <v>57.64500000000001</v>
      </c>
      <c r="ER6" s="1">
        <f>[2]Austria!ER$2</f>
        <v>14.424000000000001</v>
      </c>
      <c r="ES6" s="1">
        <f>[2]Austria!ES$2</f>
        <v>6.1850000000000005</v>
      </c>
      <c r="ET6" s="1">
        <f>[2]Austria!ET$2</f>
        <v>17.678999999999998</v>
      </c>
      <c r="EU6" s="1">
        <f>[2]Austria!EU$2</f>
        <v>8.7480000000000011</v>
      </c>
      <c r="EV6" s="1">
        <f>[2]Austria!EV$2</f>
        <v>7.0489999999999995</v>
      </c>
      <c r="EW6" s="1">
        <f>[2]Austria!EW$2</f>
        <v>7.6819999999999995</v>
      </c>
      <c r="EX6" s="1">
        <f>[2]Austria!EX$2</f>
        <v>3.8030000000000004</v>
      </c>
      <c r="EY6" s="1">
        <f>[2]Austria!EY$2</f>
        <v>3.056</v>
      </c>
      <c r="EZ6" s="1">
        <f>[2]Austria!EZ$2</f>
        <v>10.024000000000001</v>
      </c>
      <c r="FA6" s="1">
        <f>[2]Austria!FA$2</f>
        <v>1E-3</v>
      </c>
      <c r="FB6" s="1">
        <f>[2]Austria!FB$2</f>
        <v>4.0920000000000005</v>
      </c>
      <c r="FC6" s="1">
        <f>[2]Austria!FC$2</f>
        <v>13.080000000000002</v>
      </c>
      <c r="FD6" s="1">
        <f>[2]Austria!FD$2</f>
        <v>28.721</v>
      </c>
      <c r="FE6" s="1">
        <f>[2]Austria!FE$2</f>
        <v>36.17</v>
      </c>
      <c r="FF6" s="1">
        <f>[2]Austria!FF$2</f>
        <v>54.761000000000003</v>
      </c>
      <c r="FG6" s="1">
        <f>[2]Austria!FG$2</f>
        <v>69.220000000000013</v>
      </c>
      <c r="FH6" s="1">
        <f>[2]Austria!FH$2</f>
        <v>25.738</v>
      </c>
      <c r="FI6" s="1">
        <f>[2]Austria!FI$2</f>
        <v>4.3360000000000003</v>
      </c>
      <c r="FJ6" s="1">
        <f>[2]Austria!FJ$2</f>
        <v>8.9879999999999995</v>
      </c>
      <c r="FK6" s="1">
        <f>[2]Austria!FK$2</f>
        <v>12.075000000000001</v>
      </c>
      <c r="FL6" s="1">
        <f>[2]Austria!FL$2</f>
        <v>20.426000000000002</v>
      </c>
      <c r="FM6" s="1">
        <f>[2]Austria!FM$2</f>
        <v>2.1019999999999999</v>
      </c>
      <c r="FN6" s="1">
        <f>[2]Austria!FN$2</f>
        <v>9.8819999999999997</v>
      </c>
      <c r="FO6" s="1">
        <f>[2]Austria!FO$2</f>
        <v>20.830000000000002</v>
      </c>
      <c r="FP6" s="1">
        <f>[2]Austria!FP$2</f>
        <v>12.532</v>
      </c>
      <c r="FQ6" s="1">
        <f>[2]Austria!FQ$2</f>
        <v>12.211</v>
      </c>
      <c r="FR6" s="1">
        <f>[2]Austria!FR$2</f>
        <v>4.7160000000000002</v>
      </c>
      <c r="FS6" s="1">
        <f>[2]Austria!FS$2</f>
        <v>13.162000000000001</v>
      </c>
      <c r="FT6" s="1">
        <f>[2]Austria!FT$2</f>
        <v>2.8479999999999999</v>
      </c>
      <c r="FU6" s="1">
        <f>[2]Austria!FU$2</f>
        <v>7.8460000000000001</v>
      </c>
      <c r="FV6" s="1">
        <f>[2]Austria!FV$2</f>
        <v>4.9969999999999999</v>
      </c>
      <c r="FW6" s="1">
        <f>[2]Austria!FW$2</f>
        <v>16.055</v>
      </c>
      <c r="FX6" s="1">
        <f>[2]Austria!FX$2</f>
        <v>6.6850000000000005</v>
      </c>
      <c r="FY6" s="1">
        <f>[2]Austria!FY$2</f>
        <v>0</v>
      </c>
      <c r="FZ6" s="7">
        <f>SUM($B6:FY6)</f>
        <v>1291.377</v>
      </c>
    </row>
    <row r="7" spans="1:182">
      <c r="A7" t="s">
        <v>16</v>
      </c>
      <c r="B7" s="1">
        <f>[2]Belgium!B$2</f>
        <v>0</v>
      </c>
      <c r="C7" s="1">
        <f>[2]Belgium!C$2</f>
        <v>0</v>
      </c>
      <c r="D7" s="1">
        <f>[2]Belgium!D$2</f>
        <v>0</v>
      </c>
      <c r="E7" s="1">
        <f>[2]Belgium!E$2</f>
        <v>0</v>
      </c>
      <c r="F7" s="1">
        <f>[2]Belgium!F$2</f>
        <v>0</v>
      </c>
      <c r="G7" s="1">
        <f>[2]Belgium!G$2</f>
        <v>0</v>
      </c>
      <c r="H7" s="1">
        <f>[2]Belgium!H$2</f>
        <v>0</v>
      </c>
      <c r="I7" s="1">
        <f>[2]Belgium!I$2</f>
        <v>0</v>
      </c>
      <c r="J7" s="1">
        <f>[2]Belgium!J$2</f>
        <v>0</v>
      </c>
      <c r="K7" s="1">
        <f>[2]Belgium!K$2</f>
        <v>0</v>
      </c>
      <c r="L7" s="1">
        <f>[2]Belgium!L$2</f>
        <v>0</v>
      </c>
      <c r="M7" s="1">
        <f>[2]Belgium!M$2</f>
        <v>0</v>
      </c>
      <c r="N7" s="1">
        <f>[2]Belgium!N$2</f>
        <v>0</v>
      </c>
      <c r="O7" s="1">
        <f>[2]Belgium!O$2</f>
        <v>0</v>
      </c>
      <c r="P7" s="1">
        <f>[2]Belgium!P$2</f>
        <v>0</v>
      </c>
      <c r="Q7" s="1">
        <f>[2]Belgium!Q$2</f>
        <v>0</v>
      </c>
      <c r="R7" s="1">
        <f>[2]Belgium!R$2</f>
        <v>0</v>
      </c>
      <c r="S7" s="1">
        <f>[2]Belgium!S$2</f>
        <v>0</v>
      </c>
      <c r="T7" s="1">
        <f>[2]Belgium!T$2</f>
        <v>0</v>
      </c>
      <c r="U7" s="1">
        <f>[2]Belgium!U$2</f>
        <v>0</v>
      </c>
      <c r="V7" s="1">
        <f>[2]Belgium!V$2</f>
        <v>0</v>
      </c>
      <c r="W7" s="1">
        <f>[2]Belgium!W$2</f>
        <v>0</v>
      </c>
      <c r="X7" s="1">
        <f>[2]Belgium!X$2</f>
        <v>0</v>
      </c>
      <c r="Y7" s="1">
        <f>[2]Belgium!Y$2</f>
        <v>0</v>
      </c>
      <c r="Z7" s="1">
        <f>[2]Belgium!Z$2</f>
        <v>0</v>
      </c>
      <c r="AA7" s="1">
        <f>[2]Belgium!AA$2</f>
        <v>0</v>
      </c>
      <c r="AB7" s="1">
        <f>[2]Belgium!AB$2</f>
        <v>0</v>
      </c>
      <c r="AC7" s="1">
        <f>[2]Belgium!AC$2</f>
        <v>0</v>
      </c>
      <c r="AD7" s="1">
        <f>[2]Belgium!AD$2</f>
        <v>0</v>
      </c>
      <c r="AE7" s="1">
        <f>[2]Belgium!AE$2</f>
        <v>0</v>
      </c>
      <c r="AF7" s="1">
        <f>[2]Belgium!AF$2</f>
        <v>0</v>
      </c>
      <c r="AG7" s="1">
        <f>[2]Belgium!AG$2</f>
        <v>0</v>
      </c>
      <c r="AH7" s="1">
        <f>[2]Belgium!AH$2</f>
        <v>0</v>
      </c>
      <c r="AI7" s="1">
        <f>[2]Belgium!AI$2</f>
        <v>0</v>
      </c>
      <c r="AJ7" s="1">
        <f>[2]Belgium!AJ$2</f>
        <v>0</v>
      </c>
      <c r="AK7" s="1">
        <f>[2]Belgium!AK$2</f>
        <v>0</v>
      </c>
      <c r="AL7" s="1">
        <f>[2]Belgium!AL$2</f>
        <v>0</v>
      </c>
      <c r="AM7" s="1">
        <f>[2]Belgium!AM$2</f>
        <v>0</v>
      </c>
      <c r="AN7" s="1">
        <f>[2]Belgium!AN$2</f>
        <v>0</v>
      </c>
      <c r="AO7" s="1">
        <f>[2]Belgium!AO$2</f>
        <v>0</v>
      </c>
      <c r="AP7" s="1">
        <f>[2]Belgium!AP$2</f>
        <v>0</v>
      </c>
      <c r="AQ7" s="1">
        <f>[2]Belgium!AQ$2</f>
        <v>0</v>
      </c>
      <c r="AR7" s="1">
        <f>[2]Belgium!AR$2</f>
        <v>0</v>
      </c>
      <c r="AS7" s="1">
        <f>[2]Belgium!AS$2</f>
        <v>0</v>
      </c>
      <c r="AT7" s="1">
        <f>[2]Belgium!AT$2</f>
        <v>0</v>
      </c>
      <c r="AU7" s="1">
        <f>[2]Belgium!AU$2</f>
        <v>0</v>
      </c>
      <c r="AV7" s="1">
        <f>[2]Belgium!AV$2</f>
        <v>0</v>
      </c>
      <c r="AW7" s="1">
        <f>[2]Belgium!AW$2</f>
        <v>0</v>
      </c>
      <c r="AX7" s="1">
        <f>[2]Belgium!AX$2</f>
        <v>0</v>
      </c>
      <c r="AY7" s="1">
        <f>[2]Belgium!AY$2</f>
        <v>0</v>
      </c>
      <c r="AZ7" s="1">
        <f>[2]Belgium!AZ$2</f>
        <v>0</v>
      </c>
      <c r="BA7" s="1">
        <f>[2]Belgium!BA$2</f>
        <v>0</v>
      </c>
      <c r="BB7" s="1">
        <f>[2]Belgium!BB$2</f>
        <v>0</v>
      </c>
      <c r="BC7" s="1">
        <f>[2]Belgium!BC$2</f>
        <v>0</v>
      </c>
      <c r="BD7" s="1">
        <f>[2]Belgium!BD$2</f>
        <v>0</v>
      </c>
      <c r="BE7" s="1">
        <f>[2]Belgium!BE$2</f>
        <v>0</v>
      </c>
      <c r="BF7" s="1">
        <f>[2]Belgium!BF$2</f>
        <v>0</v>
      </c>
      <c r="BG7" s="1">
        <f>[2]Belgium!BG$2</f>
        <v>0</v>
      </c>
      <c r="BH7" s="1">
        <f>[2]Belgium!BH$2</f>
        <v>0</v>
      </c>
      <c r="BI7" s="1">
        <f>[2]Belgium!BI$2</f>
        <v>0</v>
      </c>
      <c r="BJ7" s="1">
        <f>[2]Belgium!BJ$2</f>
        <v>0</v>
      </c>
      <c r="BK7" s="1">
        <f>[2]Belgium!BK$2</f>
        <v>0</v>
      </c>
      <c r="BL7" s="1">
        <f>[2]Belgium!BL$2</f>
        <v>0</v>
      </c>
      <c r="BM7" s="1">
        <f>[2]Belgium!BM$2</f>
        <v>0</v>
      </c>
      <c r="BN7" s="1">
        <f>[2]Belgium!BN$2</f>
        <v>0</v>
      </c>
      <c r="BO7" s="1">
        <f>[2]Belgium!BO$2</f>
        <v>0</v>
      </c>
      <c r="BP7" s="1">
        <f>[2]Belgium!BP$2</f>
        <v>0</v>
      </c>
      <c r="BQ7" s="1">
        <f>[2]Belgium!BQ$2</f>
        <v>0</v>
      </c>
      <c r="BR7" s="1">
        <f>[2]Belgium!BR$2</f>
        <v>0</v>
      </c>
      <c r="BS7" s="1">
        <f>[2]Belgium!BS$2</f>
        <v>0</v>
      </c>
      <c r="BT7" s="1">
        <f>[2]Belgium!BT$2</f>
        <v>0</v>
      </c>
      <c r="BU7" s="1">
        <f>[2]Belgium!BU$2</f>
        <v>0</v>
      </c>
      <c r="BV7" s="1">
        <f>[2]Belgium!BV$2</f>
        <v>0</v>
      </c>
      <c r="BW7" s="1">
        <f>[2]Belgium!BW$2</f>
        <v>0</v>
      </c>
      <c r="BX7" s="1">
        <f>[2]Belgium!BX$2</f>
        <v>0</v>
      </c>
      <c r="BY7" s="1">
        <f>[2]Belgium!BY$2</f>
        <v>0</v>
      </c>
      <c r="BZ7" s="1">
        <f>[2]Belgium!BZ$2</f>
        <v>0</v>
      </c>
      <c r="CA7" s="1">
        <f>[2]Belgium!CA$2</f>
        <v>0</v>
      </c>
      <c r="CB7" s="1">
        <f>[2]Belgium!CB$2</f>
        <v>0</v>
      </c>
      <c r="CC7" s="1">
        <f>[2]Belgium!CC$2</f>
        <v>0</v>
      </c>
      <c r="CD7" s="1">
        <f>[2]Belgium!CD$2</f>
        <v>0</v>
      </c>
      <c r="CE7" s="1">
        <f>[2]Belgium!CE$2</f>
        <v>0</v>
      </c>
      <c r="CF7" s="1">
        <f>[2]Belgium!CF$2</f>
        <v>0</v>
      </c>
      <c r="CG7" s="1">
        <f>[2]Belgium!CG$2</f>
        <v>0</v>
      </c>
      <c r="CH7" s="1">
        <f>[2]Belgium!CH$2</f>
        <v>0</v>
      </c>
      <c r="CI7" s="1">
        <f>[2]Belgium!CI$2</f>
        <v>0</v>
      </c>
      <c r="CJ7" s="1">
        <f>[2]Belgium!CJ$2</f>
        <v>0</v>
      </c>
      <c r="CK7" s="1">
        <f>[2]Belgium!CK$2</f>
        <v>0</v>
      </c>
      <c r="CL7" s="1">
        <f>[2]Belgium!CL$2</f>
        <v>0</v>
      </c>
      <c r="CM7" s="1">
        <f>[2]Belgium!CM$2</f>
        <v>0</v>
      </c>
      <c r="CN7" s="1">
        <f>[2]Belgium!CN$2</f>
        <v>0</v>
      </c>
      <c r="CO7" s="1">
        <f>[2]Belgium!CO$2</f>
        <v>0</v>
      </c>
      <c r="CP7" s="1">
        <f>[2]Belgium!CP$2</f>
        <v>0</v>
      </c>
      <c r="CQ7" s="1">
        <f>[2]Belgium!CQ$2</f>
        <v>0</v>
      </c>
      <c r="CR7" s="1">
        <f>[2]Belgium!CR$2</f>
        <v>0</v>
      </c>
      <c r="CS7" s="1">
        <f>[2]Belgium!CS$2</f>
        <v>0</v>
      </c>
      <c r="CT7" s="1">
        <f>[2]Belgium!CT$2</f>
        <v>0</v>
      </c>
      <c r="CU7" s="1">
        <f>[2]Belgium!CU$2</f>
        <v>0</v>
      </c>
      <c r="CV7" s="1">
        <f>[2]Belgium!CV$2</f>
        <v>0</v>
      </c>
      <c r="CW7" s="1">
        <f>[2]Belgium!CW$2</f>
        <v>0</v>
      </c>
      <c r="CX7" s="1">
        <f>[2]Belgium!CX$2</f>
        <v>0</v>
      </c>
      <c r="CY7" s="1">
        <f>[2]Belgium!CY$2</f>
        <v>0</v>
      </c>
      <c r="CZ7" s="1">
        <f>[2]Belgium!CZ$2</f>
        <v>0</v>
      </c>
      <c r="DA7" s="1">
        <f>[2]Belgium!DA$2</f>
        <v>0</v>
      </c>
      <c r="DB7" s="1">
        <f>[2]Belgium!DB$2</f>
        <v>0</v>
      </c>
      <c r="DC7" s="1">
        <f>[2]Belgium!DC$2</f>
        <v>0</v>
      </c>
      <c r="DD7" s="1">
        <f>[2]Belgium!DD$2</f>
        <v>0</v>
      </c>
      <c r="DE7" s="1">
        <f>[2]Belgium!DE$2</f>
        <v>0</v>
      </c>
      <c r="DF7" s="1">
        <f>[2]Belgium!DF$2</f>
        <v>0</v>
      </c>
      <c r="DG7" s="1">
        <f>[2]Belgium!DG$2</f>
        <v>0</v>
      </c>
      <c r="DH7" s="1">
        <f>[2]Belgium!DH$2</f>
        <v>0</v>
      </c>
      <c r="DI7" s="1">
        <f>[2]Belgium!DI$2</f>
        <v>0</v>
      </c>
      <c r="DJ7" s="1">
        <f>[2]Belgium!DJ$2</f>
        <v>0</v>
      </c>
      <c r="DK7" s="1">
        <f>[2]Belgium!DK$2</f>
        <v>0</v>
      </c>
      <c r="DL7" s="1">
        <f>[2]Belgium!DL$2</f>
        <v>0</v>
      </c>
      <c r="DM7" s="1">
        <f>[2]Belgium!DM$2</f>
        <v>0</v>
      </c>
      <c r="DN7" s="1">
        <f>[2]Belgium!DN$2</f>
        <v>0</v>
      </c>
      <c r="DO7" s="1">
        <f>[2]Belgium!DO$2</f>
        <v>0</v>
      </c>
      <c r="DP7" s="1">
        <f>[2]Belgium!DP$2</f>
        <v>0</v>
      </c>
      <c r="DQ7" s="1">
        <f>[2]Belgium!DQ$2</f>
        <v>0</v>
      </c>
      <c r="DR7" s="1">
        <f>[2]Belgium!DR$2</f>
        <v>0</v>
      </c>
      <c r="DS7" s="1">
        <f>[2]Belgium!DS$2</f>
        <v>0</v>
      </c>
      <c r="DT7" s="1">
        <f>[2]Belgium!DT$2</f>
        <v>0</v>
      </c>
      <c r="DU7" s="1">
        <f>[2]Belgium!DU$2</f>
        <v>0</v>
      </c>
      <c r="DV7" s="1">
        <f>[2]Belgium!DV$2</f>
        <v>0</v>
      </c>
      <c r="DW7" s="1">
        <f>[2]Belgium!DW$2</f>
        <v>0</v>
      </c>
      <c r="DX7" s="1">
        <f>[2]Belgium!DX$2</f>
        <v>0</v>
      </c>
      <c r="DY7" s="1">
        <f>[2]Belgium!DY$2</f>
        <v>0</v>
      </c>
      <c r="DZ7" s="1">
        <f>[2]Belgium!DZ$2</f>
        <v>0</v>
      </c>
      <c r="EA7" s="1">
        <f>[2]Belgium!EA$2</f>
        <v>0</v>
      </c>
      <c r="EB7" s="1">
        <f>[2]Belgium!EB$2</f>
        <v>0</v>
      </c>
      <c r="EC7" s="1">
        <f>[2]Belgium!EC$2</f>
        <v>0</v>
      </c>
      <c r="ED7" s="1">
        <f>[2]Belgium!ED$2</f>
        <v>0</v>
      </c>
      <c r="EE7" s="1">
        <f>[2]Belgium!EE$2</f>
        <v>0</v>
      </c>
      <c r="EF7" s="1">
        <f>[2]Belgium!EF$2</f>
        <v>0</v>
      </c>
      <c r="EG7" s="1">
        <f>[2]Belgium!EG$2</f>
        <v>0</v>
      </c>
      <c r="EH7" s="1">
        <f>[2]Belgium!EH$2</f>
        <v>0</v>
      </c>
      <c r="EI7" s="1">
        <f>[2]Belgium!EI$2</f>
        <v>0</v>
      </c>
      <c r="EJ7" s="1">
        <f>[2]Belgium!EJ$2</f>
        <v>0</v>
      </c>
      <c r="EK7" s="1">
        <f>[2]Belgium!EK$2</f>
        <v>0</v>
      </c>
      <c r="EL7" s="1">
        <f>[2]Belgium!EL$2</f>
        <v>0</v>
      </c>
      <c r="EM7" s="1">
        <f>[2]Belgium!EM$2</f>
        <v>0</v>
      </c>
      <c r="EN7" s="1">
        <f>[2]Belgium!EN$2</f>
        <v>0</v>
      </c>
      <c r="EO7" s="1">
        <f>[2]Belgium!EO$2</f>
        <v>0</v>
      </c>
      <c r="EP7" s="1">
        <f>[2]Belgium!EP$2</f>
        <v>0</v>
      </c>
      <c r="EQ7" s="1">
        <f>[2]Belgium!EQ$2</f>
        <v>0</v>
      </c>
      <c r="ER7" s="1">
        <f>[2]Belgium!ER$2</f>
        <v>0</v>
      </c>
      <c r="ES7" s="1">
        <f>[2]Belgium!ES$2</f>
        <v>0</v>
      </c>
      <c r="ET7" s="1">
        <f>[2]Belgium!ET$2</f>
        <v>0</v>
      </c>
      <c r="EU7" s="1">
        <f>[2]Belgium!EU$2</f>
        <v>0</v>
      </c>
      <c r="EV7" s="1">
        <f>[2]Belgium!EV$2</f>
        <v>0</v>
      </c>
      <c r="EW7" s="1">
        <f>[2]Belgium!EW$2</f>
        <v>0</v>
      </c>
      <c r="EX7" s="1">
        <f>[2]Belgium!EX$2</f>
        <v>0</v>
      </c>
      <c r="EY7" s="1">
        <f>[2]Belgium!EY$2</f>
        <v>0</v>
      </c>
      <c r="EZ7" s="1">
        <f>[2]Belgium!EZ$2</f>
        <v>0</v>
      </c>
      <c r="FA7" s="1">
        <f>[2]Belgium!FA$2</f>
        <v>0</v>
      </c>
      <c r="FB7" s="1">
        <f>[2]Belgium!FB$2</f>
        <v>0</v>
      </c>
      <c r="FC7" s="1">
        <f>[2]Belgium!FC$2</f>
        <v>0</v>
      </c>
      <c r="FD7" s="1">
        <f>[2]Belgium!FD$2</f>
        <v>0</v>
      </c>
      <c r="FE7" s="1">
        <f>[2]Belgium!FE$2</f>
        <v>0</v>
      </c>
      <c r="FF7" s="1">
        <f>[2]Belgium!FF$2</f>
        <v>0</v>
      </c>
      <c r="FG7" s="1">
        <f>[2]Belgium!FG$2</f>
        <v>0</v>
      </c>
      <c r="FH7" s="1">
        <f>[2]Belgium!FH$2</f>
        <v>0</v>
      </c>
      <c r="FI7" s="1">
        <f>[2]Belgium!FI$2</f>
        <v>0</v>
      </c>
      <c r="FJ7" s="1">
        <f>[2]Belgium!FJ$2</f>
        <v>0</v>
      </c>
      <c r="FK7" s="1">
        <f>[2]Belgium!FK$2</f>
        <v>0</v>
      </c>
      <c r="FL7" s="1">
        <f>[2]Belgium!FL$2</f>
        <v>0</v>
      </c>
      <c r="FM7" s="1">
        <f>[2]Belgium!FM$2</f>
        <v>0</v>
      </c>
      <c r="FN7" s="1">
        <f>[2]Belgium!FN$2</f>
        <v>0</v>
      </c>
      <c r="FO7" s="1">
        <f>[2]Belgium!FO$2</f>
        <v>0</v>
      </c>
      <c r="FP7" s="1">
        <f>[2]Belgium!FP$2</f>
        <v>0</v>
      </c>
      <c r="FQ7" s="1">
        <f>[2]Belgium!FQ$2</f>
        <v>0</v>
      </c>
      <c r="FR7" s="1">
        <f>[2]Belgium!FR$2</f>
        <v>0</v>
      </c>
      <c r="FS7" s="1">
        <f>[2]Belgium!FS$2</f>
        <v>0</v>
      </c>
      <c r="FT7" s="1">
        <f>[2]Belgium!FT$2</f>
        <v>0</v>
      </c>
      <c r="FU7" s="1">
        <f>[2]Belgium!FU$2</f>
        <v>0</v>
      </c>
      <c r="FV7" s="1">
        <f>[2]Belgium!FV$2</f>
        <v>0</v>
      </c>
      <c r="FW7" s="1">
        <f>[2]Belgium!FW$2</f>
        <v>0</v>
      </c>
      <c r="FX7" s="1">
        <f>[2]Belgium!FX$2</f>
        <v>0</v>
      </c>
      <c r="FY7" s="1">
        <f>[2]Belgium!FY$2</f>
        <v>0</v>
      </c>
      <c r="FZ7" s="7">
        <f>SUM($B7:FY7)</f>
        <v>0</v>
      </c>
    </row>
    <row r="8" spans="1:182">
      <c r="A8" t="s">
        <v>33</v>
      </c>
      <c r="B8" s="1">
        <f>[2]Bulgaria!B$2</f>
        <v>0</v>
      </c>
      <c r="C8" s="1">
        <f>[2]Bulgaria!C$2</f>
        <v>0</v>
      </c>
      <c r="D8" s="1">
        <f>[2]Bulgaria!D$2</f>
        <v>0</v>
      </c>
      <c r="E8" s="1">
        <f>[2]Bulgaria!E$2</f>
        <v>0</v>
      </c>
      <c r="F8" s="1">
        <f>[2]Bulgaria!F$2</f>
        <v>0</v>
      </c>
      <c r="G8" s="1">
        <f>[2]Bulgaria!G$2</f>
        <v>0</v>
      </c>
      <c r="H8" s="1">
        <f>[2]Bulgaria!H$2</f>
        <v>0</v>
      </c>
      <c r="I8" s="1">
        <f>[2]Bulgaria!I$2</f>
        <v>0</v>
      </c>
      <c r="J8" s="1">
        <f>[2]Bulgaria!J$2</f>
        <v>0</v>
      </c>
      <c r="K8" s="1">
        <f>[2]Bulgaria!K$2</f>
        <v>0</v>
      </c>
      <c r="L8" s="1">
        <f>[2]Bulgaria!L$2</f>
        <v>0</v>
      </c>
      <c r="M8" s="1">
        <f>[2]Bulgaria!M$2</f>
        <v>0</v>
      </c>
      <c r="N8" s="1">
        <f>[2]Bulgaria!N$2</f>
        <v>0</v>
      </c>
      <c r="O8" s="1">
        <f>[2]Bulgaria!O$2</f>
        <v>0</v>
      </c>
      <c r="P8" s="1">
        <f>[2]Bulgaria!P$2</f>
        <v>0</v>
      </c>
      <c r="Q8" s="1">
        <f>[2]Bulgaria!Q$2</f>
        <v>0</v>
      </c>
      <c r="R8" s="1">
        <f>[2]Bulgaria!R$2</f>
        <v>0</v>
      </c>
      <c r="S8" s="1">
        <f>[2]Bulgaria!S$2</f>
        <v>0</v>
      </c>
      <c r="T8" s="1">
        <f>[2]Bulgaria!T$2</f>
        <v>0</v>
      </c>
      <c r="U8" s="1">
        <f>[2]Bulgaria!U$2</f>
        <v>0</v>
      </c>
      <c r="V8" s="1">
        <f>[2]Bulgaria!V$2</f>
        <v>0</v>
      </c>
      <c r="W8" s="1">
        <f>[2]Bulgaria!W$2</f>
        <v>0</v>
      </c>
      <c r="X8" s="1">
        <f>[2]Bulgaria!X$2</f>
        <v>0</v>
      </c>
      <c r="Y8" s="1">
        <f>[2]Bulgaria!Y$2</f>
        <v>0</v>
      </c>
      <c r="Z8" s="1">
        <f>[2]Bulgaria!Z$2</f>
        <v>0</v>
      </c>
      <c r="AA8" s="1">
        <f>[2]Bulgaria!AA$2</f>
        <v>0</v>
      </c>
      <c r="AB8" s="1">
        <f>[2]Bulgaria!AB$2</f>
        <v>0</v>
      </c>
      <c r="AC8" s="1">
        <f>[2]Bulgaria!AC$2</f>
        <v>0</v>
      </c>
      <c r="AD8" s="1">
        <f>[2]Bulgaria!AD$2</f>
        <v>0</v>
      </c>
      <c r="AE8" s="1">
        <f>[2]Bulgaria!AE$2</f>
        <v>0</v>
      </c>
      <c r="AF8" s="1">
        <f>[2]Bulgaria!AF$2</f>
        <v>0</v>
      </c>
      <c r="AG8" s="1">
        <f>[2]Bulgaria!AG$2</f>
        <v>0</v>
      </c>
      <c r="AH8" s="1">
        <f>[2]Bulgaria!AH$2</f>
        <v>0</v>
      </c>
      <c r="AI8" s="1">
        <f>[2]Bulgaria!AI$2</f>
        <v>0</v>
      </c>
      <c r="AJ8" s="1">
        <f>[2]Bulgaria!AJ$2</f>
        <v>0</v>
      </c>
      <c r="AK8" s="1">
        <f>[2]Bulgaria!AK$2</f>
        <v>0</v>
      </c>
      <c r="AL8" s="1">
        <f>[2]Bulgaria!AL$2</f>
        <v>0</v>
      </c>
      <c r="AM8" s="1">
        <f>[2]Bulgaria!AM$2</f>
        <v>0</v>
      </c>
      <c r="AN8" s="1">
        <f>[2]Bulgaria!AN$2</f>
        <v>0</v>
      </c>
      <c r="AO8" s="1">
        <f>[2]Bulgaria!AO$2</f>
        <v>0.1</v>
      </c>
      <c r="AP8" s="1">
        <f>[2]Bulgaria!AP$2</f>
        <v>0</v>
      </c>
      <c r="AQ8" s="1">
        <f>[2]Bulgaria!AQ$2</f>
        <v>0</v>
      </c>
      <c r="AR8" s="1">
        <f>[2]Bulgaria!AR$2</f>
        <v>0</v>
      </c>
      <c r="AS8" s="1">
        <f>[2]Bulgaria!AS$2</f>
        <v>0</v>
      </c>
      <c r="AT8" s="1">
        <f>[2]Bulgaria!AT$2</f>
        <v>0</v>
      </c>
      <c r="AU8" s="1">
        <f>[2]Bulgaria!AU$2</f>
        <v>0</v>
      </c>
      <c r="AV8" s="1">
        <f>[2]Bulgaria!AV$2</f>
        <v>0</v>
      </c>
      <c r="AW8" s="1">
        <f>[2]Bulgaria!AW$2</f>
        <v>0</v>
      </c>
      <c r="AX8" s="1">
        <f>[2]Bulgaria!AX$2</f>
        <v>0</v>
      </c>
      <c r="AY8" s="1">
        <f>[2]Bulgaria!AY$2</f>
        <v>0</v>
      </c>
      <c r="AZ8" s="1">
        <f>[2]Bulgaria!AZ$2</f>
        <v>0</v>
      </c>
      <c r="BA8" s="1">
        <f>[2]Bulgaria!BA$2</f>
        <v>0.8</v>
      </c>
      <c r="BB8" s="1">
        <f>[2]Bulgaria!BB$2</f>
        <v>0</v>
      </c>
      <c r="BC8" s="1">
        <f>[2]Bulgaria!BC$2</f>
        <v>0</v>
      </c>
      <c r="BD8" s="1">
        <f>[2]Bulgaria!BD$2</f>
        <v>0</v>
      </c>
      <c r="BE8" s="1">
        <f>[2]Bulgaria!BE$2</f>
        <v>0</v>
      </c>
      <c r="BF8" s="1">
        <f>[2]Bulgaria!BF$2</f>
        <v>0.2</v>
      </c>
      <c r="BG8" s="1">
        <f>[2]Bulgaria!BG$2</f>
        <v>0</v>
      </c>
      <c r="BH8" s="1">
        <f>[2]Bulgaria!BH$2</f>
        <v>0</v>
      </c>
      <c r="BI8" s="1">
        <f>[2]Bulgaria!BI$2</f>
        <v>0.2</v>
      </c>
      <c r="BJ8" s="1">
        <f>[2]Bulgaria!BJ$2</f>
        <v>0</v>
      </c>
      <c r="BK8" s="1">
        <f>[2]Bulgaria!BK$2</f>
        <v>0</v>
      </c>
      <c r="BL8" s="1">
        <f>[2]Bulgaria!BL$2</f>
        <v>0</v>
      </c>
      <c r="BM8" s="1">
        <f>[2]Bulgaria!BM$2</f>
        <v>0</v>
      </c>
      <c r="BN8" s="1">
        <f>[2]Bulgaria!BN$2</f>
        <v>0.1</v>
      </c>
      <c r="BO8" s="1">
        <f>[2]Bulgaria!BO$2</f>
        <v>0</v>
      </c>
      <c r="BP8" s="1">
        <f>[2]Bulgaria!BP$2</f>
        <v>0</v>
      </c>
      <c r="BQ8" s="1">
        <f>[2]Bulgaria!BQ$2</f>
        <v>0</v>
      </c>
      <c r="BR8" s="1">
        <f>[2]Bulgaria!BR$2</f>
        <v>0</v>
      </c>
      <c r="BS8" s="1">
        <f>[2]Bulgaria!BS$2</f>
        <v>0</v>
      </c>
      <c r="BT8" s="1">
        <f>[2]Bulgaria!BT$2</f>
        <v>0</v>
      </c>
      <c r="BU8" s="1">
        <f>[2]Bulgaria!BU$2</f>
        <v>0</v>
      </c>
      <c r="BV8" s="1">
        <f>[2]Bulgaria!BV$2</f>
        <v>0</v>
      </c>
      <c r="BW8" s="1">
        <f>[2]Bulgaria!BW$2</f>
        <v>0</v>
      </c>
      <c r="BX8" s="1">
        <f>[2]Bulgaria!BX$2</f>
        <v>0.2</v>
      </c>
      <c r="BY8" s="1">
        <f>[2]Bulgaria!BY$2</f>
        <v>0</v>
      </c>
      <c r="BZ8" s="1">
        <f>[2]Bulgaria!BZ$2</f>
        <v>0</v>
      </c>
      <c r="CA8" s="1">
        <f>[2]Bulgaria!CA$2</f>
        <v>0</v>
      </c>
      <c r="CB8" s="1">
        <f>[2]Bulgaria!CB$2</f>
        <v>0</v>
      </c>
      <c r="CC8" s="1">
        <f>[2]Bulgaria!CC$2</f>
        <v>0</v>
      </c>
      <c r="CD8" s="1">
        <f>[2]Bulgaria!CD$2</f>
        <v>0.2</v>
      </c>
      <c r="CE8" s="1">
        <f>[2]Bulgaria!CE$2</f>
        <v>0</v>
      </c>
      <c r="CF8" s="1">
        <f>[2]Bulgaria!CF$2</f>
        <v>0</v>
      </c>
      <c r="CG8" s="1">
        <f>[2]Bulgaria!CG$2</f>
        <v>0</v>
      </c>
      <c r="CH8" s="1">
        <f>[2]Bulgaria!CH$2</f>
        <v>0</v>
      </c>
      <c r="CI8" s="1">
        <f>[2]Bulgaria!CI$2</f>
        <v>0</v>
      </c>
      <c r="CJ8" s="1">
        <f>[2]Bulgaria!CJ$2</f>
        <v>0</v>
      </c>
      <c r="CK8" s="1">
        <f>[2]Bulgaria!CK$2</f>
        <v>0</v>
      </c>
      <c r="CL8" s="1">
        <f>[2]Bulgaria!CL$2</f>
        <v>0</v>
      </c>
      <c r="CM8" s="1">
        <f>[2]Bulgaria!CM$2</f>
        <v>0</v>
      </c>
      <c r="CN8" s="1">
        <f>[2]Bulgaria!CN$2</f>
        <v>0</v>
      </c>
      <c r="CO8" s="1">
        <f>[2]Bulgaria!CO$2</f>
        <v>0</v>
      </c>
      <c r="CP8" s="1">
        <f>[2]Bulgaria!CP$2</f>
        <v>0</v>
      </c>
      <c r="CQ8" s="1">
        <f>[2]Bulgaria!CQ$2</f>
        <v>0</v>
      </c>
      <c r="CR8" s="1">
        <f>[2]Bulgaria!CR$2</f>
        <v>0</v>
      </c>
      <c r="CS8" s="1">
        <f>[2]Bulgaria!CS$2</f>
        <v>0</v>
      </c>
      <c r="CT8" s="1">
        <f>[2]Bulgaria!CT$2</f>
        <v>0</v>
      </c>
      <c r="CU8" s="1">
        <f>[2]Bulgaria!CU$2</f>
        <v>0</v>
      </c>
      <c r="CV8" s="1">
        <f>[2]Bulgaria!CV$2</f>
        <v>0</v>
      </c>
      <c r="CW8" s="1">
        <f>[2]Bulgaria!CW$2</f>
        <v>0</v>
      </c>
      <c r="CX8" s="1">
        <f>[2]Bulgaria!CX$2</f>
        <v>0</v>
      </c>
      <c r="CY8" s="1">
        <f>[2]Bulgaria!CY$2</f>
        <v>13.600000000000001</v>
      </c>
      <c r="CZ8" s="1">
        <f>[2]Bulgaria!CZ$2</f>
        <v>0</v>
      </c>
      <c r="DA8" s="1">
        <f>[2]Bulgaria!DA$2</f>
        <v>0</v>
      </c>
      <c r="DB8" s="1">
        <f>[2]Bulgaria!DB$2</f>
        <v>0</v>
      </c>
      <c r="DC8" s="1">
        <f>[2]Bulgaria!DC$2</f>
        <v>0</v>
      </c>
      <c r="DD8" s="1">
        <f>[2]Bulgaria!DD$2</f>
        <v>0</v>
      </c>
      <c r="DE8" s="1">
        <f>[2]Bulgaria!DE$2</f>
        <v>0</v>
      </c>
      <c r="DF8" s="1">
        <f>[2]Bulgaria!DF$2</f>
        <v>0.1</v>
      </c>
      <c r="DG8" s="1">
        <f>[2]Bulgaria!DG$2</f>
        <v>0</v>
      </c>
      <c r="DH8" s="1">
        <f>[2]Bulgaria!DH$2</f>
        <v>0</v>
      </c>
      <c r="DI8" s="1">
        <f>[2]Bulgaria!DI$2</f>
        <v>0.1</v>
      </c>
      <c r="DJ8" s="1">
        <f>[2]Bulgaria!DJ$2</f>
        <v>0</v>
      </c>
      <c r="DK8" s="1">
        <f>[2]Bulgaria!DK$2</f>
        <v>0</v>
      </c>
      <c r="DL8" s="1">
        <f>[2]Bulgaria!DL$2</f>
        <v>0.1</v>
      </c>
      <c r="DM8" s="1">
        <f>[2]Bulgaria!DM$2</f>
        <v>0</v>
      </c>
      <c r="DN8" s="1">
        <f>[2]Bulgaria!DN$2</f>
        <v>0</v>
      </c>
      <c r="DO8" s="1">
        <f>[2]Bulgaria!DO$2</f>
        <v>0</v>
      </c>
      <c r="DP8" s="1">
        <f>[2]Bulgaria!DP$2</f>
        <v>0</v>
      </c>
      <c r="DQ8" s="1">
        <f>[2]Bulgaria!DQ$2</f>
        <v>0</v>
      </c>
      <c r="DR8" s="1">
        <f>[2]Bulgaria!DR$2</f>
        <v>7.6000000000000012E-2</v>
      </c>
      <c r="DS8" s="1">
        <f>[2]Bulgaria!DS$2</f>
        <v>7.6000000000000012E-2</v>
      </c>
      <c r="DT8" s="1">
        <f>[2]Bulgaria!DT$2</f>
        <v>7.6000000000000012E-2</v>
      </c>
      <c r="DU8" s="1">
        <f>[2]Bulgaria!DU$2</f>
        <v>0.10900000000000001</v>
      </c>
      <c r="DV8" s="1">
        <f>[2]Bulgaria!DV$2</f>
        <v>0</v>
      </c>
      <c r="DW8" s="1">
        <f>[2]Bulgaria!DW$2</f>
        <v>4.6000000000000006E-2</v>
      </c>
      <c r="DX8" s="1">
        <f>[2]Bulgaria!DX$2</f>
        <v>0</v>
      </c>
      <c r="DY8" s="1">
        <f>[2]Bulgaria!DY$2</f>
        <v>0</v>
      </c>
      <c r="DZ8" s="1">
        <f>[2]Bulgaria!DZ$2</f>
        <v>7.6000000000000012E-2</v>
      </c>
      <c r="EA8" s="1">
        <f>[2]Bulgaria!EA$2</f>
        <v>6.4000000000000001E-2</v>
      </c>
      <c r="EB8" s="1">
        <f>[2]Bulgaria!EB$2</f>
        <v>7.8000000000000014E-2</v>
      </c>
      <c r="EC8" s="1">
        <f>[2]Bulgaria!EC$2</f>
        <v>3.1E-2</v>
      </c>
      <c r="ED8" s="1">
        <f>[2]Bulgaria!ED$2</f>
        <v>0</v>
      </c>
      <c r="EE8" s="1">
        <f>[2]Bulgaria!EE$2</f>
        <v>7.7000000000000013E-2</v>
      </c>
      <c r="EF8" s="1">
        <f>[2]Bulgaria!EF$2</f>
        <v>6.2E-2</v>
      </c>
      <c r="EG8" s="1">
        <f>[2]Bulgaria!EG$2</f>
        <v>0</v>
      </c>
      <c r="EH8" s="1">
        <f>[2]Bulgaria!EH$2</f>
        <v>0.13600000000000001</v>
      </c>
      <c r="EI8" s="1">
        <f>[2]Bulgaria!EI$2</f>
        <v>3.0000000000000001E-3</v>
      </c>
      <c r="EJ8" s="1">
        <f>[2]Bulgaria!EJ$2</f>
        <v>0</v>
      </c>
      <c r="EK8" s="1">
        <f>[2]Bulgaria!EK$2</f>
        <v>2.2000000000000002E-2</v>
      </c>
      <c r="EL8" s="1">
        <f>[2]Bulgaria!EL$2</f>
        <v>8.9999999999999993E-3</v>
      </c>
      <c r="EM8" s="1">
        <f>[2]Bulgaria!EM$2</f>
        <v>2.8000000000000004E-2</v>
      </c>
      <c r="EN8" s="1">
        <f>[2]Bulgaria!EN$2</f>
        <v>1.3000000000000001E-2</v>
      </c>
      <c r="EO8" s="1">
        <f>[2]Bulgaria!EO$2</f>
        <v>0.10200000000000001</v>
      </c>
      <c r="EP8" s="1">
        <f>[2]Bulgaria!EP$2</f>
        <v>0</v>
      </c>
      <c r="EQ8" s="1">
        <f>[2]Bulgaria!EQ$2</f>
        <v>6.2E-2</v>
      </c>
      <c r="ER8" s="1">
        <f>[2]Bulgaria!ER$2</f>
        <v>0</v>
      </c>
      <c r="ES8" s="1">
        <f>[2]Bulgaria!ES$2</f>
        <v>2.5000000000000001E-2</v>
      </c>
      <c r="ET8" s="1">
        <f>[2]Bulgaria!ET$2</f>
        <v>9.2000000000000012E-2</v>
      </c>
      <c r="EU8" s="1">
        <f>[2]Bulgaria!EU$2</f>
        <v>0</v>
      </c>
      <c r="EV8" s="1">
        <f>[2]Bulgaria!EV$2</f>
        <v>0.15500000000000003</v>
      </c>
      <c r="EW8" s="1">
        <f>[2]Bulgaria!EW$2</f>
        <v>4.6000000000000006E-2</v>
      </c>
      <c r="EX8" s="1">
        <f>[2]Bulgaria!EX$2</f>
        <v>6.8999999999999992E-2</v>
      </c>
      <c r="EY8" s="1">
        <f>[2]Bulgaria!EY$2</f>
        <v>0.126</v>
      </c>
      <c r="EZ8" s="1">
        <f>[2]Bulgaria!EZ$2</f>
        <v>0</v>
      </c>
      <c r="FA8" s="1">
        <f>[2]Bulgaria!FA$2</f>
        <v>2.6000000000000002E-2</v>
      </c>
      <c r="FB8" s="1">
        <f>[2]Bulgaria!FB$2</f>
        <v>4.3000000000000003E-2</v>
      </c>
      <c r="FC8" s="1">
        <f>[2]Bulgaria!FC$2</f>
        <v>6.8000000000000005E-2</v>
      </c>
      <c r="FD8" s="1">
        <f>[2]Bulgaria!FD$2</f>
        <v>3.1E-2</v>
      </c>
      <c r="FE8" s="1">
        <f>[2]Bulgaria!FE$2</f>
        <v>0</v>
      </c>
      <c r="FF8" s="1">
        <f>[2]Bulgaria!FF$2</f>
        <v>0.10900000000000001</v>
      </c>
      <c r="FG8" s="1">
        <f>[2]Bulgaria!FG$2</f>
        <v>0.14099999999999999</v>
      </c>
      <c r="FH8" s="1">
        <f>[2]Bulgaria!FH$2</f>
        <v>0</v>
      </c>
      <c r="FI8" s="1">
        <f>[2]Bulgaria!FI$2</f>
        <v>0.20600000000000002</v>
      </c>
      <c r="FJ8" s="1">
        <f>[2]Bulgaria!FJ$2</f>
        <v>0</v>
      </c>
      <c r="FK8" s="1">
        <f>[2]Bulgaria!FK$2</f>
        <v>0</v>
      </c>
      <c r="FL8" s="1">
        <f>[2]Bulgaria!FL$2</f>
        <v>0.16300000000000001</v>
      </c>
      <c r="FM8" s="1">
        <f>[2]Bulgaria!FM$2</f>
        <v>0</v>
      </c>
      <c r="FN8" s="1">
        <f>[2]Bulgaria!FN$2</f>
        <v>0</v>
      </c>
      <c r="FO8" s="1">
        <f>[2]Bulgaria!FO$2</f>
        <v>0</v>
      </c>
      <c r="FP8" s="1">
        <f>[2]Bulgaria!FP$2</f>
        <v>0</v>
      </c>
      <c r="FQ8" s="1">
        <f>[2]Bulgaria!FQ$2</f>
        <v>0</v>
      </c>
      <c r="FR8" s="1">
        <f>[2]Bulgaria!FR$2</f>
        <v>0</v>
      </c>
      <c r="FS8" s="1">
        <f>[2]Bulgaria!FS$2</f>
        <v>0</v>
      </c>
      <c r="FT8" s="1">
        <f>[2]Bulgaria!FT$2</f>
        <v>0</v>
      </c>
      <c r="FU8" s="1">
        <f>[2]Bulgaria!FU$2</f>
        <v>0</v>
      </c>
      <c r="FV8" s="1">
        <f>[2]Bulgaria!FV$2</f>
        <v>0</v>
      </c>
      <c r="FW8" s="1">
        <f>[2]Bulgaria!FW$2</f>
        <v>0.21299999999999999</v>
      </c>
      <c r="FX8" s="1">
        <f>[2]Bulgaria!FX$2</f>
        <v>0</v>
      </c>
      <c r="FY8" s="1">
        <f>[2]Bulgaria!FY$2</f>
        <v>0</v>
      </c>
      <c r="FZ8" s="7">
        <f>SUM($B8:FY8)</f>
        <v>18.359000000000002</v>
      </c>
    </row>
    <row r="9" spans="1:182">
      <c r="A9" t="s">
        <v>41</v>
      </c>
      <c r="B9" s="1">
        <f>[2]Croatia!B$2</f>
        <v>0</v>
      </c>
      <c r="C9" s="1">
        <f>[2]Croatia!C$2</f>
        <v>0</v>
      </c>
      <c r="D9" s="1">
        <f>[2]Croatia!D$2</f>
        <v>0</v>
      </c>
      <c r="E9" s="1">
        <f>[2]Croatia!E$2</f>
        <v>0</v>
      </c>
      <c r="F9" s="1">
        <f>[2]Croatia!F$2</f>
        <v>0</v>
      </c>
      <c r="G9" s="1">
        <f>[2]Croatia!G$2</f>
        <v>0</v>
      </c>
      <c r="H9" s="1">
        <f>[2]Croatia!H$2</f>
        <v>0</v>
      </c>
      <c r="I9" s="1">
        <f>[2]Croatia!I$2</f>
        <v>0</v>
      </c>
      <c r="J9" s="1">
        <f>[2]Croatia!J$2</f>
        <v>0</v>
      </c>
      <c r="K9" s="1">
        <f>[2]Croatia!K$2</f>
        <v>0</v>
      </c>
      <c r="L9" s="1">
        <f>[2]Croatia!L$2</f>
        <v>0</v>
      </c>
      <c r="M9" s="1">
        <f>[2]Croatia!M$2</f>
        <v>0</v>
      </c>
      <c r="N9" s="1">
        <f>[2]Croatia!N$2</f>
        <v>0</v>
      </c>
      <c r="O9" s="1">
        <f>[2]Croatia!O$2</f>
        <v>0</v>
      </c>
      <c r="P9" s="1">
        <f>[2]Croatia!P$2</f>
        <v>0</v>
      </c>
      <c r="Q9" s="1">
        <f>[2]Croatia!Q$2</f>
        <v>0</v>
      </c>
      <c r="R9" s="1">
        <f>[2]Croatia!R$2</f>
        <v>0</v>
      </c>
      <c r="S9" s="1">
        <f>[2]Croatia!S$2</f>
        <v>0</v>
      </c>
      <c r="T9" s="1">
        <f>[2]Croatia!T$2</f>
        <v>0</v>
      </c>
      <c r="U9" s="1">
        <f>[2]Croatia!U$2</f>
        <v>0</v>
      </c>
      <c r="V9" s="1">
        <f>[2]Croatia!V$2</f>
        <v>0</v>
      </c>
      <c r="W9" s="1">
        <f>[2]Croatia!W$2</f>
        <v>0</v>
      </c>
      <c r="X9" s="1">
        <f>[2]Croatia!X$2</f>
        <v>0</v>
      </c>
      <c r="Y9" s="1">
        <f>[2]Croatia!Y$2</f>
        <v>0</v>
      </c>
      <c r="Z9" s="1">
        <f>[2]Croatia!Z$2</f>
        <v>0</v>
      </c>
      <c r="AA9" s="1">
        <f>[2]Croatia!AA$2</f>
        <v>0</v>
      </c>
      <c r="AB9" s="1">
        <f>[2]Croatia!AB$2</f>
        <v>0</v>
      </c>
      <c r="AC9" s="1">
        <f>[2]Croatia!AC$2</f>
        <v>0</v>
      </c>
      <c r="AD9" s="1">
        <f>[2]Croatia!AD$2</f>
        <v>0</v>
      </c>
      <c r="AE9" s="1">
        <f>[2]Croatia!AE$2</f>
        <v>0</v>
      </c>
      <c r="AF9" s="1">
        <f>[2]Croatia!AF$2</f>
        <v>0</v>
      </c>
      <c r="AG9" s="1">
        <f>[2]Croatia!AG$2</f>
        <v>0</v>
      </c>
      <c r="AH9" s="1">
        <f>[2]Croatia!AH$2</f>
        <v>0</v>
      </c>
      <c r="AI9" s="1">
        <f>[2]Croatia!AI$2</f>
        <v>0</v>
      </c>
      <c r="AJ9" s="1">
        <f>[2]Croatia!AJ$2</f>
        <v>0</v>
      </c>
      <c r="AK9" s="1">
        <f>[2]Croatia!AK$2</f>
        <v>0</v>
      </c>
      <c r="AL9" s="1">
        <f>[2]Croatia!AL$2</f>
        <v>0</v>
      </c>
      <c r="AM9" s="1">
        <f>[2]Croatia!AM$2</f>
        <v>0</v>
      </c>
      <c r="AN9" s="1">
        <f>[2]Croatia!AN$2</f>
        <v>0</v>
      </c>
      <c r="AO9" s="1">
        <f>[2]Croatia!AO$2</f>
        <v>0</v>
      </c>
      <c r="AP9" s="1">
        <f>[2]Croatia!AP$2</f>
        <v>0</v>
      </c>
      <c r="AQ9" s="1">
        <f>[2]Croatia!AQ$2</f>
        <v>0</v>
      </c>
      <c r="AR9" s="1">
        <f>[2]Croatia!AR$2</f>
        <v>0</v>
      </c>
      <c r="AS9" s="1">
        <f>[2]Croatia!AS$2</f>
        <v>0</v>
      </c>
      <c r="AT9" s="1">
        <f>[2]Croatia!AT$2</f>
        <v>0</v>
      </c>
      <c r="AU9" s="1">
        <f>[2]Croatia!AU$2</f>
        <v>0</v>
      </c>
      <c r="AV9" s="1">
        <f>[2]Croatia!AV$2</f>
        <v>0</v>
      </c>
      <c r="AW9" s="1">
        <f>[2]Croatia!AW$2</f>
        <v>0</v>
      </c>
      <c r="AX9" s="1">
        <f>[2]Croatia!AX$2</f>
        <v>0</v>
      </c>
      <c r="AY9" s="1">
        <f>[2]Croatia!AY$2</f>
        <v>0</v>
      </c>
      <c r="AZ9" s="1">
        <f>[2]Croatia!AZ$2</f>
        <v>0</v>
      </c>
      <c r="BA9" s="1">
        <f>[2]Croatia!BA$2</f>
        <v>0</v>
      </c>
      <c r="BB9" s="1">
        <f>[2]Croatia!BB$2</f>
        <v>0</v>
      </c>
      <c r="BC9" s="1">
        <f>[2]Croatia!BC$2</f>
        <v>0</v>
      </c>
      <c r="BD9" s="1">
        <f>[2]Croatia!BD$2</f>
        <v>0</v>
      </c>
      <c r="BE9" s="1">
        <f>[2]Croatia!BE$2</f>
        <v>0</v>
      </c>
      <c r="BF9" s="1">
        <f>[2]Croatia!BF$2</f>
        <v>0</v>
      </c>
      <c r="BG9" s="1">
        <f>[2]Croatia!BG$2</f>
        <v>0</v>
      </c>
      <c r="BH9" s="1">
        <f>[2]Croatia!BH$2</f>
        <v>0.1</v>
      </c>
      <c r="BI9" s="1">
        <f>[2]Croatia!BI$2</f>
        <v>0</v>
      </c>
      <c r="BJ9" s="1">
        <f>[2]Croatia!BJ$2</f>
        <v>0</v>
      </c>
      <c r="BK9" s="1">
        <f>[2]Croatia!BK$2</f>
        <v>0</v>
      </c>
      <c r="BL9" s="1">
        <f>[2]Croatia!BL$2</f>
        <v>0</v>
      </c>
      <c r="BM9" s="1">
        <f>[2]Croatia!BM$2</f>
        <v>0</v>
      </c>
      <c r="BN9" s="1">
        <f>[2]Croatia!BN$2</f>
        <v>0</v>
      </c>
      <c r="BO9" s="1">
        <f>[2]Croatia!BO$2</f>
        <v>0</v>
      </c>
      <c r="BP9" s="1">
        <f>[2]Croatia!BP$2</f>
        <v>0</v>
      </c>
      <c r="BQ9" s="1">
        <f>[2]Croatia!BQ$2</f>
        <v>0</v>
      </c>
      <c r="BR9" s="1">
        <f>[2]Croatia!BR$2</f>
        <v>0</v>
      </c>
      <c r="BS9" s="1">
        <f>[2]Croatia!BS$2</f>
        <v>0</v>
      </c>
      <c r="BT9" s="1">
        <f>[2]Croatia!BT$2</f>
        <v>0</v>
      </c>
      <c r="BU9" s="1">
        <f>[2]Croatia!BU$2</f>
        <v>0</v>
      </c>
      <c r="BV9" s="1">
        <f>[2]Croatia!BV$2</f>
        <v>0</v>
      </c>
      <c r="BW9" s="1">
        <f>[2]Croatia!BW$2</f>
        <v>0</v>
      </c>
      <c r="BX9" s="1">
        <f>[2]Croatia!BX$2</f>
        <v>0</v>
      </c>
      <c r="BY9" s="1">
        <f>[2]Croatia!BY$2</f>
        <v>0</v>
      </c>
      <c r="BZ9" s="1">
        <f>[2]Croatia!BZ$2</f>
        <v>0</v>
      </c>
      <c r="CA9" s="1">
        <f>[2]Croatia!CA$2</f>
        <v>0</v>
      </c>
      <c r="CB9" s="1">
        <f>[2]Croatia!CB$2</f>
        <v>0</v>
      </c>
      <c r="CC9" s="1">
        <f>[2]Croatia!CC$2</f>
        <v>0</v>
      </c>
      <c r="CD9" s="1">
        <f>[2]Croatia!CD$2</f>
        <v>0</v>
      </c>
      <c r="CE9" s="1">
        <f>[2]Croatia!CE$2</f>
        <v>0</v>
      </c>
      <c r="CF9" s="1">
        <f>[2]Croatia!CF$2</f>
        <v>0</v>
      </c>
      <c r="CG9" s="1">
        <f>[2]Croatia!CG$2</f>
        <v>0</v>
      </c>
      <c r="CH9" s="1">
        <f>[2]Croatia!CH$2</f>
        <v>0</v>
      </c>
      <c r="CI9" s="1">
        <f>[2]Croatia!CI$2</f>
        <v>0</v>
      </c>
      <c r="CJ9" s="1">
        <f>[2]Croatia!CJ$2</f>
        <v>0</v>
      </c>
      <c r="CK9" s="1">
        <f>[2]Croatia!CK$2</f>
        <v>0</v>
      </c>
      <c r="CL9" s="1">
        <f>[2]Croatia!CL$2</f>
        <v>0</v>
      </c>
      <c r="CM9" s="1">
        <f>[2]Croatia!CM$2</f>
        <v>0</v>
      </c>
      <c r="CN9" s="1">
        <f>[2]Croatia!CN$2</f>
        <v>0</v>
      </c>
      <c r="CO9" s="1">
        <f>[2]Croatia!CO$2</f>
        <v>0</v>
      </c>
      <c r="CP9" s="1">
        <f>[2]Croatia!CP$2</f>
        <v>0</v>
      </c>
      <c r="CQ9" s="1">
        <f>[2]Croatia!CQ$2</f>
        <v>0</v>
      </c>
      <c r="CR9" s="1">
        <f>[2]Croatia!CR$2</f>
        <v>0</v>
      </c>
      <c r="CS9" s="1">
        <f>[2]Croatia!CS$2</f>
        <v>0</v>
      </c>
      <c r="CT9" s="1">
        <f>[2]Croatia!CT$2</f>
        <v>0</v>
      </c>
      <c r="CU9" s="1">
        <f>[2]Croatia!CU$2</f>
        <v>0</v>
      </c>
      <c r="CV9" s="1">
        <f>[2]Croatia!CV$2</f>
        <v>0</v>
      </c>
      <c r="CW9" s="1">
        <f>[2]Croatia!CW$2</f>
        <v>0</v>
      </c>
      <c r="CX9" s="1">
        <f>[2]Croatia!CX$2</f>
        <v>0</v>
      </c>
      <c r="CY9" s="1">
        <f>[2]Croatia!CY$2</f>
        <v>0</v>
      </c>
      <c r="CZ9" s="1">
        <f>[2]Croatia!CZ$2</f>
        <v>0</v>
      </c>
      <c r="DA9" s="1">
        <f>[2]Croatia!DA$2</f>
        <v>0</v>
      </c>
      <c r="DB9" s="1">
        <f>[2]Croatia!DB$2</f>
        <v>0</v>
      </c>
      <c r="DC9" s="1">
        <f>[2]Croatia!DC$2</f>
        <v>0</v>
      </c>
      <c r="DD9" s="1">
        <f>[2]Croatia!DD$2</f>
        <v>0</v>
      </c>
      <c r="DE9" s="1">
        <f>[2]Croatia!DE$2</f>
        <v>0</v>
      </c>
      <c r="DF9" s="1">
        <f>[2]Croatia!DF$2</f>
        <v>0</v>
      </c>
      <c r="DG9" s="1">
        <f>[2]Croatia!DG$2</f>
        <v>0</v>
      </c>
      <c r="DH9" s="1">
        <f>[2]Croatia!DH$2</f>
        <v>0</v>
      </c>
      <c r="DI9" s="1">
        <f>[2]Croatia!DI$2</f>
        <v>0</v>
      </c>
      <c r="DJ9" s="1">
        <f>[2]Croatia!DJ$2</f>
        <v>0</v>
      </c>
      <c r="DK9" s="1">
        <f>[2]Croatia!DK$2</f>
        <v>0</v>
      </c>
      <c r="DL9" s="1">
        <f>[2]Croatia!DL$2</f>
        <v>0</v>
      </c>
      <c r="DM9" s="1">
        <f>[2]Croatia!DM$2</f>
        <v>0</v>
      </c>
      <c r="DN9" s="1">
        <f>[2]Croatia!DN$2</f>
        <v>0</v>
      </c>
      <c r="DO9" s="1">
        <f>[2]Croatia!DO$2</f>
        <v>0</v>
      </c>
      <c r="DP9" s="1">
        <f>[2]Croatia!DP$2</f>
        <v>0</v>
      </c>
      <c r="DQ9" s="1">
        <f>[2]Croatia!DQ$2</f>
        <v>0</v>
      </c>
      <c r="DR9" s="1">
        <f>[2]Croatia!DR$2</f>
        <v>0</v>
      </c>
      <c r="DS9" s="1">
        <f>[2]Croatia!DS$2</f>
        <v>0</v>
      </c>
      <c r="DT9" s="1">
        <f>[2]Croatia!DT$2</f>
        <v>0</v>
      </c>
      <c r="DU9" s="1">
        <f>[2]Croatia!DU$2</f>
        <v>0</v>
      </c>
      <c r="DV9" s="1">
        <f>[2]Croatia!DV$2</f>
        <v>0</v>
      </c>
      <c r="DW9" s="1">
        <f>[2]Croatia!DW$2</f>
        <v>0</v>
      </c>
      <c r="DX9" s="1">
        <f>[2]Croatia!DX$2</f>
        <v>1.4999999999999999E-2</v>
      </c>
      <c r="DY9" s="1">
        <f>[2]Croatia!DY$2</f>
        <v>0</v>
      </c>
      <c r="DZ9" s="1">
        <f>[2]Croatia!DZ$2</f>
        <v>1.4999999999999999E-2</v>
      </c>
      <c r="EA9" s="1">
        <f>[2]Croatia!EA$2</f>
        <v>0</v>
      </c>
      <c r="EB9" s="1">
        <f>[2]Croatia!EB$2</f>
        <v>3.1E-2</v>
      </c>
      <c r="EC9" s="1">
        <f>[2]Croatia!EC$2</f>
        <v>0</v>
      </c>
      <c r="ED9" s="1">
        <f>[2]Croatia!ED$2</f>
        <v>0</v>
      </c>
      <c r="EE9" s="1">
        <f>[2]Croatia!EE$2</f>
        <v>0</v>
      </c>
      <c r="EF9" s="1">
        <f>[2]Croatia!EF$2</f>
        <v>1.4999999999999999E-2</v>
      </c>
      <c r="EG9" s="1">
        <f>[2]Croatia!EG$2</f>
        <v>0</v>
      </c>
      <c r="EH9" s="1">
        <f>[2]Croatia!EH$2</f>
        <v>7.2999999999999995E-2</v>
      </c>
      <c r="EI9" s="1">
        <f>[2]Croatia!EI$2</f>
        <v>0</v>
      </c>
      <c r="EJ9" s="1">
        <f>[2]Croatia!EJ$2</f>
        <v>0</v>
      </c>
      <c r="EK9" s="1">
        <f>[2]Croatia!EK$2</f>
        <v>0</v>
      </c>
      <c r="EL9" s="1">
        <f>[2]Croatia!EL$2</f>
        <v>0</v>
      </c>
      <c r="EM9" s="1">
        <f>[2]Croatia!EM$2</f>
        <v>1.6E-2</v>
      </c>
      <c r="EN9" s="1">
        <f>[2]Croatia!EN$2</f>
        <v>6.0000000000000001E-3</v>
      </c>
      <c r="EO9" s="1">
        <f>[2]Croatia!EO$2</f>
        <v>1.6E-2</v>
      </c>
      <c r="EP9" s="1">
        <f>[2]Croatia!EP$2</f>
        <v>0</v>
      </c>
      <c r="EQ9" s="1">
        <f>[2]Croatia!EQ$2</f>
        <v>0</v>
      </c>
      <c r="ER9" s="1">
        <f>[2]Croatia!ER$2</f>
        <v>8.9999999999999993E-3</v>
      </c>
      <c r="ES9" s="1">
        <f>[2]Croatia!ES$2</f>
        <v>0</v>
      </c>
      <c r="ET9" s="1">
        <f>[2]Croatia!ET$2</f>
        <v>0</v>
      </c>
      <c r="EU9" s="1">
        <f>[2]Croatia!EU$2</f>
        <v>0</v>
      </c>
      <c r="EV9" s="1">
        <f>[2]Croatia!EV$2</f>
        <v>0</v>
      </c>
      <c r="EW9" s="1">
        <f>[2]Croatia!EW$2</f>
        <v>0</v>
      </c>
      <c r="EX9" s="1">
        <f>[2]Croatia!EX$2</f>
        <v>0</v>
      </c>
      <c r="EY9" s="1">
        <f>[2]Croatia!EY$2</f>
        <v>0</v>
      </c>
      <c r="EZ9" s="1">
        <f>[2]Croatia!EZ$2</f>
        <v>3.1E-2</v>
      </c>
      <c r="FA9" s="1">
        <f>[2]Croatia!FA$2</f>
        <v>1.6E-2</v>
      </c>
      <c r="FB9" s="1">
        <f>[2]Croatia!FB$2</f>
        <v>0</v>
      </c>
      <c r="FC9" s="1">
        <f>[2]Croatia!FC$2</f>
        <v>0</v>
      </c>
      <c r="FD9" s="1">
        <f>[2]Croatia!FD$2</f>
        <v>0</v>
      </c>
      <c r="FE9" s="1">
        <f>[2]Croatia!FE$2</f>
        <v>0</v>
      </c>
      <c r="FF9" s="1">
        <f>[2]Croatia!FF$2</f>
        <v>0</v>
      </c>
      <c r="FG9" s="1">
        <f>[2]Croatia!FG$2</f>
        <v>0</v>
      </c>
      <c r="FH9" s="1">
        <f>[2]Croatia!FH$2</f>
        <v>0</v>
      </c>
      <c r="FI9" s="1">
        <f>[2]Croatia!FI$2</f>
        <v>0</v>
      </c>
      <c r="FJ9" s="1">
        <f>[2]Croatia!FJ$2</f>
        <v>0.47900000000000004</v>
      </c>
      <c r="FK9" s="1">
        <f>[2]Croatia!FK$2</f>
        <v>0</v>
      </c>
      <c r="FL9" s="1">
        <f>[2]Croatia!FL$2</f>
        <v>0</v>
      </c>
      <c r="FM9" s="1">
        <f>[2]Croatia!FM$2</f>
        <v>0.81</v>
      </c>
      <c r="FN9" s="1">
        <f>[2]Croatia!FN$2</f>
        <v>0</v>
      </c>
      <c r="FO9" s="1">
        <f>[2]Croatia!FO$2</f>
        <v>0</v>
      </c>
      <c r="FP9" s="1">
        <f>[2]Croatia!FP$2</f>
        <v>0</v>
      </c>
      <c r="FQ9" s="1">
        <f>[2]Croatia!FQ$2</f>
        <v>3.6000000000000004E-2</v>
      </c>
      <c r="FR9" s="1">
        <f>[2]Croatia!FR$2</f>
        <v>0</v>
      </c>
      <c r="FS9" s="1">
        <f>[2]Croatia!FS$2</f>
        <v>0</v>
      </c>
      <c r="FT9" s="1">
        <f>[2]Croatia!FT$2</f>
        <v>0</v>
      </c>
      <c r="FU9" s="1">
        <f>[2]Croatia!FU$2</f>
        <v>0</v>
      </c>
      <c r="FV9" s="1">
        <f>[2]Croatia!FV$2</f>
        <v>0</v>
      </c>
      <c r="FW9" s="1">
        <f>[2]Croatia!FW$2</f>
        <v>4.3000000000000003E-2</v>
      </c>
      <c r="FX9" s="1">
        <f>[2]Croatia!FX$2</f>
        <v>3.7999999999999999E-2</v>
      </c>
      <c r="FY9" s="1">
        <f>[2]Croatia!FY$2</f>
        <v>0</v>
      </c>
      <c r="FZ9" s="7">
        <f>SUM($B9:FY9)</f>
        <v>1.7490000000000001</v>
      </c>
    </row>
    <row r="10" spans="1:182">
      <c r="A10" t="s">
        <v>42</v>
      </c>
      <c r="B10" s="1">
        <f>[2]Cyprus!B$2</f>
        <v>0</v>
      </c>
      <c r="C10" s="1">
        <f>[2]Cyprus!C$2</f>
        <v>0</v>
      </c>
      <c r="D10" s="1">
        <f>[2]Cyprus!D$2</f>
        <v>0</v>
      </c>
      <c r="E10" s="1">
        <f>[2]Cyprus!E$2</f>
        <v>0</v>
      </c>
      <c r="F10" s="1">
        <f>[2]Cyprus!F$2</f>
        <v>0</v>
      </c>
      <c r="G10" s="1">
        <f>[2]Cyprus!G$2</f>
        <v>0</v>
      </c>
      <c r="H10" s="1">
        <f>[2]Cyprus!H$2</f>
        <v>0</v>
      </c>
      <c r="I10" s="1">
        <f>[2]Cyprus!I$2</f>
        <v>0</v>
      </c>
      <c r="J10" s="1">
        <f>[2]Cyprus!J$2</f>
        <v>0</v>
      </c>
      <c r="K10" s="1">
        <f>[2]Cyprus!K$2</f>
        <v>0</v>
      </c>
      <c r="L10" s="1">
        <f>[2]Cyprus!L$2</f>
        <v>0</v>
      </c>
      <c r="M10" s="1">
        <f>[2]Cyprus!M$2</f>
        <v>0</v>
      </c>
      <c r="N10" s="1">
        <f>[2]Cyprus!N$2</f>
        <v>0</v>
      </c>
      <c r="O10" s="1">
        <f>[2]Cyprus!O$2</f>
        <v>0</v>
      </c>
      <c r="P10" s="1">
        <f>[2]Cyprus!P$2</f>
        <v>0</v>
      </c>
      <c r="Q10" s="1">
        <f>[2]Cyprus!Q$2</f>
        <v>0</v>
      </c>
      <c r="R10" s="1">
        <f>[2]Cyprus!R$2</f>
        <v>0</v>
      </c>
      <c r="S10" s="1">
        <f>[2]Cyprus!S$2</f>
        <v>0</v>
      </c>
      <c r="T10" s="1">
        <f>[2]Cyprus!T$2</f>
        <v>0</v>
      </c>
      <c r="U10" s="1">
        <f>[2]Cyprus!U$2</f>
        <v>0</v>
      </c>
      <c r="V10" s="1">
        <f>[2]Cyprus!V$2</f>
        <v>0</v>
      </c>
      <c r="W10" s="1">
        <f>[2]Cyprus!W$2</f>
        <v>0</v>
      </c>
      <c r="X10" s="1">
        <f>[2]Cyprus!X$2</f>
        <v>0</v>
      </c>
      <c r="Y10" s="1">
        <f>[2]Cyprus!Y$2</f>
        <v>0</v>
      </c>
      <c r="Z10" s="1">
        <f>[2]Cyprus!Z$2</f>
        <v>0</v>
      </c>
      <c r="AA10" s="1">
        <f>[2]Cyprus!AA$2</f>
        <v>0</v>
      </c>
      <c r="AB10" s="1">
        <f>[2]Cyprus!AB$2</f>
        <v>0</v>
      </c>
      <c r="AC10" s="1">
        <f>[2]Cyprus!AC$2</f>
        <v>0</v>
      </c>
      <c r="AD10" s="1">
        <f>[2]Cyprus!AD$2</f>
        <v>0</v>
      </c>
      <c r="AE10" s="1">
        <f>[2]Cyprus!AE$2</f>
        <v>0</v>
      </c>
      <c r="AF10" s="1">
        <f>[2]Cyprus!AF$2</f>
        <v>0</v>
      </c>
      <c r="AG10" s="1">
        <f>[2]Cyprus!AG$2</f>
        <v>0</v>
      </c>
      <c r="AH10" s="1">
        <f>[2]Cyprus!AH$2</f>
        <v>0</v>
      </c>
      <c r="AI10" s="1">
        <f>[2]Cyprus!AI$2</f>
        <v>0.8</v>
      </c>
      <c r="AJ10" s="1">
        <f>[2]Cyprus!AJ$2</f>
        <v>0</v>
      </c>
      <c r="AK10" s="1">
        <f>[2]Cyprus!AK$2</f>
        <v>2.5</v>
      </c>
      <c r="AL10" s="1">
        <f>[2]Cyprus!AL$2</f>
        <v>0</v>
      </c>
      <c r="AM10" s="1">
        <f>[2]Cyprus!AM$2</f>
        <v>0</v>
      </c>
      <c r="AN10" s="1">
        <f>[2]Cyprus!AN$2</f>
        <v>0.4</v>
      </c>
      <c r="AO10" s="1">
        <f>[2]Cyprus!AO$2</f>
        <v>0</v>
      </c>
      <c r="AP10" s="1">
        <f>[2]Cyprus!AP$2</f>
        <v>0</v>
      </c>
      <c r="AQ10" s="1">
        <f>[2]Cyprus!AQ$2</f>
        <v>0</v>
      </c>
      <c r="AR10" s="1">
        <f>[2]Cyprus!AR$2</f>
        <v>2.7</v>
      </c>
      <c r="AS10" s="1">
        <f>[2]Cyprus!AS$2</f>
        <v>0</v>
      </c>
      <c r="AT10" s="1">
        <f>[2]Cyprus!AT$2</f>
        <v>0</v>
      </c>
      <c r="AU10" s="1">
        <f>[2]Cyprus!AU$2</f>
        <v>0.8</v>
      </c>
      <c r="AV10" s="1">
        <f>[2]Cyprus!AV$2</f>
        <v>1.3</v>
      </c>
      <c r="AW10" s="1">
        <f>[2]Cyprus!AW$2</f>
        <v>0</v>
      </c>
      <c r="AX10" s="1">
        <f>[2]Cyprus!AX$2</f>
        <v>0</v>
      </c>
      <c r="AY10" s="1">
        <f>[2]Cyprus!AY$2</f>
        <v>0.8</v>
      </c>
      <c r="AZ10" s="1">
        <f>[2]Cyprus!AZ$2</f>
        <v>0.8</v>
      </c>
      <c r="BA10" s="1">
        <f>[2]Cyprus!BA$2</f>
        <v>0</v>
      </c>
      <c r="BB10" s="1">
        <f>[2]Cyprus!BB$2</f>
        <v>3.7</v>
      </c>
      <c r="BC10" s="1">
        <f>[2]Cyprus!BC$2</f>
        <v>3.3000000000000003</v>
      </c>
      <c r="BD10" s="1">
        <f>[2]Cyprus!BD$2</f>
        <v>0</v>
      </c>
      <c r="BE10" s="1">
        <f>[2]Cyprus!BE$2</f>
        <v>0.30000000000000004</v>
      </c>
      <c r="BF10" s="1">
        <f>[2]Cyprus!BF$2</f>
        <v>0</v>
      </c>
      <c r="BG10" s="1">
        <f>[2]Cyprus!BG$2</f>
        <v>1.2000000000000002</v>
      </c>
      <c r="BH10" s="1">
        <f>[2]Cyprus!BH$2</f>
        <v>0.2</v>
      </c>
      <c r="BI10" s="1">
        <f>[2]Cyprus!BI$2</f>
        <v>0</v>
      </c>
      <c r="BJ10" s="1">
        <f>[2]Cyprus!BJ$2</f>
        <v>0.4</v>
      </c>
      <c r="BK10" s="1">
        <f>[2]Cyprus!BK$2</f>
        <v>0</v>
      </c>
      <c r="BL10" s="1">
        <f>[2]Cyprus!BL$2</f>
        <v>0</v>
      </c>
      <c r="BM10" s="1">
        <f>[2]Cyprus!BM$2</f>
        <v>0.60000000000000009</v>
      </c>
      <c r="BN10" s="1">
        <f>[2]Cyprus!BN$2</f>
        <v>0</v>
      </c>
      <c r="BO10" s="1">
        <f>[2]Cyprus!BO$2</f>
        <v>0</v>
      </c>
      <c r="BP10" s="1">
        <f>[2]Cyprus!BP$2</f>
        <v>0</v>
      </c>
      <c r="BQ10" s="1">
        <f>[2]Cyprus!BQ$2</f>
        <v>0.30000000000000004</v>
      </c>
      <c r="BR10" s="1">
        <f>[2]Cyprus!BR$2</f>
        <v>0</v>
      </c>
      <c r="BS10" s="1">
        <f>[2]Cyprus!BS$2</f>
        <v>1</v>
      </c>
      <c r="BT10" s="1">
        <f>[2]Cyprus!BT$2</f>
        <v>0</v>
      </c>
      <c r="BU10" s="1">
        <f>[2]Cyprus!BU$2</f>
        <v>0.30000000000000004</v>
      </c>
      <c r="BV10" s="1">
        <f>[2]Cyprus!BV$2</f>
        <v>2.2000000000000002</v>
      </c>
      <c r="BW10" s="1">
        <f>[2]Cyprus!BW$2</f>
        <v>0</v>
      </c>
      <c r="BX10" s="1">
        <f>[2]Cyprus!BX$2</f>
        <v>0.5</v>
      </c>
      <c r="BY10" s="1">
        <f>[2]Cyprus!BY$2</f>
        <v>0</v>
      </c>
      <c r="BZ10" s="1">
        <f>[2]Cyprus!BZ$2</f>
        <v>0.1</v>
      </c>
      <c r="CA10" s="1">
        <f>[2]Cyprus!CA$2</f>
        <v>0.8</v>
      </c>
      <c r="CB10" s="1">
        <f>[2]Cyprus!CB$2</f>
        <v>0</v>
      </c>
      <c r="CC10" s="1">
        <f>[2]Cyprus!CC$2</f>
        <v>0.5</v>
      </c>
      <c r="CD10" s="1">
        <f>[2]Cyprus!CD$2</f>
        <v>0</v>
      </c>
      <c r="CE10" s="1">
        <f>[2]Cyprus!CE$2</f>
        <v>0.5</v>
      </c>
      <c r="CF10" s="1">
        <f>[2]Cyprus!CF$2</f>
        <v>0</v>
      </c>
      <c r="CG10" s="1">
        <f>[2]Cyprus!CG$2</f>
        <v>0</v>
      </c>
      <c r="CH10" s="1">
        <f>[2]Cyprus!CH$2</f>
        <v>0.4</v>
      </c>
      <c r="CI10" s="1">
        <f>[2]Cyprus!CI$2</f>
        <v>0</v>
      </c>
      <c r="CJ10" s="1">
        <f>[2]Cyprus!CJ$2</f>
        <v>0.5</v>
      </c>
      <c r="CK10" s="1">
        <f>[2]Cyprus!CK$2</f>
        <v>0.30000000000000004</v>
      </c>
      <c r="CL10" s="1">
        <f>[2]Cyprus!CL$2</f>
        <v>0</v>
      </c>
      <c r="CM10" s="1">
        <f>[2]Cyprus!CM$2</f>
        <v>0</v>
      </c>
      <c r="CN10" s="1">
        <f>[2]Cyprus!CN$2</f>
        <v>0.30000000000000004</v>
      </c>
      <c r="CO10" s="1">
        <f>[2]Cyprus!CO$2</f>
        <v>0</v>
      </c>
      <c r="CP10" s="1">
        <f>[2]Cyprus!CP$2</f>
        <v>0.30000000000000004</v>
      </c>
      <c r="CQ10" s="1">
        <f>[2]Cyprus!CQ$2</f>
        <v>0</v>
      </c>
      <c r="CR10" s="1">
        <f>[2]Cyprus!CR$2</f>
        <v>1.5</v>
      </c>
      <c r="CS10" s="1">
        <f>[2]Cyprus!CS$2</f>
        <v>0.5</v>
      </c>
      <c r="CT10" s="1">
        <f>[2]Cyprus!CT$2</f>
        <v>0.30000000000000004</v>
      </c>
      <c r="CU10" s="1">
        <f>[2]Cyprus!CU$2</f>
        <v>0.8</v>
      </c>
      <c r="CV10" s="1">
        <f>[2]Cyprus!CV$2</f>
        <v>0</v>
      </c>
      <c r="CW10" s="1">
        <f>[2]Cyprus!CW$2</f>
        <v>0</v>
      </c>
      <c r="CX10" s="1">
        <f>[2]Cyprus!CX$2</f>
        <v>0.9</v>
      </c>
      <c r="CY10" s="1">
        <f>[2]Cyprus!CY$2</f>
        <v>0.30000000000000004</v>
      </c>
      <c r="CZ10" s="1">
        <f>[2]Cyprus!CZ$2</f>
        <v>0</v>
      </c>
      <c r="DA10" s="1">
        <f>[2]Cyprus!DA$2</f>
        <v>0</v>
      </c>
      <c r="DB10" s="1">
        <f>[2]Cyprus!DB$2</f>
        <v>0.9</v>
      </c>
      <c r="DC10" s="1">
        <f>[2]Cyprus!DC$2</f>
        <v>1.7000000000000002</v>
      </c>
      <c r="DD10" s="1">
        <f>[2]Cyprus!DD$2</f>
        <v>0</v>
      </c>
      <c r="DE10" s="1">
        <f>[2]Cyprus!DE$2</f>
        <v>0</v>
      </c>
      <c r="DF10" s="1">
        <f>[2]Cyprus!DF$2</f>
        <v>0.5</v>
      </c>
      <c r="DG10" s="1">
        <f>[2]Cyprus!DG$2</f>
        <v>0</v>
      </c>
      <c r="DH10" s="1">
        <f>[2]Cyprus!DH$2</f>
        <v>0.1</v>
      </c>
      <c r="DI10" s="1">
        <f>[2]Cyprus!DI$2</f>
        <v>0</v>
      </c>
      <c r="DJ10" s="1">
        <f>[2]Cyprus!DJ$2</f>
        <v>0.2</v>
      </c>
      <c r="DK10" s="1">
        <f>[2]Cyprus!DK$2</f>
        <v>0.4</v>
      </c>
      <c r="DL10" s="1">
        <f>[2]Cyprus!DL$2</f>
        <v>0.8</v>
      </c>
      <c r="DM10" s="1">
        <f>[2]Cyprus!DM$2</f>
        <v>0.8</v>
      </c>
      <c r="DN10" s="1">
        <f>[2]Cyprus!DN$2</f>
        <v>0</v>
      </c>
      <c r="DO10" s="1">
        <f>[2]Cyprus!DO$2</f>
        <v>0</v>
      </c>
      <c r="DP10" s="1">
        <f>[2]Cyprus!DP$2</f>
        <v>0.2</v>
      </c>
      <c r="DQ10" s="1">
        <f>[2]Cyprus!DQ$2</f>
        <v>0</v>
      </c>
      <c r="DR10" s="1">
        <f>[2]Cyprus!DR$2</f>
        <v>0.79900000000000004</v>
      </c>
      <c r="DS10" s="1">
        <f>[2]Cyprus!DS$2</f>
        <v>0</v>
      </c>
      <c r="DT10" s="1">
        <f>[2]Cyprus!DT$2</f>
        <v>1.649</v>
      </c>
      <c r="DU10" s="1">
        <f>[2]Cyprus!DU$2</f>
        <v>0</v>
      </c>
      <c r="DV10" s="1">
        <f>[2]Cyprus!DV$2</f>
        <v>3.7700000000000005</v>
      </c>
      <c r="DW10" s="1">
        <f>[2]Cyprus!DW$2</f>
        <v>0</v>
      </c>
      <c r="DX10" s="1">
        <f>[2]Cyprus!DX$2</f>
        <v>0</v>
      </c>
      <c r="DY10" s="1">
        <f>[2]Cyprus!DY$2</f>
        <v>0</v>
      </c>
      <c r="DZ10" s="1">
        <f>[2]Cyprus!DZ$2</f>
        <v>1.57</v>
      </c>
      <c r="EA10" s="1">
        <f>[2]Cyprus!EA$2</f>
        <v>0</v>
      </c>
      <c r="EB10" s="1">
        <f>[2]Cyprus!EB$2</f>
        <v>0</v>
      </c>
      <c r="EC10" s="1">
        <f>[2]Cyprus!EC$2</f>
        <v>0</v>
      </c>
      <c r="ED10" s="1">
        <f>[2]Cyprus!ED$2</f>
        <v>0.51100000000000001</v>
      </c>
      <c r="EE10" s="1">
        <f>[2]Cyprus!EE$2</f>
        <v>1.9649999999999999</v>
      </c>
      <c r="EF10" s="1">
        <f>[2]Cyprus!EF$2</f>
        <v>1.8460000000000001</v>
      </c>
      <c r="EG10" s="1">
        <f>[2]Cyprus!EG$2</f>
        <v>2.028</v>
      </c>
      <c r="EH10" s="1">
        <f>[2]Cyprus!EH$2</f>
        <v>0</v>
      </c>
      <c r="EI10" s="1">
        <f>[2]Cyprus!EI$2</f>
        <v>7.176000000000001</v>
      </c>
      <c r="EJ10" s="1">
        <f>[2]Cyprus!EJ$2</f>
        <v>0</v>
      </c>
      <c r="EK10" s="1">
        <f>[2]Cyprus!EK$2</f>
        <v>0</v>
      </c>
      <c r="EL10" s="1">
        <f>[2]Cyprus!EL$2</f>
        <v>1.135</v>
      </c>
      <c r="EM10" s="1">
        <f>[2]Cyprus!EM$2</f>
        <v>1.079</v>
      </c>
      <c r="EN10" s="1">
        <f>[2]Cyprus!EN$2</f>
        <v>2.3780000000000001</v>
      </c>
      <c r="EO10" s="1">
        <f>[2]Cyprus!EO$2</f>
        <v>4.2610000000000001</v>
      </c>
      <c r="EP10" s="1">
        <f>[2]Cyprus!EP$2</f>
        <v>0.80100000000000005</v>
      </c>
      <c r="EQ10" s="1">
        <f>[2]Cyprus!EQ$2</f>
        <v>8.261000000000001</v>
      </c>
      <c r="ER10" s="1">
        <f>[2]Cyprus!ER$2</f>
        <v>0</v>
      </c>
      <c r="ES10" s="1">
        <f>[2]Cyprus!ES$2</f>
        <v>1.7949999999999999</v>
      </c>
      <c r="ET10" s="1">
        <f>[2]Cyprus!ET$2</f>
        <v>0</v>
      </c>
      <c r="EU10" s="1">
        <f>[2]Cyprus!EU$2</f>
        <v>10.265000000000001</v>
      </c>
      <c r="EV10" s="1">
        <f>[2]Cyprus!EV$2</f>
        <v>0</v>
      </c>
      <c r="EW10" s="1">
        <f>[2]Cyprus!EW$2</f>
        <v>0</v>
      </c>
      <c r="EX10" s="1">
        <f>[2]Cyprus!EX$2</f>
        <v>6.5609999999999999</v>
      </c>
      <c r="EY10" s="1">
        <f>[2]Cyprus!EY$2</f>
        <v>1.7570000000000001</v>
      </c>
      <c r="EZ10" s="1">
        <f>[2]Cyprus!EZ$2</f>
        <v>0</v>
      </c>
      <c r="FA10" s="1">
        <f>[2]Cyprus!FA$2</f>
        <v>3.504</v>
      </c>
      <c r="FB10" s="1">
        <f>[2]Cyprus!FB$2</f>
        <v>1.8120000000000003</v>
      </c>
      <c r="FC10" s="1">
        <f>[2]Cyprus!FC$2</f>
        <v>0</v>
      </c>
      <c r="FD10" s="1">
        <f>[2]Cyprus!FD$2</f>
        <v>30.939999999999998</v>
      </c>
      <c r="FE10" s="1">
        <f>[2]Cyprus!FE$2</f>
        <v>10.064</v>
      </c>
      <c r="FF10" s="1">
        <f>[2]Cyprus!FF$2</f>
        <v>0</v>
      </c>
      <c r="FG10" s="1">
        <f>[2]Cyprus!FG$2</f>
        <v>0</v>
      </c>
      <c r="FH10" s="1">
        <f>[2]Cyprus!FH$2</f>
        <v>0.875</v>
      </c>
      <c r="FI10" s="1">
        <f>[2]Cyprus!FI$2</f>
        <v>9.9660000000000011</v>
      </c>
      <c r="FJ10" s="1">
        <f>[2]Cyprus!FJ$2</f>
        <v>0</v>
      </c>
      <c r="FK10" s="1">
        <f>[2]Cyprus!FK$2</f>
        <v>0</v>
      </c>
      <c r="FL10" s="1">
        <f>[2]Cyprus!FL$2</f>
        <v>7.543000000000001</v>
      </c>
      <c r="FM10" s="1">
        <f>[2]Cyprus!FM$2</f>
        <v>0</v>
      </c>
      <c r="FN10" s="1">
        <f>[2]Cyprus!FN$2</f>
        <v>0</v>
      </c>
      <c r="FO10" s="1">
        <f>[2]Cyprus!FO$2</f>
        <v>0</v>
      </c>
      <c r="FP10" s="1">
        <f>[2]Cyprus!FP$2</f>
        <v>3.3810000000000002</v>
      </c>
      <c r="FQ10" s="1">
        <f>[2]Cyprus!FQ$2</f>
        <v>0</v>
      </c>
      <c r="FR10" s="1">
        <f>[2]Cyprus!FR$2</f>
        <v>0</v>
      </c>
      <c r="FS10" s="1">
        <f>[2]Cyprus!FS$2</f>
        <v>11.906000000000001</v>
      </c>
      <c r="FT10" s="1">
        <f>[2]Cyprus!FT$2</f>
        <v>0</v>
      </c>
      <c r="FU10" s="1">
        <f>[2]Cyprus!FU$2</f>
        <v>0</v>
      </c>
      <c r="FV10" s="1">
        <f>[2]Cyprus!FV$2</f>
        <v>2.7720000000000002</v>
      </c>
      <c r="FW10" s="1">
        <f>[2]Cyprus!FW$2</f>
        <v>5.032</v>
      </c>
      <c r="FX10" s="1">
        <f>[2]Cyprus!FX$2</f>
        <v>0</v>
      </c>
      <c r="FY10" s="1">
        <f>[2]Cyprus!FY$2</f>
        <v>0</v>
      </c>
      <c r="FZ10" s="7">
        <f>SUM($B10:FY10)</f>
        <v>185.10200000000003</v>
      </c>
    </row>
    <row r="11" spans="1:182">
      <c r="A11" t="s">
        <v>30</v>
      </c>
      <c r="B11" s="1">
        <f>[2]CzechRepublic!B$2</f>
        <v>0</v>
      </c>
      <c r="C11" s="1">
        <f>[2]CzechRepublic!C$2</f>
        <v>0</v>
      </c>
      <c r="D11" s="1">
        <f>[2]CzechRepublic!D$2</f>
        <v>0</v>
      </c>
      <c r="E11" s="1">
        <f>[2]CzechRepublic!E$2</f>
        <v>0</v>
      </c>
      <c r="F11" s="1">
        <f>[2]CzechRepublic!F$2</f>
        <v>0</v>
      </c>
      <c r="G11" s="1">
        <f>[2]CzechRepublic!G$2</f>
        <v>0</v>
      </c>
      <c r="H11" s="1">
        <f>[2]CzechRepublic!H$2</f>
        <v>0</v>
      </c>
      <c r="I11" s="1">
        <f>[2]CzechRepublic!I$2</f>
        <v>0</v>
      </c>
      <c r="J11" s="1">
        <f>[2]CzechRepublic!J$2</f>
        <v>0</v>
      </c>
      <c r="K11" s="1">
        <f>[2]CzechRepublic!K$2</f>
        <v>0</v>
      </c>
      <c r="L11" s="1">
        <f>[2]CzechRepublic!L$2</f>
        <v>0</v>
      </c>
      <c r="M11" s="1">
        <f>[2]CzechRepublic!M$2</f>
        <v>0</v>
      </c>
      <c r="N11" s="1">
        <f>[2]CzechRepublic!N$2</f>
        <v>0</v>
      </c>
      <c r="O11" s="1">
        <f>[2]CzechRepublic!O$2</f>
        <v>0</v>
      </c>
      <c r="P11" s="1">
        <f>[2]CzechRepublic!P$2</f>
        <v>0</v>
      </c>
      <c r="Q11" s="1">
        <f>[2]CzechRepublic!Q$2</f>
        <v>0</v>
      </c>
      <c r="R11" s="1">
        <f>[2]CzechRepublic!R$2</f>
        <v>0</v>
      </c>
      <c r="S11" s="1">
        <f>[2]CzechRepublic!S$2</f>
        <v>0</v>
      </c>
      <c r="T11" s="1">
        <f>[2]CzechRepublic!T$2</f>
        <v>0</v>
      </c>
      <c r="U11" s="1">
        <f>[2]CzechRepublic!U$2</f>
        <v>0</v>
      </c>
      <c r="V11" s="1">
        <f>[2]CzechRepublic!V$2</f>
        <v>0</v>
      </c>
      <c r="W11" s="1">
        <f>[2]CzechRepublic!W$2</f>
        <v>0</v>
      </c>
      <c r="X11" s="1">
        <f>[2]CzechRepublic!X$2</f>
        <v>0</v>
      </c>
      <c r="Y11" s="1">
        <f>[2]CzechRepublic!Y$2</f>
        <v>0</v>
      </c>
      <c r="Z11" s="1">
        <f>[2]CzechRepublic!Z$2</f>
        <v>0</v>
      </c>
      <c r="AA11" s="1">
        <f>[2]CzechRepublic!AA$2</f>
        <v>0</v>
      </c>
      <c r="AB11" s="1">
        <f>[2]CzechRepublic!AB$2</f>
        <v>0</v>
      </c>
      <c r="AC11" s="1">
        <f>[2]CzechRepublic!AC$2</f>
        <v>0</v>
      </c>
      <c r="AD11" s="1">
        <f>[2]CzechRepublic!AD$2</f>
        <v>0</v>
      </c>
      <c r="AE11" s="1">
        <f>[2]CzechRepublic!AE$2</f>
        <v>0</v>
      </c>
      <c r="AF11" s="1">
        <f>[2]CzechRepublic!AF$2</f>
        <v>0</v>
      </c>
      <c r="AG11" s="1">
        <f>[2]CzechRepublic!AG$2</f>
        <v>4.6000000000000005</v>
      </c>
      <c r="AH11" s="1">
        <f>[2]CzechRepublic!AH$2</f>
        <v>2.2000000000000002</v>
      </c>
      <c r="AI11" s="1">
        <f>[2]CzechRepublic!AI$2</f>
        <v>1.2000000000000002</v>
      </c>
      <c r="AJ11" s="1">
        <f>[2]CzechRepublic!AJ$2</f>
        <v>2.7</v>
      </c>
      <c r="AK11" s="1">
        <f>[2]CzechRepublic!AK$2</f>
        <v>1.1000000000000001</v>
      </c>
      <c r="AL11" s="1">
        <f>[2]CzechRepublic!AL$2</f>
        <v>5</v>
      </c>
      <c r="AM11" s="1">
        <f>[2]CzechRepublic!AM$2</f>
        <v>3.3000000000000003</v>
      </c>
      <c r="AN11" s="1">
        <f>[2]CzechRepublic!AN$2</f>
        <v>6.7</v>
      </c>
      <c r="AO11" s="1">
        <f>[2]CzechRepublic!AO$2</f>
        <v>0.2</v>
      </c>
      <c r="AP11" s="1">
        <f>[2]CzechRepublic!AP$2</f>
        <v>3.6</v>
      </c>
      <c r="AQ11" s="1">
        <f>[2]CzechRepublic!AQ$2</f>
        <v>2.3000000000000003</v>
      </c>
      <c r="AR11" s="1">
        <f>[2]CzechRepublic!AR$2</f>
        <v>2.5</v>
      </c>
      <c r="AS11" s="1">
        <f>[2]CzechRepublic!AS$2</f>
        <v>3.1</v>
      </c>
      <c r="AT11" s="1">
        <f>[2]CzechRepublic!AT$2</f>
        <v>4.8000000000000007</v>
      </c>
      <c r="AU11" s="1">
        <f>[2]CzechRepublic!AU$2</f>
        <v>0.9</v>
      </c>
      <c r="AV11" s="1">
        <f>[2]CzechRepublic!AV$2</f>
        <v>0.1</v>
      </c>
      <c r="AW11" s="1">
        <f>[2]CzechRepublic!AW$2</f>
        <v>0.70000000000000007</v>
      </c>
      <c r="AX11" s="1">
        <f>[2]CzechRepublic!AX$2</f>
        <v>0.30000000000000004</v>
      </c>
      <c r="AY11" s="1">
        <f>[2]CzechRepublic!AY$2</f>
        <v>0.60000000000000009</v>
      </c>
      <c r="AZ11" s="1">
        <f>[2]CzechRepublic!AZ$2</f>
        <v>0</v>
      </c>
      <c r="BA11" s="1">
        <f>[2]CzechRepublic!BA$2</f>
        <v>0</v>
      </c>
      <c r="BB11" s="1">
        <f>[2]CzechRepublic!BB$2</f>
        <v>0.1</v>
      </c>
      <c r="BC11" s="1">
        <f>[2]CzechRepublic!BC$2</f>
        <v>0</v>
      </c>
      <c r="BD11" s="1">
        <f>[2]CzechRepublic!BD$2</f>
        <v>0.4</v>
      </c>
      <c r="BE11" s="1">
        <f>[2]CzechRepublic!BE$2</f>
        <v>0.70000000000000007</v>
      </c>
      <c r="BF11" s="1">
        <f>[2]CzechRepublic!BF$2</f>
        <v>0.2</v>
      </c>
      <c r="BG11" s="1">
        <f>[2]CzechRepublic!BG$2</f>
        <v>0.70000000000000007</v>
      </c>
      <c r="BH11" s="1">
        <f>[2]CzechRepublic!BH$2</f>
        <v>0.1</v>
      </c>
      <c r="BI11" s="1">
        <f>[2]CzechRepublic!BI$2</f>
        <v>0</v>
      </c>
      <c r="BJ11" s="1">
        <f>[2]CzechRepublic!BJ$2</f>
        <v>0</v>
      </c>
      <c r="BK11" s="1">
        <f>[2]CzechRepublic!BK$2</f>
        <v>0</v>
      </c>
      <c r="BL11" s="1">
        <f>[2]CzechRepublic!BL$2</f>
        <v>0</v>
      </c>
      <c r="BM11" s="1">
        <f>[2]CzechRepublic!BM$2</f>
        <v>0</v>
      </c>
      <c r="BN11" s="1">
        <f>[2]CzechRepublic!BN$2</f>
        <v>0</v>
      </c>
      <c r="BO11" s="1">
        <f>[2]CzechRepublic!BO$2</f>
        <v>0</v>
      </c>
      <c r="BP11" s="1">
        <f>[2]CzechRepublic!BP$2</f>
        <v>0</v>
      </c>
      <c r="BQ11" s="1">
        <f>[2]CzechRepublic!BQ$2</f>
        <v>0</v>
      </c>
      <c r="BR11" s="1">
        <f>[2]CzechRepublic!BR$2</f>
        <v>0</v>
      </c>
      <c r="BS11" s="1">
        <f>[2]CzechRepublic!BS$2</f>
        <v>0</v>
      </c>
      <c r="BT11" s="1">
        <f>[2]CzechRepublic!BT$2</f>
        <v>0</v>
      </c>
      <c r="BU11" s="1">
        <f>[2]CzechRepublic!BU$2</f>
        <v>0</v>
      </c>
      <c r="BV11" s="1">
        <f>[2]CzechRepublic!BV$2</f>
        <v>0</v>
      </c>
      <c r="BW11" s="1">
        <f>[2]CzechRepublic!BW$2</f>
        <v>0</v>
      </c>
      <c r="BX11" s="1">
        <f>[2]CzechRepublic!BX$2</f>
        <v>0</v>
      </c>
      <c r="BY11" s="1">
        <f>[2]CzechRepublic!BY$2</f>
        <v>0</v>
      </c>
      <c r="BZ11" s="1">
        <f>[2]CzechRepublic!BZ$2</f>
        <v>0</v>
      </c>
      <c r="CA11" s="1">
        <f>[2]CzechRepublic!CA$2</f>
        <v>0</v>
      </c>
      <c r="CB11" s="1">
        <f>[2]CzechRepublic!CB$2</f>
        <v>0</v>
      </c>
      <c r="CC11" s="1">
        <f>[2]CzechRepublic!CC$2</f>
        <v>0</v>
      </c>
      <c r="CD11" s="1">
        <f>[2]CzechRepublic!CD$2</f>
        <v>0.1</v>
      </c>
      <c r="CE11" s="1">
        <f>[2]CzechRepublic!CE$2</f>
        <v>0</v>
      </c>
      <c r="CF11" s="1">
        <f>[2]CzechRepublic!CF$2</f>
        <v>0</v>
      </c>
      <c r="CG11" s="1">
        <f>[2]CzechRepublic!CG$2</f>
        <v>0</v>
      </c>
      <c r="CH11" s="1">
        <f>[2]CzechRepublic!CH$2</f>
        <v>0</v>
      </c>
      <c r="CI11" s="1">
        <f>[2]CzechRepublic!CI$2</f>
        <v>0</v>
      </c>
      <c r="CJ11" s="1">
        <f>[2]CzechRepublic!CJ$2</f>
        <v>0</v>
      </c>
      <c r="CK11" s="1">
        <f>[2]CzechRepublic!CK$2</f>
        <v>0.30000000000000004</v>
      </c>
      <c r="CL11" s="1">
        <f>[2]CzechRepublic!CL$2</f>
        <v>0</v>
      </c>
      <c r="CM11" s="1">
        <f>[2]CzechRepublic!CM$2</f>
        <v>0</v>
      </c>
      <c r="CN11" s="1">
        <f>[2]CzechRepublic!CN$2</f>
        <v>0</v>
      </c>
      <c r="CO11" s="1">
        <f>[2]CzechRepublic!CO$2</f>
        <v>0.2</v>
      </c>
      <c r="CP11" s="1">
        <f>[2]CzechRepublic!CP$2</f>
        <v>0</v>
      </c>
      <c r="CQ11" s="1">
        <f>[2]CzechRepublic!CQ$2</f>
        <v>0.30000000000000004</v>
      </c>
      <c r="CR11" s="1">
        <f>[2]CzechRepublic!CR$2</f>
        <v>0</v>
      </c>
      <c r="CS11" s="1">
        <f>[2]CzechRepublic!CS$2</f>
        <v>0</v>
      </c>
      <c r="CT11" s="1">
        <f>[2]CzechRepublic!CT$2</f>
        <v>0</v>
      </c>
      <c r="CU11" s="1">
        <f>[2]CzechRepublic!CU$2</f>
        <v>0</v>
      </c>
      <c r="CV11" s="1">
        <f>[2]CzechRepublic!CV$2</f>
        <v>0.2</v>
      </c>
      <c r="CW11" s="1">
        <f>[2]CzechRepublic!CW$2</f>
        <v>0</v>
      </c>
      <c r="CX11" s="1">
        <f>[2]CzechRepublic!CX$2</f>
        <v>0</v>
      </c>
      <c r="CY11" s="1">
        <f>[2]CzechRepublic!CY$2</f>
        <v>0</v>
      </c>
      <c r="CZ11" s="1">
        <f>[2]CzechRepublic!CZ$2</f>
        <v>0.30000000000000004</v>
      </c>
      <c r="DA11" s="1">
        <f>[2]CzechRepublic!DA$2</f>
        <v>0</v>
      </c>
      <c r="DB11" s="1">
        <f>[2]CzechRepublic!DB$2</f>
        <v>0</v>
      </c>
      <c r="DC11" s="1">
        <f>[2]CzechRepublic!DC$2</f>
        <v>0</v>
      </c>
      <c r="DD11" s="1">
        <f>[2]CzechRepublic!DD$2</f>
        <v>0</v>
      </c>
      <c r="DE11" s="1">
        <f>[2]CzechRepublic!DE$2</f>
        <v>0.2</v>
      </c>
      <c r="DF11" s="1">
        <f>[2]CzechRepublic!DF$2</f>
        <v>0</v>
      </c>
      <c r="DG11" s="1">
        <f>[2]CzechRepublic!DG$2</f>
        <v>0.2</v>
      </c>
      <c r="DH11" s="1">
        <f>[2]CzechRepublic!DH$2</f>
        <v>0.2</v>
      </c>
      <c r="DI11" s="1">
        <f>[2]CzechRepublic!DI$2</f>
        <v>0</v>
      </c>
      <c r="DJ11" s="1">
        <f>[2]CzechRepublic!DJ$2</f>
        <v>0.1</v>
      </c>
      <c r="DK11" s="1">
        <f>[2]CzechRepublic!DK$2</f>
        <v>0</v>
      </c>
      <c r="DL11" s="1">
        <f>[2]CzechRepublic!DL$2</f>
        <v>0.2</v>
      </c>
      <c r="DM11" s="1">
        <f>[2]CzechRepublic!DM$2</f>
        <v>0.2</v>
      </c>
      <c r="DN11" s="1">
        <f>[2]CzechRepublic!DN$2</f>
        <v>0</v>
      </c>
      <c r="DO11" s="1">
        <f>[2]CzechRepublic!DO$2</f>
        <v>0.1</v>
      </c>
      <c r="DP11" s="1">
        <f>[2]CzechRepublic!DP$2</f>
        <v>0</v>
      </c>
      <c r="DQ11" s="1">
        <f>[2]CzechRepublic!DQ$2</f>
        <v>0.1</v>
      </c>
      <c r="DR11" s="1">
        <f>[2]CzechRepublic!DR$2</f>
        <v>7.6000000000000012E-2</v>
      </c>
      <c r="DS11" s="1">
        <f>[2]CzechRepublic!DS$2</f>
        <v>9.3000000000000013E-2</v>
      </c>
      <c r="DT11" s="1">
        <f>[2]CzechRepublic!DT$2</f>
        <v>0.15400000000000003</v>
      </c>
      <c r="DU11" s="1">
        <f>[2]CzechRepublic!DU$2</f>
        <v>0.34900000000000003</v>
      </c>
      <c r="DV11" s="1">
        <f>[2]CzechRepublic!DV$2</f>
        <v>0</v>
      </c>
      <c r="DW11" s="1">
        <f>[2]CzechRepublic!DW$2</f>
        <v>0.48700000000000004</v>
      </c>
      <c r="DX11" s="1">
        <f>[2]CzechRepublic!DX$2</f>
        <v>0.15400000000000003</v>
      </c>
      <c r="DY11" s="1">
        <f>[2]CzechRepublic!DY$2</f>
        <v>1.0000000000000002E-2</v>
      </c>
      <c r="DZ11" s="1">
        <f>[2]CzechRepublic!DZ$2</f>
        <v>0</v>
      </c>
      <c r="EA11" s="1">
        <f>[2]CzechRepublic!EA$2</f>
        <v>0.16100000000000003</v>
      </c>
      <c r="EB11" s="1">
        <f>[2]CzechRepublic!EB$2</f>
        <v>4.7E-2</v>
      </c>
      <c r="EC11" s="1">
        <f>[2]CzechRepublic!EC$2</f>
        <v>6.2E-2</v>
      </c>
      <c r="ED11" s="1">
        <f>[2]CzechRepublic!ED$2</f>
        <v>0</v>
      </c>
      <c r="EE11" s="1">
        <f>[2]CzechRepublic!EE$2</f>
        <v>0.48600000000000004</v>
      </c>
      <c r="EF11" s="1">
        <f>[2]CzechRepublic!EF$2</f>
        <v>0</v>
      </c>
      <c r="EG11" s="1">
        <f>[2]CzechRepublic!EG$2</f>
        <v>3.5999999999999997E-2</v>
      </c>
      <c r="EH11" s="1">
        <f>[2]CzechRepublic!EH$2</f>
        <v>0.122</v>
      </c>
      <c r="EI11" s="1">
        <f>[2]CzechRepublic!EI$2</f>
        <v>0.59199999999999997</v>
      </c>
      <c r="EJ11" s="1">
        <f>[2]CzechRepublic!EJ$2</f>
        <v>0</v>
      </c>
      <c r="EK11" s="1">
        <f>[2]CzechRepublic!EK$2</f>
        <v>0</v>
      </c>
      <c r="EL11" s="1">
        <f>[2]CzechRepublic!EL$2</f>
        <v>0</v>
      </c>
      <c r="EM11" s="1">
        <f>[2]CzechRepublic!EM$2</f>
        <v>0</v>
      </c>
      <c r="EN11" s="1">
        <f>[2]CzechRepublic!EN$2</f>
        <v>0.49900000000000005</v>
      </c>
      <c r="EO11" s="1">
        <f>[2]CzechRepublic!EO$2</f>
        <v>0</v>
      </c>
      <c r="EP11" s="1">
        <f>[2]CzechRepublic!EP$2</f>
        <v>0.13</v>
      </c>
      <c r="EQ11" s="1">
        <f>[2]CzechRepublic!EQ$2</f>
        <v>0</v>
      </c>
      <c r="ER11" s="1">
        <f>[2]CzechRepublic!ER$2</f>
        <v>0</v>
      </c>
      <c r="ES11" s="1">
        <f>[2]CzechRepublic!ES$2</f>
        <v>0.14299999999999999</v>
      </c>
      <c r="ET11" s="1">
        <f>[2]CzechRepublic!ET$2</f>
        <v>0.48099999999999998</v>
      </c>
      <c r="EU11" s="1">
        <f>[2]CzechRepublic!EU$2</f>
        <v>0.28100000000000003</v>
      </c>
      <c r="EV11" s="1">
        <f>[2]CzechRepublic!EV$2</f>
        <v>0</v>
      </c>
      <c r="EW11" s="1">
        <f>[2]CzechRepublic!EW$2</f>
        <v>0</v>
      </c>
      <c r="EX11" s="1">
        <f>[2]CzechRepublic!EX$2</f>
        <v>0</v>
      </c>
      <c r="EY11" s="1">
        <f>[2]CzechRepublic!EY$2</f>
        <v>0.49000000000000005</v>
      </c>
      <c r="EZ11" s="1">
        <f>[2]CzechRepublic!EZ$2</f>
        <v>0</v>
      </c>
      <c r="FA11" s="1">
        <f>[2]CzechRepublic!FA$2</f>
        <v>0</v>
      </c>
      <c r="FB11" s="1">
        <f>[2]CzechRepublic!FB$2</f>
        <v>0</v>
      </c>
      <c r="FC11" s="1">
        <f>[2]CzechRepublic!FC$2</f>
        <v>0</v>
      </c>
      <c r="FD11" s="1">
        <f>[2]CzechRepublic!FD$2</f>
        <v>0.48399999999999999</v>
      </c>
      <c r="FE11" s="1">
        <f>[2]CzechRepublic!FE$2</f>
        <v>0</v>
      </c>
      <c r="FF11" s="1">
        <f>[2]CzechRepublic!FF$2</f>
        <v>1.9760000000000002</v>
      </c>
      <c r="FG11" s="1">
        <f>[2]CzechRepublic!FG$2</f>
        <v>0</v>
      </c>
      <c r="FH11" s="1">
        <f>[2]CzechRepublic!FH$2</f>
        <v>0</v>
      </c>
      <c r="FI11" s="1">
        <f>[2]CzechRepublic!FI$2</f>
        <v>3.6999999999999998E-2</v>
      </c>
      <c r="FJ11" s="1">
        <f>[2]CzechRepublic!FJ$2</f>
        <v>2.1110000000000002</v>
      </c>
      <c r="FK11" s="1">
        <f>[2]CzechRepublic!FK$2</f>
        <v>0.56399999999999995</v>
      </c>
      <c r="FL11" s="1">
        <f>[2]CzechRepublic!FL$2</f>
        <v>2.02</v>
      </c>
      <c r="FM11" s="1">
        <f>[2]CzechRepublic!FM$2</f>
        <v>7.5000000000000011E-2</v>
      </c>
      <c r="FN11" s="1">
        <f>[2]CzechRepublic!FN$2</f>
        <v>3.6000000000000004E-2</v>
      </c>
      <c r="FO11" s="1">
        <f>[2]CzechRepublic!FO$2</f>
        <v>0.45100000000000001</v>
      </c>
      <c r="FP11" s="1">
        <f>[2]CzechRepublic!FP$2</f>
        <v>0.216</v>
      </c>
      <c r="FQ11" s="1">
        <f>[2]CzechRepublic!FQ$2</f>
        <v>0.221</v>
      </c>
      <c r="FR11" s="1">
        <f>[2]CzechRepublic!FR$2</f>
        <v>0</v>
      </c>
      <c r="FS11" s="1">
        <f>[2]CzechRepublic!FS$2</f>
        <v>8.7999999999999995E-2</v>
      </c>
      <c r="FT11" s="1">
        <f>[2]CzechRepublic!FT$2</f>
        <v>4.8000000000000001E-2</v>
      </c>
      <c r="FU11" s="1">
        <f>[2]CzechRepublic!FU$2</f>
        <v>0.31900000000000001</v>
      </c>
      <c r="FV11" s="1">
        <f>[2]CzechRepublic!FV$2</f>
        <v>5.13</v>
      </c>
      <c r="FW11" s="1">
        <f>[2]CzechRepublic!FW$2</f>
        <v>4.3639999999999999</v>
      </c>
      <c r="FX11" s="1">
        <f>[2]CzechRepublic!FX$2</f>
        <v>0.71299999999999997</v>
      </c>
      <c r="FY11" s="1">
        <f>[2]CzechRepublic!FY$2</f>
        <v>0</v>
      </c>
      <c r="FZ11" s="7">
        <f>SUM($B11:FY11)</f>
        <v>74.506000000000029</v>
      </c>
    </row>
    <row r="12" spans="1:182">
      <c r="A12" t="s">
        <v>17</v>
      </c>
      <c r="B12" s="1">
        <f>[2]Denmark!B$2</f>
        <v>0</v>
      </c>
      <c r="C12" s="1">
        <f>[2]Denmark!C$2</f>
        <v>0</v>
      </c>
      <c r="D12" s="1">
        <f>[2]Denmark!D$2</f>
        <v>0</v>
      </c>
      <c r="E12" s="1">
        <f>[2]Denmark!E$2</f>
        <v>0</v>
      </c>
      <c r="F12" s="1">
        <f>[2]Denmark!F$2</f>
        <v>0</v>
      </c>
      <c r="G12" s="1">
        <f>[2]Denmark!G$2</f>
        <v>0</v>
      </c>
      <c r="H12" s="1">
        <f>[2]Denmark!H$2</f>
        <v>0</v>
      </c>
      <c r="I12" s="1">
        <f>[2]Denmark!I$2</f>
        <v>0</v>
      </c>
      <c r="J12" s="1">
        <f>[2]Denmark!J$2</f>
        <v>0</v>
      </c>
      <c r="K12" s="1">
        <f>[2]Denmark!K$2</f>
        <v>0</v>
      </c>
      <c r="L12" s="1">
        <f>[2]Denmark!L$2</f>
        <v>0</v>
      </c>
      <c r="M12" s="1">
        <f>[2]Denmark!M$2</f>
        <v>0</v>
      </c>
      <c r="N12" s="1">
        <f>[2]Denmark!N$2</f>
        <v>0</v>
      </c>
      <c r="O12" s="1">
        <f>[2]Denmark!O$2</f>
        <v>0</v>
      </c>
      <c r="P12" s="1">
        <f>[2]Denmark!P$2</f>
        <v>0</v>
      </c>
      <c r="Q12" s="1">
        <f>[2]Denmark!Q$2</f>
        <v>0</v>
      </c>
      <c r="R12" s="1">
        <f>[2]Denmark!R$2</f>
        <v>0</v>
      </c>
      <c r="S12" s="1">
        <f>[2]Denmark!S$2</f>
        <v>0</v>
      </c>
      <c r="T12" s="1">
        <f>[2]Denmark!T$2</f>
        <v>0</v>
      </c>
      <c r="U12" s="1">
        <f>[2]Denmark!U$2</f>
        <v>0</v>
      </c>
      <c r="V12" s="1">
        <f>[2]Denmark!V$2</f>
        <v>0</v>
      </c>
      <c r="W12" s="1">
        <f>[2]Denmark!W$2</f>
        <v>0</v>
      </c>
      <c r="X12" s="1">
        <f>[2]Denmark!X$2</f>
        <v>0</v>
      </c>
      <c r="Y12" s="1">
        <f>[2]Denmark!Y$2</f>
        <v>3616.7000000000003</v>
      </c>
      <c r="Z12" s="1">
        <f>[2]Denmark!Z$2</f>
        <v>0</v>
      </c>
      <c r="AA12" s="1">
        <f>[2]Denmark!AA$2</f>
        <v>0.5</v>
      </c>
      <c r="AB12" s="1">
        <f>[2]Denmark!AB$2</f>
        <v>0</v>
      </c>
      <c r="AC12" s="1">
        <f>[2]Denmark!AC$2</f>
        <v>0</v>
      </c>
      <c r="AD12" s="1">
        <f>[2]Denmark!AD$2</f>
        <v>0</v>
      </c>
      <c r="AE12" s="1">
        <f>[2]Denmark!AE$2</f>
        <v>0</v>
      </c>
      <c r="AF12" s="1">
        <f>[2]Denmark!AF$2</f>
        <v>0</v>
      </c>
      <c r="AG12" s="1">
        <f>[2]Denmark!AG$2</f>
        <v>0.9</v>
      </c>
      <c r="AH12" s="1">
        <f>[2]Denmark!AH$2</f>
        <v>0.60000000000000009</v>
      </c>
      <c r="AI12" s="1">
        <f>[2]Denmark!AI$2</f>
        <v>0.1</v>
      </c>
      <c r="AJ12" s="1">
        <f>[2]Denmark!AJ$2</f>
        <v>21.200000000000003</v>
      </c>
      <c r="AK12" s="1">
        <f>[2]Denmark!AK$2</f>
        <v>0</v>
      </c>
      <c r="AL12" s="1">
        <f>[2]Denmark!AL$2</f>
        <v>0.4</v>
      </c>
      <c r="AM12" s="1">
        <f>[2]Denmark!AM$2</f>
        <v>1</v>
      </c>
      <c r="AN12" s="1">
        <f>[2]Denmark!AN$2</f>
        <v>0.4</v>
      </c>
      <c r="AO12" s="1">
        <f>[2]Denmark!AO$2</f>
        <v>0.1</v>
      </c>
      <c r="AP12" s="1">
        <f>[2]Denmark!AP$2</f>
        <v>0.70000000000000007</v>
      </c>
      <c r="AQ12" s="1">
        <f>[2]Denmark!AQ$2</f>
        <v>2.1</v>
      </c>
      <c r="AR12" s="1">
        <f>[2]Denmark!AR$2</f>
        <v>0.4</v>
      </c>
      <c r="AS12" s="1">
        <f>[2]Denmark!AS$2</f>
        <v>0.70000000000000007</v>
      </c>
      <c r="AT12" s="1">
        <f>[2]Denmark!AT$2</f>
        <v>0.4</v>
      </c>
      <c r="AU12" s="1">
        <f>[2]Denmark!AU$2</f>
        <v>2.8000000000000003</v>
      </c>
      <c r="AV12" s="1">
        <f>[2]Denmark!AV$2</f>
        <v>0.70000000000000007</v>
      </c>
      <c r="AW12" s="1">
        <f>[2]Denmark!AW$2</f>
        <v>0.30000000000000004</v>
      </c>
      <c r="AX12" s="1">
        <f>[2]Denmark!AX$2</f>
        <v>1.8</v>
      </c>
      <c r="AY12" s="1">
        <f>[2]Denmark!AY$2</f>
        <v>0.5</v>
      </c>
      <c r="AZ12" s="1">
        <f>[2]Denmark!AZ$2</f>
        <v>1.3</v>
      </c>
      <c r="BA12" s="1">
        <f>[2]Denmark!BA$2</f>
        <v>1.9000000000000001</v>
      </c>
      <c r="BB12" s="1">
        <f>[2]Denmark!BB$2</f>
        <v>0.2</v>
      </c>
      <c r="BC12" s="1">
        <f>[2]Denmark!BC$2</f>
        <v>0.60000000000000009</v>
      </c>
      <c r="BD12" s="1">
        <f>[2]Denmark!BD$2</f>
        <v>1.5</v>
      </c>
      <c r="BE12" s="1">
        <f>[2]Denmark!BE$2</f>
        <v>0</v>
      </c>
      <c r="BF12" s="1">
        <f>[2]Denmark!BF$2</f>
        <v>0.9</v>
      </c>
      <c r="BG12" s="1">
        <f>[2]Denmark!BG$2</f>
        <v>1.1000000000000001</v>
      </c>
      <c r="BH12" s="1">
        <f>[2]Denmark!BH$2</f>
        <v>0.60000000000000009</v>
      </c>
      <c r="BI12" s="1">
        <f>[2]Denmark!BI$2</f>
        <v>1.2000000000000002</v>
      </c>
      <c r="BJ12" s="1">
        <f>[2]Denmark!BJ$2</f>
        <v>0.70000000000000007</v>
      </c>
      <c r="BK12" s="1">
        <f>[2]Denmark!BK$2</f>
        <v>1.6</v>
      </c>
      <c r="BL12" s="1">
        <f>[2]Denmark!BL$2</f>
        <v>0</v>
      </c>
      <c r="BM12" s="1">
        <f>[2]Denmark!BM$2</f>
        <v>0.4</v>
      </c>
      <c r="BN12" s="1">
        <f>[2]Denmark!BN$2</f>
        <v>0</v>
      </c>
      <c r="BO12" s="1">
        <f>[2]Denmark!BO$2</f>
        <v>0</v>
      </c>
      <c r="BP12" s="1">
        <f>[2]Denmark!BP$2</f>
        <v>0.70000000000000007</v>
      </c>
      <c r="BQ12" s="1">
        <f>[2]Denmark!BQ$2</f>
        <v>26.900000000000002</v>
      </c>
      <c r="BR12" s="1">
        <f>[2]Denmark!BR$2</f>
        <v>405.90000000000003</v>
      </c>
      <c r="BS12" s="1">
        <f>[2]Denmark!BS$2</f>
        <v>27.5</v>
      </c>
      <c r="BT12" s="1">
        <f>[2]Denmark!BT$2</f>
        <v>0</v>
      </c>
      <c r="BU12" s="1">
        <f>[2]Denmark!BU$2</f>
        <v>0</v>
      </c>
      <c r="BV12" s="1">
        <f>[2]Denmark!BV$2</f>
        <v>0</v>
      </c>
      <c r="BW12" s="1">
        <f>[2]Denmark!BW$2</f>
        <v>39.900000000000006</v>
      </c>
      <c r="BX12" s="1">
        <f>[2]Denmark!BX$2</f>
        <v>0</v>
      </c>
      <c r="BY12" s="1">
        <f>[2]Denmark!BY$2</f>
        <v>0</v>
      </c>
      <c r="BZ12" s="1">
        <f>[2]Denmark!BZ$2</f>
        <v>0</v>
      </c>
      <c r="CA12" s="1">
        <f>[2]Denmark!CA$2</f>
        <v>0</v>
      </c>
      <c r="CB12" s="1">
        <f>[2]Denmark!CB$2</f>
        <v>0</v>
      </c>
      <c r="CC12" s="1">
        <f>[2]Denmark!CC$2</f>
        <v>0</v>
      </c>
      <c r="CD12" s="1">
        <f>[2]Denmark!CD$2</f>
        <v>0</v>
      </c>
      <c r="CE12" s="1">
        <f>[2]Denmark!CE$2</f>
        <v>0</v>
      </c>
      <c r="CF12" s="1">
        <f>[2]Denmark!CF$2</f>
        <v>0</v>
      </c>
      <c r="CG12" s="1">
        <f>[2]Denmark!CG$2</f>
        <v>0</v>
      </c>
      <c r="CH12" s="1">
        <f>[2]Denmark!CH$2</f>
        <v>0</v>
      </c>
      <c r="CI12" s="1">
        <f>[2]Denmark!CI$2</f>
        <v>0</v>
      </c>
      <c r="CJ12" s="1">
        <f>[2]Denmark!CJ$2</f>
        <v>0</v>
      </c>
      <c r="CK12" s="1">
        <f>[2]Denmark!CK$2</f>
        <v>0</v>
      </c>
      <c r="CL12" s="1">
        <f>[2]Denmark!CL$2</f>
        <v>0</v>
      </c>
      <c r="CM12" s="1">
        <f>[2]Denmark!CM$2</f>
        <v>0</v>
      </c>
      <c r="CN12" s="1">
        <f>[2]Denmark!CN$2</f>
        <v>0</v>
      </c>
      <c r="CO12" s="1">
        <f>[2]Denmark!CO$2</f>
        <v>0</v>
      </c>
      <c r="CP12" s="1">
        <f>[2]Denmark!CP$2</f>
        <v>0</v>
      </c>
      <c r="CQ12" s="1">
        <f>[2]Denmark!CQ$2</f>
        <v>0</v>
      </c>
      <c r="CR12" s="1">
        <f>[2]Denmark!CR$2</f>
        <v>0</v>
      </c>
      <c r="CS12" s="1">
        <f>[2]Denmark!CS$2</f>
        <v>4482</v>
      </c>
      <c r="CT12" s="1">
        <f>[2]Denmark!CT$2</f>
        <v>242.4</v>
      </c>
      <c r="CU12" s="1">
        <f>[2]Denmark!CU$2</f>
        <v>4117.4000000000005</v>
      </c>
      <c r="CV12" s="1">
        <f>[2]Denmark!CV$2</f>
        <v>0</v>
      </c>
      <c r="CW12" s="1">
        <f>[2]Denmark!CW$2</f>
        <v>4227.8</v>
      </c>
      <c r="CX12" s="1">
        <f>[2]Denmark!CX$2</f>
        <v>5840.8</v>
      </c>
      <c r="CY12" s="1">
        <f>[2]Denmark!CY$2</f>
        <v>0</v>
      </c>
      <c r="CZ12" s="1">
        <f>[2]Denmark!CZ$2</f>
        <v>5743.1</v>
      </c>
      <c r="DA12" s="1">
        <f>[2]Denmark!DA$2</f>
        <v>0</v>
      </c>
      <c r="DB12" s="1">
        <f>[2]Denmark!DB$2</f>
        <v>11730.400000000001</v>
      </c>
      <c r="DC12" s="1">
        <f>[2]Denmark!DC$2</f>
        <v>5891.9000000000005</v>
      </c>
      <c r="DD12" s="1">
        <f>[2]Denmark!DD$2</f>
        <v>0</v>
      </c>
      <c r="DE12" s="1">
        <f>[2]Denmark!DE$2</f>
        <v>0</v>
      </c>
      <c r="DF12" s="1">
        <f>[2]Denmark!DF$2</f>
        <v>4596.4000000000005</v>
      </c>
      <c r="DG12" s="1">
        <f>[2]Denmark!DG$2</f>
        <v>0</v>
      </c>
      <c r="DH12" s="1">
        <f>[2]Denmark!DH$2</f>
        <v>5705.8</v>
      </c>
      <c r="DI12" s="1">
        <f>[2]Denmark!DI$2</f>
        <v>0.1</v>
      </c>
      <c r="DJ12" s="1">
        <f>[2]Denmark!DJ$2</f>
        <v>5727.6</v>
      </c>
      <c r="DK12" s="1">
        <f>[2]Denmark!DK$2</f>
        <v>0</v>
      </c>
      <c r="DL12" s="1">
        <f>[2]Denmark!DL$2</f>
        <v>0</v>
      </c>
      <c r="DM12" s="1">
        <f>[2]Denmark!DM$2</f>
        <v>5650.1</v>
      </c>
      <c r="DN12" s="1">
        <f>[2]Denmark!DN$2</f>
        <v>5682.6</v>
      </c>
      <c r="DO12" s="1">
        <f>[2]Denmark!DO$2</f>
        <v>0</v>
      </c>
      <c r="DP12" s="1">
        <f>[2]Denmark!DP$2</f>
        <v>0.1</v>
      </c>
      <c r="DQ12" s="1">
        <f>[2]Denmark!DQ$2</f>
        <v>0</v>
      </c>
      <c r="DR12" s="1">
        <f>[2]Denmark!DR$2</f>
        <v>0.15300000000000002</v>
      </c>
      <c r="DS12" s="1">
        <f>[2]Denmark!DS$2</f>
        <v>0</v>
      </c>
      <c r="DT12" s="1">
        <f>[2]Denmark!DT$2</f>
        <v>5441.12</v>
      </c>
      <c r="DU12" s="1">
        <f>[2]Denmark!DU$2</f>
        <v>6.2E-2</v>
      </c>
      <c r="DV12" s="1">
        <f>[2]Denmark!DV$2</f>
        <v>0.123</v>
      </c>
      <c r="DW12" s="1">
        <f>[2]Denmark!DW$2</f>
        <v>7972.201</v>
      </c>
      <c r="DX12" s="1">
        <f>[2]Denmark!DX$2</f>
        <v>0.24700000000000003</v>
      </c>
      <c r="DY12" s="1">
        <f>[2]Denmark!DY$2</f>
        <v>0.14199999999999999</v>
      </c>
      <c r="DZ12" s="1">
        <f>[2]Denmark!DZ$2</f>
        <v>12296.076000000001</v>
      </c>
      <c r="EA12" s="1">
        <f>[2]Denmark!EA$2</f>
        <v>49624.116000000002</v>
      </c>
      <c r="EB12" s="1">
        <f>[2]Denmark!EB$2</f>
        <v>0</v>
      </c>
      <c r="EC12" s="1">
        <f>[2]Denmark!EC$2</f>
        <v>4.8000000000000001E-2</v>
      </c>
      <c r="ED12" s="1">
        <f>[2]Denmark!ED$2</f>
        <v>9.2000000000000012E-2</v>
      </c>
      <c r="EE12" s="1">
        <f>[2]Denmark!EE$2</f>
        <v>9.4E-2</v>
      </c>
      <c r="EF12" s="1">
        <f>[2]Denmark!EF$2</f>
        <v>0.14799999999999999</v>
      </c>
      <c r="EG12" s="1">
        <f>[2]Denmark!EG$2</f>
        <v>0.13300000000000001</v>
      </c>
      <c r="EH12" s="1">
        <f>[2]Denmark!EH$2</f>
        <v>0</v>
      </c>
      <c r="EI12" s="1">
        <f>[2]Denmark!EI$2</f>
        <v>0.122</v>
      </c>
      <c r="EJ12" s="1">
        <f>[2]Denmark!EJ$2</f>
        <v>4.9000000000000002E-2</v>
      </c>
      <c r="EK12" s="1">
        <f>[2]Denmark!EK$2</f>
        <v>5841.2610000000004</v>
      </c>
      <c r="EL12" s="1">
        <f>[2]Denmark!EL$2</f>
        <v>8.5000000000000006E-2</v>
      </c>
      <c r="EM12" s="1">
        <f>[2]Denmark!EM$2</f>
        <v>0</v>
      </c>
      <c r="EN12" s="1">
        <f>[2]Denmark!EN$2</f>
        <v>11463.311000000002</v>
      </c>
      <c r="EO12" s="1">
        <f>[2]Denmark!EO$2</f>
        <v>11537.945</v>
      </c>
      <c r="EP12" s="1">
        <f>[2]Denmark!EP$2</f>
        <v>11278.506000000001</v>
      </c>
      <c r="EQ12" s="1">
        <f>[2]Denmark!EQ$2</f>
        <v>0.13100000000000001</v>
      </c>
      <c r="ER12" s="1">
        <f>[2]Denmark!ER$2</f>
        <v>5840.18</v>
      </c>
      <c r="ES12" s="1">
        <f>[2]Denmark!ES$2</f>
        <v>0</v>
      </c>
      <c r="ET12" s="1">
        <f>[2]Denmark!ET$2</f>
        <v>0</v>
      </c>
      <c r="EU12" s="1">
        <f>[2]Denmark!EU$2</f>
        <v>11693.381000000001</v>
      </c>
      <c r="EV12" s="1">
        <f>[2]Denmark!EV$2</f>
        <v>3.5999999999999997E-2</v>
      </c>
      <c r="EW12" s="1">
        <f>[2]Denmark!EW$2</f>
        <v>2285.0240000000003</v>
      </c>
      <c r="EX12" s="1">
        <f>[2]Denmark!EX$2</f>
        <v>0</v>
      </c>
      <c r="EY12" s="1">
        <f>[2]Denmark!EY$2</f>
        <v>3.6999999999999998E-2</v>
      </c>
      <c r="EZ12" s="1">
        <f>[2]Denmark!EZ$2</f>
        <v>0</v>
      </c>
      <c r="FA12" s="1">
        <f>[2]Denmark!FA$2</f>
        <v>0</v>
      </c>
      <c r="FB12" s="1">
        <f>[2]Denmark!FB$2</f>
        <v>0</v>
      </c>
      <c r="FC12" s="1">
        <f>[2]Denmark!FC$2</f>
        <v>0</v>
      </c>
      <c r="FD12" s="1">
        <f>[2]Denmark!FD$2</f>
        <v>0</v>
      </c>
      <c r="FE12" s="1">
        <f>[2]Denmark!FE$2</f>
        <v>7.1999999999999995E-2</v>
      </c>
      <c r="FF12" s="1">
        <f>[2]Denmark!FF$2</f>
        <v>9.5000000000000001E-2</v>
      </c>
      <c r="FG12" s="1">
        <f>[2]Denmark!FG$2</f>
        <v>892.98799999999994</v>
      </c>
      <c r="FH12" s="1">
        <f>[2]Denmark!FH$2</f>
        <v>0.17900000000000002</v>
      </c>
      <c r="FI12" s="1">
        <f>[2]Denmark!FI$2</f>
        <v>0</v>
      </c>
      <c r="FJ12" s="1">
        <f>[2]Denmark!FJ$2</f>
        <v>0</v>
      </c>
      <c r="FK12" s="1">
        <f>[2]Denmark!FK$2</f>
        <v>0</v>
      </c>
      <c r="FL12" s="1">
        <f>[2]Denmark!FL$2</f>
        <v>0.125</v>
      </c>
      <c r="FM12" s="1">
        <f>[2]Denmark!FM$2</f>
        <v>0</v>
      </c>
      <c r="FN12" s="1">
        <f>[2]Denmark!FN$2</f>
        <v>7.2000000000000008E-2</v>
      </c>
      <c r="FO12" s="1">
        <f>[2]Denmark!FO$2</f>
        <v>0.26200000000000001</v>
      </c>
      <c r="FP12" s="1">
        <f>[2]Denmark!FP$2</f>
        <v>8.5000000000000006E-2</v>
      </c>
      <c r="FQ12" s="1">
        <f>[2]Denmark!FQ$2</f>
        <v>0.191</v>
      </c>
      <c r="FR12" s="1">
        <f>[2]Denmark!FR$2</f>
        <v>3.6999999999999998E-2</v>
      </c>
      <c r="FS12" s="1">
        <f>[2]Denmark!FS$2</f>
        <v>3.6999999999999998E-2</v>
      </c>
      <c r="FT12" s="1">
        <f>[2]Denmark!FT$2</f>
        <v>0.13100000000000001</v>
      </c>
      <c r="FU12" s="1">
        <f>[2]Denmark!FU$2</f>
        <v>0</v>
      </c>
      <c r="FV12" s="1">
        <f>[2]Denmark!FV$2</f>
        <v>0</v>
      </c>
      <c r="FW12" s="1">
        <f>[2]Denmark!FW$2</f>
        <v>0</v>
      </c>
      <c r="FX12" s="1">
        <f>[2]Denmark!FX$2</f>
        <v>0</v>
      </c>
      <c r="FY12" s="1">
        <f>[2]Denmark!FY$2</f>
        <v>0</v>
      </c>
      <c r="FZ12" s="7">
        <f>SUM($B12:FY12)</f>
        <v>209972.79700000002</v>
      </c>
    </row>
    <row r="13" spans="1:182">
      <c r="A13" t="s">
        <v>18</v>
      </c>
      <c r="B13" s="1">
        <f>[2]Estonia!B$2</f>
        <v>0</v>
      </c>
      <c r="C13" s="1">
        <f>[2]Estonia!C$2</f>
        <v>0</v>
      </c>
      <c r="D13" s="1">
        <f>[2]Estonia!D$2</f>
        <v>0</v>
      </c>
      <c r="E13" s="1">
        <f>[2]Estonia!E$2</f>
        <v>0</v>
      </c>
      <c r="F13" s="1">
        <f>[2]Estonia!F$2</f>
        <v>0</v>
      </c>
      <c r="G13" s="1">
        <f>[2]Estonia!G$2</f>
        <v>0</v>
      </c>
      <c r="H13" s="1">
        <f>[2]Estonia!H$2</f>
        <v>0</v>
      </c>
      <c r="I13" s="1">
        <f>[2]Estonia!I$2</f>
        <v>0</v>
      </c>
      <c r="J13" s="1">
        <f>[2]Estonia!J$2</f>
        <v>0</v>
      </c>
      <c r="K13" s="1">
        <f>[2]Estonia!K$2</f>
        <v>0</v>
      </c>
      <c r="L13" s="1">
        <f>[2]Estonia!L$2</f>
        <v>0</v>
      </c>
      <c r="M13" s="1">
        <f>[2]Estonia!M$2</f>
        <v>0</v>
      </c>
      <c r="N13" s="1">
        <f>[2]Estonia!N$2</f>
        <v>0</v>
      </c>
      <c r="O13" s="1">
        <f>[2]Estonia!O$2</f>
        <v>0</v>
      </c>
      <c r="P13" s="1">
        <f>[2]Estonia!P$2</f>
        <v>0</v>
      </c>
      <c r="Q13" s="1">
        <f>[2]Estonia!Q$2</f>
        <v>0</v>
      </c>
      <c r="R13" s="1">
        <f>[2]Estonia!R$2</f>
        <v>0</v>
      </c>
      <c r="S13" s="1">
        <f>[2]Estonia!S$2</f>
        <v>0</v>
      </c>
      <c r="T13" s="1">
        <f>[2]Estonia!T$2</f>
        <v>0</v>
      </c>
      <c r="U13" s="1">
        <f>[2]Estonia!U$2</f>
        <v>0</v>
      </c>
      <c r="V13" s="1">
        <f>[2]Estonia!V$2</f>
        <v>0</v>
      </c>
      <c r="W13" s="1">
        <f>[2]Estonia!W$2</f>
        <v>0</v>
      </c>
      <c r="X13" s="1">
        <f>[2]Estonia!X$2</f>
        <v>0</v>
      </c>
      <c r="Y13" s="1">
        <f>[2]Estonia!Y$2</f>
        <v>0</v>
      </c>
      <c r="Z13" s="1">
        <f>[2]Estonia!Z$2</f>
        <v>0</v>
      </c>
      <c r="AA13" s="1">
        <f>[2]Estonia!AA$2</f>
        <v>0</v>
      </c>
      <c r="AB13" s="1">
        <f>[2]Estonia!AB$2</f>
        <v>0</v>
      </c>
      <c r="AC13" s="1">
        <f>[2]Estonia!AC$2</f>
        <v>0</v>
      </c>
      <c r="AD13" s="1">
        <f>[2]Estonia!AD$2</f>
        <v>0</v>
      </c>
      <c r="AE13" s="1">
        <f>[2]Estonia!AE$2</f>
        <v>0</v>
      </c>
      <c r="AF13" s="1">
        <f>[2]Estonia!AF$2</f>
        <v>0</v>
      </c>
      <c r="AG13" s="1">
        <f>[2]Estonia!AG$2</f>
        <v>1.2000000000000002</v>
      </c>
      <c r="AH13" s="1">
        <f>[2]Estonia!AH$2</f>
        <v>0.1</v>
      </c>
      <c r="AI13" s="1">
        <f>[2]Estonia!AI$2</f>
        <v>0</v>
      </c>
      <c r="AJ13" s="1">
        <f>[2]Estonia!AJ$2</f>
        <v>1.2000000000000002</v>
      </c>
      <c r="AK13" s="1">
        <f>[2]Estonia!AK$2</f>
        <v>0.1</v>
      </c>
      <c r="AL13" s="1">
        <f>[2]Estonia!AL$2</f>
        <v>0.1</v>
      </c>
      <c r="AM13" s="1">
        <f>[2]Estonia!AM$2</f>
        <v>1.2000000000000002</v>
      </c>
      <c r="AN13" s="1">
        <f>[2]Estonia!AN$2</f>
        <v>0</v>
      </c>
      <c r="AO13" s="1">
        <f>[2]Estonia!AO$2</f>
        <v>0.1</v>
      </c>
      <c r="AP13" s="1">
        <f>[2]Estonia!AP$2</f>
        <v>0.60000000000000009</v>
      </c>
      <c r="AQ13" s="1">
        <f>[2]Estonia!AQ$2</f>
        <v>0.60000000000000009</v>
      </c>
      <c r="AR13" s="1">
        <f>[2]Estonia!AR$2</f>
        <v>0.2</v>
      </c>
      <c r="AS13" s="1">
        <f>[2]Estonia!AS$2</f>
        <v>0.9</v>
      </c>
      <c r="AT13" s="1">
        <f>[2]Estonia!AT$2</f>
        <v>0.2</v>
      </c>
      <c r="AU13" s="1">
        <f>[2]Estonia!AU$2</f>
        <v>2.4000000000000004</v>
      </c>
      <c r="AV13" s="1">
        <f>[2]Estonia!AV$2</f>
        <v>0</v>
      </c>
      <c r="AW13" s="1">
        <f>[2]Estonia!AW$2</f>
        <v>0.1</v>
      </c>
      <c r="AX13" s="1">
        <f>[2]Estonia!AX$2</f>
        <v>1.8</v>
      </c>
      <c r="AY13" s="1">
        <f>[2]Estonia!AY$2</f>
        <v>0.2</v>
      </c>
      <c r="AZ13" s="1">
        <f>[2]Estonia!AZ$2</f>
        <v>2.8000000000000003</v>
      </c>
      <c r="BA13" s="1">
        <f>[2]Estonia!BA$2</f>
        <v>0</v>
      </c>
      <c r="BB13" s="1">
        <f>[2]Estonia!BB$2</f>
        <v>0.2</v>
      </c>
      <c r="BC13" s="1">
        <f>[2]Estonia!BC$2</f>
        <v>1.8</v>
      </c>
      <c r="BD13" s="1">
        <f>[2]Estonia!BD$2</f>
        <v>0.1</v>
      </c>
      <c r="BE13" s="1">
        <f>[2]Estonia!BE$2</f>
        <v>0</v>
      </c>
      <c r="BF13" s="1">
        <f>[2]Estonia!BF$2</f>
        <v>0</v>
      </c>
      <c r="BG13" s="1">
        <f>[2]Estonia!BG$2</f>
        <v>0.1</v>
      </c>
      <c r="BH13" s="1">
        <f>[2]Estonia!BH$2</f>
        <v>0.1</v>
      </c>
      <c r="BI13" s="1">
        <f>[2]Estonia!BI$2</f>
        <v>0</v>
      </c>
      <c r="BJ13" s="1">
        <f>[2]Estonia!BJ$2</f>
        <v>0.2</v>
      </c>
      <c r="BK13" s="1">
        <f>[2]Estonia!BK$2</f>
        <v>0</v>
      </c>
      <c r="BL13" s="1">
        <f>[2]Estonia!BL$2</f>
        <v>0.1</v>
      </c>
      <c r="BM13" s="1">
        <f>[2]Estonia!BM$2</f>
        <v>0.2</v>
      </c>
      <c r="BN13" s="1">
        <f>[2]Estonia!BN$2</f>
        <v>0</v>
      </c>
      <c r="BO13" s="1">
        <f>[2]Estonia!BO$2</f>
        <v>0</v>
      </c>
      <c r="BP13" s="1">
        <f>[2]Estonia!BP$2</f>
        <v>0</v>
      </c>
      <c r="BQ13" s="1">
        <f>[2]Estonia!BQ$2</f>
        <v>0</v>
      </c>
      <c r="BR13" s="1">
        <f>[2]Estonia!BR$2</f>
        <v>0</v>
      </c>
      <c r="BS13" s="1">
        <f>[2]Estonia!BS$2</f>
        <v>0.30000000000000004</v>
      </c>
      <c r="BT13" s="1">
        <f>[2]Estonia!BT$2</f>
        <v>0</v>
      </c>
      <c r="BU13" s="1">
        <f>[2]Estonia!BU$2</f>
        <v>0</v>
      </c>
      <c r="BV13" s="1">
        <f>[2]Estonia!BV$2</f>
        <v>0</v>
      </c>
      <c r="BW13" s="1">
        <f>[2]Estonia!BW$2</f>
        <v>0.1</v>
      </c>
      <c r="BX13" s="1">
        <f>[2]Estonia!BX$2</f>
        <v>0.30000000000000004</v>
      </c>
      <c r="BY13" s="1">
        <f>[2]Estonia!BY$2</f>
        <v>0</v>
      </c>
      <c r="BZ13" s="1">
        <f>[2]Estonia!BZ$2</f>
        <v>0</v>
      </c>
      <c r="CA13" s="1">
        <f>[2]Estonia!CA$2</f>
        <v>0</v>
      </c>
      <c r="CB13" s="1">
        <f>[2]Estonia!CB$2</f>
        <v>0</v>
      </c>
      <c r="CC13" s="1">
        <f>[2]Estonia!CC$2</f>
        <v>0</v>
      </c>
      <c r="CD13" s="1">
        <f>[2]Estonia!CD$2</f>
        <v>0</v>
      </c>
      <c r="CE13" s="1">
        <f>[2]Estonia!CE$2</f>
        <v>0</v>
      </c>
      <c r="CF13" s="1">
        <f>[2]Estonia!CF$2</f>
        <v>0</v>
      </c>
      <c r="CG13" s="1">
        <f>[2]Estonia!CG$2</f>
        <v>0</v>
      </c>
      <c r="CH13" s="1">
        <f>[2]Estonia!CH$2</f>
        <v>0</v>
      </c>
      <c r="CI13" s="1">
        <f>[2]Estonia!CI$2</f>
        <v>0</v>
      </c>
      <c r="CJ13" s="1">
        <f>[2]Estonia!CJ$2</f>
        <v>0</v>
      </c>
      <c r="CK13" s="1">
        <f>[2]Estonia!CK$2</f>
        <v>0</v>
      </c>
      <c r="CL13" s="1">
        <f>[2]Estonia!CL$2</f>
        <v>0</v>
      </c>
      <c r="CM13" s="1">
        <f>[2]Estonia!CM$2</f>
        <v>0.1</v>
      </c>
      <c r="CN13" s="1">
        <f>[2]Estonia!CN$2</f>
        <v>0</v>
      </c>
      <c r="CO13" s="1">
        <f>[2]Estonia!CO$2</f>
        <v>0</v>
      </c>
      <c r="CP13" s="1">
        <f>[2]Estonia!CP$2</f>
        <v>0</v>
      </c>
      <c r="CQ13" s="1">
        <f>[2]Estonia!CQ$2</f>
        <v>0</v>
      </c>
      <c r="CR13" s="1">
        <f>[2]Estonia!CR$2</f>
        <v>0</v>
      </c>
      <c r="CS13" s="1">
        <f>[2]Estonia!CS$2</f>
        <v>0</v>
      </c>
      <c r="CT13" s="1">
        <f>[2]Estonia!CT$2</f>
        <v>0</v>
      </c>
      <c r="CU13" s="1">
        <f>[2]Estonia!CU$2</f>
        <v>0</v>
      </c>
      <c r="CV13" s="1">
        <f>[2]Estonia!CV$2</f>
        <v>0</v>
      </c>
      <c r="CW13" s="1">
        <f>[2]Estonia!CW$2</f>
        <v>0</v>
      </c>
      <c r="CX13" s="1">
        <f>[2]Estonia!CX$2</f>
        <v>0</v>
      </c>
      <c r="CY13" s="1">
        <f>[2]Estonia!CY$2</f>
        <v>0</v>
      </c>
      <c r="CZ13" s="1">
        <f>[2]Estonia!CZ$2</f>
        <v>0</v>
      </c>
      <c r="DA13" s="1">
        <f>[2]Estonia!DA$2</f>
        <v>0</v>
      </c>
      <c r="DB13" s="1">
        <f>[2]Estonia!DB$2</f>
        <v>0</v>
      </c>
      <c r="DC13" s="1">
        <f>[2]Estonia!DC$2</f>
        <v>0</v>
      </c>
      <c r="DD13" s="1">
        <f>[2]Estonia!DD$2</f>
        <v>0</v>
      </c>
      <c r="DE13" s="1">
        <f>[2]Estonia!DE$2</f>
        <v>0</v>
      </c>
      <c r="DF13" s="1">
        <f>[2]Estonia!DF$2</f>
        <v>1</v>
      </c>
      <c r="DG13" s="1">
        <f>[2]Estonia!DG$2</f>
        <v>0</v>
      </c>
      <c r="DH13" s="1">
        <f>[2]Estonia!DH$2</f>
        <v>0</v>
      </c>
      <c r="DI13" s="1">
        <f>[2]Estonia!DI$2</f>
        <v>0</v>
      </c>
      <c r="DJ13" s="1">
        <f>[2]Estonia!DJ$2</f>
        <v>1.3</v>
      </c>
      <c r="DK13" s="1">
        <f>[2]Estonia!DK$2</f>
        <v>0</v>
      </c>
      <c r="DL13" s="1">
        <f>[2]Estonia!DL$2</f>
        <v>0</v>
      </c>
      <c r="DM13" s="1">
        <f>[2]Estonia!DM$2</f>
        <v>0</v>
      </c>
      <c r="DN13" s="1">
        <f>[2]Estonia!DN$2</f>
        <v>2.1</v>
      </c>
      <c r="DO13" s="1">
        <f>[2]Estonia!DO$2</f>
        <v>0.1</v>
      </c>
      <c r="DP13" s="1">
        <f>[2]Estonia!DP$2</f>
        <v>0</v>
      </c>
      <c r="DQ13" s="1">
        <f>[2]Estonia!DQ$2</f>
        <v>0</v>
      </c>
      <c r="DR13" s="1">
        <f>[2]Estonia!DR$2</f>
        <v>0</v>
      </c>
      <c r="DS13" s="1">
        <f>[2]Estonia!DS$2</f>
        <v>0</v>
      </c>
      <c r="DT13" s="1">
        <f>[2]Estonia!DT$2</f>
        <v>0</v>
      </c>
      <c r="DU13" s="1">
        <f>[2]Estonia!DU$2</f>
        <v>0</v>
      </c>
      <c r="DV13" s="1">
        <f>[2]Estonia!DV$2</f>
        <v>0</v>
      </c>
      <c r="DW13" s="1">
        <f>[2]Estonia!DW$2</f>
        <v>0</v>
      </c>
      <c r="DX13" s="1">
        <f>[2]Estonia!DX$2</f>
        <v>0</v>
      </c>
      <c r="DY13" s="1">
        <f>[2]Estonia!DY$2</f>
        <v>0</v>
      </c>
      <c r="DZ13" s="1">
        <f>[2]Estonia!DZ$2</f>
        <v>0</v>
      </c>
      <c r="EA13" s="1">
        <f>[2]Estonia!EA$2</f>
        <v>0</v>
      </c>
      <c r="EB13" s="1">
        <f>[2]Estonia!EB$2</f>
        <v>0</v>
      </c>
      <c r="EC13" s="1">
        <f>[2]Estonia!EC$2</f>
        <v>0</v>
      </c>
      <c r="ED13" s="1">
        <f>[2]Estonia!ED$2</f>
        <v>0</v>
      </c>
      <c r="EE13" s="1">
        <f>[2]Estonia!EE$2</f>
        <v>0</v>
      </c>
      <c r="EF13" s="1">
        <f>[2]Estonia!EF$2</f>
        <v>0</v>
      </c>
      <c r="EG13" s="1">
        <f>[2]Estonia!EG$2</f>
        <v>0.193</v>
      </c>
      <c r="EH13" s="1">
        <f>[2]Estonia!EH$2</f>
        <v>0</v>
      </c>
      <c r="EI13" s="1">
        <f>[2]Estonia!EI$2</f>
        <v>0.11100000000000002</v>
      </c>
      <c r="EJ13" s="1">
        <f>[2]Estonia!EJ$2</f>
        <v>0</v>
      </c>
      <c r="EK13" s="1">
        <f>[2]Estonia!EK$2</f>
        <v>0.11200000000000002</v>
      </c>
      <c r="EL13" s="1">
        <f>[2]Estonia!EL$2</f>
        <v>0</v>
      </c>
      <c r="EM13" s="1">
        <f>[2]Estonia!EM$2</f>
        <v>0</v>
      </c>
      <c r="EN13" s="1">
        <f>[2]Estonia!EN$2</f>
        <v>0.11200000000000002</v>
      </c>
      <c r="EO13" s="1">
        <f>[2]Estonia!EO$2</f>
        <v>7.5000000000000011E-2</v>
      </c>
      <c r="EP13" s="1">
        <f>[2]Estonia!EP$2</f>
        <v>0</v>
      </c>
      <c r="EQ13" s="1">
        <f>[2]Estonia!EQ$2</f>
        <v>7.2999999999999995E-2</v>
      </c>
      <c r="ER13" s="1">
        <f>[2]Estonia!ER$2</f>
        <v>0.18200000000000002</v>
      </c>
      <c r="ES13" s="1">
        <f>[2]Estonia!ES$2</f>
        <v>0</v>
      </c>
      <c r="ET13" s="1">
        <f>[2]Estonia!ET$2</f>
        <v>0</v>
      </c>
      <c r="EU13" s="1">
        <f>[2]Estonia!EU$2</f>
        <v>3.5999999999999997E-2</v>
      </c>
      <c r="EV13" s="1">
        <f>[2]Estonia!EV$2</f>
        <v>0.14499999999999999</v>
      </c>
      <c r="EW13" s="1">
        <f>[2]Estonia!EW$2</f>
        <v>0</v>
      </c>
      <c r="EX13" s="1">
        <f>[2]Estonia!EX$2</f>
        <v>0</v>
      </c>
      <c r="EY13" s="1">
        <f>[2]Estonia!EY$2</f>
        <v>0.25600000000000001</v>
      </c>
      <c r="EZ13" s="1">
        <f>[2]Estonia!EZ$2</f>
        <v>0</v>
      </c>
      <c r="FA13" s="1">
        <f>[2]Estonia!FA$2</f>
        <v>0</v>
      </c>
      <c r="FB13" s="1">
        <f>[2]Estonia!FB$2</f>
        <v>0.10700000000000001</v>
      </c>
      <c r="FC13" s="1">
        <f>[2]Estonia!FC$2</f>
        <v>0.18000000000000002</v>
      </c>
      <c r="FD13" s="1">
        <f>[2]Estonia!FD$2</f>
        <v>0.10900000000000001</v>
      </c>
      <c r="FE13" s="1">
        <f>[2]Estonia!FE$2</f>
        <v>0</v>
      </c>
      <c r="FF13" s="1">
        <f>[2]Estonia!FF$2</f>
        <v>7.2999999999999995E-2</v>
      </c>
      <c r="FG13" s="1">
        <f>[2]Estonia!FG$2</f>
        <v>7.2999999999999995E-2</v>
      </c>
      <c r="FH13" s="1">
        <f>[2]Estonia!FH$2</f>
        <v>0.255</v>
      </c>
      <c r="FI13" s="1">
        <f>[2]Estonia!FI$2</f>
        <v>0.11100000000000002</v>
      </c>
      <c r="FJ13" s="1">
        <f>[2]Estonia!FJ$2</f>
        <v>0</v>
      </c>
      <c r="FK13" s="1">
        <f>[2]Estonia!FK$2</f>
        <v>0</v>
      </c>
      <c r="FL13" s="1">
        <f>[2]Estonia!FL$2</f>
        <v>0.15100000000000002</v>
      </c>
      <c r="FM13" s="1">
        <f>[2]Estonia!FM$2</f>
        <v>0</v>
      </c>
      <c r="FN13" s="1">
        <f>[2]Estonia!FN$2</f>
        <v>0.14499999999999999</v>
      </c>
      <c r="FO13" s="1">
        <f>[2]Estonia!FO$2</f>
        <v>7.2000000000000008E-2</v>
      </c>
      <c r="FP13" s="1">
        <f>[2]Estonia!FP$2</f>
        <v>3.6999999999999998E-2</v>
      </c>
      <c r="FQ13" s="1">
        <f>[2]Estonia!FQ$2</f>
        <v>0.109</v>
      </c>
      <c r="FR13" s="1">
        <f>[2]Estonia!FR$2</f>
        <v>3.6999999999999998E-2</v>
      </c>
      <c r="FS13" s="1">
        <f>[2]Estonia!FS$2</f>
        <v>0</v>
      </c>
      <c r="FT13" s="1">
        <f>[2]Estonia!FT$2</f>
        <v>3.6000000000000004E-2</v>
      </c>
      <c r="FU13" s="1">
        <f>[2]Estonia!FU$2</f>
        <v>0</v>
      </c>
      <c r="FV13" s="1">
        <f>[2]Estonia!FV$2</f>
        <v>0</v>
      </c>
      <c r="FW13" s="1">
        <f>[2]Estonia!FW$2</f>
        <v>0</v>
      </c>
      <c r="FX13" s="1">
        <f>[2]Estonia!FX$2</f>
        <v>0.113</v>
      </c>
      <c r="FY13" s="1">
        <f>[2]Estonia!FY$2</f>
        <v>0</v>
      </c>
      <c r="FZ13" s="7">
        <f>SUM($B13:FY13)</f>
        <v>24.803000000000011</v>
      </c>
    </row>
    <row r="14" spans="1:182">
      <c r="A14" t="s">
        <v>19</v>
      </c>
      <c r="B14" s="1">
        <f>[2]Finland!B$2</f>
        <v>0</v>
      </c>
      <c r="C14" s="1">
        <f>[2]Finland!C$2</f>
        <v>0</v>
      </c>
      <c r="D14" s="1">
        <f>[2]Finland!D$2</f>
        <v>0</v>
      </c>
      <c r="E14" s="1">
        <f>[2]Finland!E$2</f>
        <v>0</v>
      </c>
      <c r="F14" s="1">
        <f>[2]Finland!F$2</f>
        <v>0</v>
      </c>
      <c r="G14" s="1">
        <f>[2]Finland!G$2</f>
        <v>0</v>
      </c>
      <c r="H14" s="1">
        <f>[2]Finland!H$2</f>
        <v>0</v>
      </c>
      <c r="I14" s="1">
        <f>[2]Finland!I$2</f>
        <v>0</v>
      </c>
      <c r="J14" s="1">
        <f>[2]Finland!J$2</f>
        <v>0</v>
      </c>
      <c r="K14" s="1">
        <f>[2]Finland!K$2</f>
        <v>0</v>
      </c>
      <c r="L14" s="1">
        <f>[2]Finland!L$2</f>
        <v>0</v>
      </c>
      <c r="M14" s="1">
        <f>[2]Finland!M$2</f>
        <v>0</v>
      </c>
      <c r="N14" s="1">
        <f>[2]Finland!N$2</f>
        <v>0</v>
      </c>
      <c r="O14" s="1">
        <f>[2]Finland!O$2</f>
        <v>0</v>
      </c>
      <c r="P14" s="1">
        <f>[2]Finland!P$2</f>
        <v>0</v>
      </c>
      <c r="Q14" s="1">
        <f>[2]Finland!Q$2</f>
        <v>0</v>
      </c>
      <c r="R14" s="1">
        <f>[2]Finland!R$2</f>
        <v>0</v>
      </c>
      <c r="S14" s="1">
        <f>[2]Finland!S$2</f>
        <v>0</v>
      </c>
      <c r="T14" s="1">
        <f>[2]Finland!T$2</f>
        <v>0</v>
      </c>
      <c r="U14" s="1">
        <f>[2]Finland!U$2</f>
        <v>0</v>
      </c>
      <c r="V14" s="1">
        <f>[2]Finland!V$2</f>
        <v>0</v>
      </c>
      <c r="W14" s="1">
        <f>[2]Finland!W$2</f>
        <v>0</v>
      </c>
      <c r="X14" s="1">
        <f>[2]Finland!X$2</f>
        <v>0</v>
      </c>
      <c r="Y14" s="1">
        <f>[2]Finland!Y$2</f>
        <v>0</v>
      </c>
      <c r="Z14" s="1">
        <f>[2]Finland!Z$2</f>
        <v>0</v>
      </c>
      <c r="AA14" s="1">
        <f>[2]Finland!AA$2</f>
        <v>0</v>
      </c>
      <c r="AB14" s="1">
        <f>[2]Finland!AB$2</f>
        <v>0</v>
      </c>
      <c r="AC14" s="1">
        <f>[2]Finland!AC$2</f>
        <v>0</v>
      </c>
      <c r="AD14" s="1">
        <f>[2]Finland!AD$2</f>
        <v>0</v>
      </c>
      <c r="AE14" s="1">
        <f>[2]Finland!AE$2</f>
        <v>0</v>
      </c>
      <c r="AF14" s="1">
        <f>[2]Finland!AF$2</f>
        <v>0</v>
      </c>
      <c r="AG14" s="1">
        <f>[2]Finland!AG$2</f>
        <v>1.1000000000000001</v>
      </c>
      <c r="AH14" s="1">
        <f>[2]Finland!AH$2</f>
        <v>1</v>
      </c>
      <c r="AI14" s="1">
        <f>[2]Finland!AI$2</f>
        <v>0</v>
      </c>
      <c r="AJ14" s="1">
        <f>[2]Finland!AJ$2</f>
        <v>3.8000000000000003</v>
      </c>
      <c r="AK14" s="1">
        <f>[2]Finland!AK$2</f>
        <v>0.5</v>
      </c>
      <c r="AL14" s="1">
        <f>[2]Finland!AL$2</f>
        <v>0</v>
      </c>
      <c r="AM14" s="1">
        <f>[2]Finland!AM$2</f>
        <v>0.9</v>
      </c>
      <c r="AN14" s="1">
        <f>[2]Finland!AN$2</f>
        <v>0</v>
      </c>
      <c r="AO14" s="1">
        <f>[2]Finland!AO$2</f>
        <v>1.7000000000000002</v>
      </c>
      <c r="AP14" s="1">
        <f>[2]Finland!AP$2</f>
        <v>0.30000000000000004</v>
      </c>
      <c r="AQ14" s="1">
        <f>[2]Finland!AQ$2</f>
        <v>0</v>
      </c>
      <c r="AR14" s="1">
        <f>[2]Finland!AR$2</f>
        <v>0.5</v>
      </c>
      <c r="AS14" s="1">
        <f>[2]Finland!AS$2</f>
        <v>0</v>
      </c>
      <c r="AT14" s="1">
        <f>[2]Finland!AT$2</f>
        <v>0</v>
      </c>
      <c r="AU14" s="1">
        <f>[2]Finland!AU$2</f>
        <v>0</v>
      </c>
      <c r="AV14" s="1">
        <f>[2]Finland!AV$2</f>
        <v>2.1</v>
      </c>
      <c r="AW14" s="1">
        <f>[2]Finland!AW$2</f>
        <v>0</v>
      </c>
      <c r="AX14" s="1">
        <f>[2]Finland!AX$2</f>
        <v>0</v>
      </c>
      <c r="AY14" s="1">
        <f>[2]Finland!AY$2</f>
        <v>1.7000000000000002</v>
      </c>
      <c r="AZ14" s="1">
        <f>[2]Finland!AZ$2</f>
        <v>0.5</v>
      </c>
      <c r="BA14" s="1">
        <f>[2]Finland!BA$2</f>
        <v>0</v>
      </c>
      <c r="BB14" s="1">
        <f>[2]Finland!BB$2</f>
        <v>0</v>
      </c>
      <c r="BC14" s="1">
        <f>[2]Finland!BC$2</f>
        <v>0</v>
      </c>
      <c r="BD14" s="1">
        <f>[2]Finland!BD$2</f>
        <v>1.1000000000000001</v>
      </c>
      <c r="BE14" s="1">
        <f>[2]Finland!BE$2</f>
        <v>0</v>
      </c>
      <c r="BF14" s="1">
        <f>[2]Finland!BF$2</f>
        <v>0</v>
      </c>
      <c r="BG14" s="1">
        <f>[2]Finland!BG$2</f>
        <v>0.8</v>
      </c>
      <c r="BH14" s="1">
        <f>[2]Finland!BH$2</f>
        <v>0</v>
      </c>
      <c r="BI14" s="1">
        <f>[2]Finland!BI$2</f>
        <v>0</v>
      </c>
      <c r="BJ14" s="1">
        <f>[2]Finland!BJ$2</f>
        <v>0</v>
      </c>
      <c r="BK14" s="1">
        <f>[2]Finland!BK$2</f>
        <v>0.9</v>
      </c>
      <c r="BL14" s="1">
        <f>[2]Finland!BL$2</f>
        <v>0.8</v>
      </c>
      <c r="BM14" s="1">
        <f>[2]Finland!BM$2</f>
        <v>0</v>
      </c>
      <c r="BN14" s="1">
        <f>[2]Finland!BN$2</f>
        <v>0</v>
      </c>
      <c r="BO14" s="1">
        <f>[2]Finland!BO$2</f>
        <v>0</v>
      </c>
      <c r="BP14" s="1">
        <f>[2]Finland!BP$2</f>
        <v>0</v>
      </c>
      <c r="BQ14" s="1">
        <f>[2]Finland!BQ$2</f>
        <v>0</v>
      </c>
      <c r="BR14" s="1">
        <f>[2]Finland!BR$2</f>
        <v>0</v>
      </c>
      <c r="BS14" s="1">
        <f>[2]Finland!BS$2</f>
        <v>0</v>
      </c>
      <c r="BT14" s="1">
        <f>[2]Finland!BT$2</f>
        <v>0</v>
      </c>
      <c r="BU14" s="1">
        <f>[2]Finland!BU$2</f>
        <v>0</v>
      </c>
      <c r="BV14" s="1">
        <f>[2]Finland!BV$2</f>
        <v>0</v>
      </c>
      <c r="BW14" s="1">
        <f>[2]Finland!BW$2</f>
        <v>0</v>
      </c>
      <c r="BX14" s="1">
        <f>[2]Finland!BX$2</f>
        <v>0</v>
      </c>
      <c r="BY14" s="1">
        <f>[2]Finland!BY$2</f>
        <v>0</v>
      </c>
      <c r="BZ14" s="1">
        <f>[2]Finland!BZ$2</f>
        <v>0</v>
      </c>
      <c r="CA14" s="1">
        <f>[2]Finland!CA$2</f>
        <v>0</v>
      </c>
      <c r="CB14" s="1">
        <f>[2]Finland!CB$2</f>
        <v>0</v>
      </c>
      <c r="CC14" s="1">
        <f>[2]Finland!CC$2</f>
        <v>0</v>
      </c>
      <c r="CD14" s="1">
        <f>[2]Finland!CD$2</f>
        <v>0</v>
      </c>
      <c r="CE14" s="1">
        <f>[2]Finland!CE$2</f>
        <v>0</v>
      </c>
      <c r="CF14" s="1">
        <f>[2]Finland!CF$2</f>
        <v>0</v>
      </c>
      <c r="CG14" s="1">
        <f>[2]Finland!CG$2</f>
        <v>0</v>
      </c>
      <c r="CH14" s="1">
        <f>[2]Finland!CH$2</f>
        <v>0</v>
      </c>
      <c r="CI14" s="1">
        <f>[2]Finland!CI$2</f>
        <v>0</v>
      </c>
      <c r="CJ14" s="1">
        <f>[2]Finland!CJ$2</f>
        <v>0.1</v>
      </c>
      <c r="CK14" s="1">
        <f>[2]Finland!CK$2</f>
        <v>0</v>
      </c>
      <c r="CL14" s="1">
        <f>[2]Finland!CL$2</f>
        <v>0</v>
      </c>
      <c r="CM14" s="1">
        <f>[2]Finland!CM$2</f>
        <v>0</v>
      </c>
      <c r="CN14" s="1">
        <f>[2]Finland!CN$2</f>
        <v>0</v>
      </c>
      <c r="CO14" s="1">
        <f>[2]Finland!CO$2</f>
        <v>0</v>
      </c>
      <c r="CP14" s="1">
        <f>[2]Finland!CP$2</f>
        <v>0</v>
      </c>
      <c r="CQ14" s="1">
        <f>[2]Finland!CQ$2</f>
        <v>0</v>
      </c>
      <c r="CR14" s="1">
        <f>[2]Finland!CR$2</f>
        <v>0</v>
      </c>
      <c r="CS14" s="1">
        <f>[2]Finland!CS$2</f>
        <v>0</v>
      </c>
      <c r="CT14" s="1">
        <f>[2]Finland!CT$2</f>
        <v>0</v>
      </c>
      <c r="CU14" s="1">
        <f>[2]Finland!CU$2</f>
        <v>0</v>
      </c>
      <c r="CV14" s="1">
        <f>[2]Finland!CV$2</f>
        <v>0</v>
      </c>
      <c r="CW14" s="1">
        <f>[2]Finland!CW$2</f>
        <v>0</v>
      </c>
      <c r="CX14" s="1">
        <f>[2]Finland!CX$2</f>
        <v>0</v>
      </c>
      <c r="CY14" s="1">
        <f>[2]Finland!CY$2</f>
        <v>0</v>
      </c>
      <c r="CZ14" s="1">
        <f>[2]Finland!CZ$2</f>
        <v>0</v>
      </c>
      <c r="DA14" s="1">
        <f>[2]Finland!DA$2</f>
        <v>0</v>
      </c>
      <c r="DB14" s="1">
        <f>[2]Finland!DB$2</f>
        <v>0</v>
      </c>
      <c r="DC14" s="1">
        <f>[2]Finland!DC$2</f>
        <v>0</v>
      </c>
      <c r="DD14" s="1">
        <f>[2]Finland!DD$2</f>
        <v>0</v>
      </c>
      <c r="DE14" s="1">
        <f>[2]Finland!DE$2</f>
        <v>0</v>
      </c>
      <c r="DF14" s="1">
        <f>[2]Finland!DF$2</f>
        <v>0.1</v>
      </c>
      <c r="DG14" s="1">
        <f>[2]Finland!DG$2</f>
        <v>0</v>
      </c>
      <c r="DH14" s="1">
        <f>[2]Finland!DH$2</f>
        <v>0</v>
      </c>
      <c r="DI14" s="1">
        <f>[2]Finland!DI$2</f>
        <v>0</v>
      </c>
      <c r="DJ14" s="1">
        <f>[2]Finland!DJ$2</f>
        <v>0</v>
      </c>
      <c r="DK14" s="1">
        <f>[2]Finland!DK$2</f>
        <v>0</v>
      </c>
      <c r="DL14" s="1">
        <f>[2]Finland!DL$2</f>
        <v>0</v>
      </c>
      <c r="DM14" s="1">
        <f>[2]Finland!DM$2</f>
        <v>0</v>
      </c>
      <c r="DN14" s="1">
        <f>[2]Finland!DN$2</f>
        <v>0</v>
      </c>
      <c r="DO14" s="1">
        <f>[2]Finland!DO$2</f>
        <v>0</v>
      </c>
      <c r="DP14" s="1">
        <f>[2]Finland!DP$2</f>
        <v>0</v>
      </c>
      <c r="DQ14" s="1">
        <f>[2]Finland!DQ$2</f>
        <v>0</v>
      </c>
      <c r="DR14" s="1">
        <f>[2]Finland!DR$2</f>
        <v>0</v>
      </c>
      <c r="DS14" s="1">
        <f>[2]Finland!DS$2</f>
        <v>0</v>
      </c>
      <c r="DT14" s="1">
        <f>[2]Finland!DT$2</f>
        <v>0</v>
      </c>
      <c r="DU14" s="1">
        <f>[2]Finland!DU$2</f>
        <v>0</v>
      </c>
      <c r="DV14" s="1">
        <f>[2]Finland!DV$2</f>
        <v>0</v>
      </c>
      <c r="DW14" s="1">
        <f>[2]Finland!DW$2</f>
        <v>0</v>
      </c>
      <c r="DX14" s="1">
        <f>[2]Finland!DX$2</f>
        <v>0</v>
      </c>
      <c r="DY14" s="1">
        <f>[2]Finland!DY$2</f>
        <v>0</v>
      </c>
      <c r="DZ14" s="1">
        <f>[2]Finland!DZ$2</f>
        <v>0</v>
      </c>
      <c r="EA14" s="1">
        <f>[2]Finland!EA$2</f>
        <v>0</v>
      </c>
      <c r="EB14" s="1">
        <f>[2]Finland!EB$2</f>
        <v>0</v>
      </c>
      <c r="EC14" s="1">
        <f>[2]Finland!EC$2</f>
        <v>0</v>
      </c>
      <c r="ED14" s="1">
        <f>[2]Finland!ED$2</f>
        <v>0</v>
      </c>
      <c r="EE14" s="1">
        <f>[2]Finland!EE$2</f>
        <v>0</v>
      </c>
      <c r="EF14" s="1">
        <f>[2]Finland!EF$2</f>
        <v>0</v>
      </c>
      <c r="EG14" s="1">
        <f>[2]Finland!EG$2</f>
        <v>0</v>
      </c>
      <c r="EH14" s="1">
        <f>[2]Finland!EH$2</f>
        <v>0</v>
      </c>
      <c r="EI14" s="1">
        <f>[2]Finland!EI$2</f>
        <v>0</v>
      </c>
      <c r="EJ14" s="1">
        <f>[2]Finland!EJ$2</f>
        <v>0</v>
      </c>
      <c r="EK14" s="1">
        <f>[2]Finland!EK$2</f>
        <v>0</v>
      </c>
      <c r="EL14" s="1">
        <f>[2]Finland!EL$2</f>
        <v>0</v>
      </c>
      <c r="EM14" s="1">
        <f>[2]Finland!EM$2</f>
        <v>0</v>
      </c>
      <c r="EN14" s="1">
        <f>[2]Finland!EN$2</f>
        <v>0</v>
      </c>
      <c r="EO14" s="1">
        <f>[2]Finland!EO$2</f>
        <v>0</v>
      </c>
      <c r="EP14" s="1">
        <f>[2]Finland!EP$2</f>
        <v>0</v>
      </c>
      <c r="EQ14" s="1">
        <f>[2]Finland!EQ$2</f>
        <v>0</v>
      </c>
      <c r="ER14" s="1">
        <f>[2]Finland!ER$2</f>
        <v>0</v>
      </c>
      <c r="ES14" s="1">
        <f>[2]Finland!ES$2</f>
        <v>0</v>
      </c>
      <c r="ET14" s="1">
        <f>[2]Finland!ET$2</f>
        <v>0</v>
      </c>
      <c r="EU14" s="1">
        <f>[2]Finland!EU$2</f>
        <v>0</v>
      </c>
      <c r="EV14" s="1">
        <f>[2]Finland!EV$2</f>
        <v>0</v>
      </c>
      <c r="EW14" s="1">
        <f>[2]Finland!EW$2</f>
        <v>0</v>
      </c>
      <c r="EX14" s="1">
        <f>[2]Finland!EX$2</f>
        <v>0</v>
      </c>
      <c r="EY14" s="1">
        <f>[2]Finland!EY$2</f>
        <v>0</v>
      </c>
      <c r="EZ14" s="1">
        <f>[2]Finland!EZ$2</f>
        <v>0</v>
      </c>
      <c r="FA14" s="1">
        <f>[2]Finland!FA$2</f>
        <v>0</v>
      </c>
      <c r="FB14" s="1">
        <f>[2]Finland!FB$2</f>
        <v>0</v>
      </c>
      <c r="FC14" s="1">
        <f>[2]Finland!FC$2</f>
        <v>0</v>
      </c>
      <c r="FD14" s="1">
        <f>[2]Finland!FD$2</f>
        <v>0</v>
      </c>
      <c r="FE14" s="1">
        <f>[2]Finland!FE$2</f>
        <v>0</v>
      </c>
      <c r="FF14" s="1">
        <f>[2]Finland!FF$2</f>
        <v>0</v>
      </c>
      <c r="FG14" s="1">
        <f>[2]Finland!FG$2</f>
        <v>0</v>
      </c>
      <c r="FH14" s="1">
        <f>[2]Finland!FH$2</f>
        <v>0</v>
      </c>
      <c r="FI14" s="1">
        <f>[2]Finland!FI$2</f>
        <v>0</v>
      </c>
      <c r="FJ14" s="1">
        <f>[2]Finland!FJ$2</f>
        <v>0</v>
      </c>
      <c r="FK14" s="1">
        <f>[2]Finland!FK$2</f>
        <v>0</v>
      </c>
      <c r="FL14" s="1">
        <f>[2]Finland!FL$2</f>
        <v>0</v>
      </c>
      <c r="FM14" s="1">
        <f>[2]Finland!FM$2</f>
        <v>0</v>
      </c>
      <c r="FN14" s="1">
        <f>[2]Finland!FN$2</f>
        <v>0</v>
      </c>
      <c r="FO14" s="1">
        <f>[2]Finland!FO$2</f>
        <v>0</v>
      </c>
      <c r="FP14" s="1">
        <f>[2]Finland!FP$2</f>
        <v>0</v>
      </c>
      <c r="FQ14" s="1">
        <f>[2]Finland!FQ$2</f>
        <v>0</v>
      </c>
      <c r="FR14" s="1">
        <f>[2]Finland!FR$2</f>
        <v>5.0000000000000001E-3</v>
      </c>
      <c r="FS14" s="1">
        <f>[2]Finland!FS$2</f>
        <v>0.128</v>
      </c>
      <c r="FT14" s="1">
        <f>[2]Finland!FT$2</f>
        <v>0</v>
      </c>
      <c r="FU14" s="1">
        <f>[2]Finland!FU$2</f>
        <v>0</v>
      </c>
      <c r="FV14" s="1">
        <f>[2]Finland!FV$2</f>
        <v>0</v>
      </c>
      <c r="FW14" s="1">
        <f>[2]Finland!FW$2</f>
        <v>0</v>
      </c>
      <c r="FX14" s="1">
        <f>[2]Finland!FX$2</f>
        <v>0</v>
      </c>
      <c r="FY14" s="1">
        <f>[2]Finland!FY$2</f>
        <v>0</v>
      </c>
      <c r="FZ14" s="7">
        <f>SUM($B14:FY14)</f>
        <v>18.033000000000001</v>
      </c>
    </row>
    <row r="15" spans="1:182">
      <c r="A15" t="s">
        <v>20</v>
      </c>
      <c r="B15" s="1">
        <f>[2]France!B$2</f>
        <v>561.9</v>
      </c>
      <c r="C15" s="1">
        <f>[2]France!C$2</f>
        <v>462.5</v>
      </c>
      <c r="D15" s="1">
        <f>[2]France!D$2</f>
        <v>1112.8</v>
      </c>
      <c r="E15" s="1">
        <f>[2]France!E$2</f>
        <v>762.5</v>
      </c>
      <c r="F15" s="1">
        <f>[2]France!F$2</f>
        <v>572</v>
      </c>
      <c r="G15" s="1">
        <f>[2]France!G$2</f>
        <v>947.90000000000009</v>
      </c>
      <c r="H15" s="1">
        <f>[2]France!H$2</f>
        <v>237.9</v>
      </c>
      <c r="I15" s="1">
        <f>[2]France!I$2</f>
        <v>956.6</v>
      </c>
      <c r="J15" s="1">
        <f>[2]France!J$2</f>
        <v>1255.3000000000002</v>
      </c>
      <c r="K15" s="1">
        <f>[2]France!K$2</f>
        <v>835</v>
      </c>
      <c r="L15" s="1">
        <f>[2]France!L$2</f>
        <v>496.90000000000003</v>
      </c>
      <c r="M15" s="1">
        <f>[2]France!M$2</f>
        <v>1522.6000000000001</v>
      </c>
      <c r="N15" s="1">
        <f>[2]France!N$2</f>
        <v>943.90000000000009</v>
      </c>
      <c r="O15" s="1">
        <f>[2]France!O$2</f>
        <v>720</v>
      </c>
      <c r="P15" s="1">
        <f>[2]France!P$2</f>
        <v>1650.9</v>
      </c>
      <c r="Q15" s="1">
        <f>[2]France!Q$2</f>
        <v>1118</v>
      </c>
      <c r="R15" s="1">
        <f>[2]France!R$2</f>
        <v>920.40000000000009</v>
      </c>
      <c r="S15" s="1">
        <f>[2]France!S$2</f>
        <v>5005.6000000000004</v>
      </c>
      <c r="T15" s="1">
        <f>[2]France!T$2</f>
        <v>508.90000000000003</v>
      </c>
      <c r="U15" s="1">
        <f>[2]France!U$2</f>
        <v>471.20000000000005</v>
      </c>
      <c r="V15" s="1">
        <f>[2]France!V$2</f>
        <v>1604.8000000000002</v>
      </c>
      <c r="W15" s="1">
        <f>[2]France!W$2</f>
        <v>2898.2000000000003</v>
      </c>
      <c r="X15" s="1">
        <f>[2]France!X$2</f>
        <v>2459</v>
      </c>
      <c r="Y15" s="1">
        <f>[2]France!Y$2</f>
        <v>932.30000000000007</v>
      </c>
      <c r="Z15" s="1">
        <f>[2]France!Z$2</f>
        <v>603.6</v>
      </c>
      <c r="AA15" s="1">
        <f>[2]France!AA$2</f>
        <v>790.7</v>
      </c>
      <c r="AB15" s="1">
        <f>[2]France!AB$2</f>
        <v>353.20000000000005</v>
      </c>
      <c r="AC15" s="1">
        <f>[2]France!AC$2</f>
        <v>273.3</v>
      </c>
      <c r="AD15" s="1">
        <f>[2]France!AD$2</f>
        <v>513.30000000000007</v>
      </c>
      <c r="AE15" s="1">
        <f>[2]France!AE$2</f>
        <v>997.80000000000007</v>
      </c>
      <c r="AF15" s="1">
        <f>[2]France!AF$2</f>
        <v>1262.7</v>
      </c>
      <c r="AG15" s="1">
        <f>[2]France!AG$2</f>
        <v>393.90000000000003</v>
      </c>
      <c r="AH15" s="1">
        <f>[2]France!AH$2</f>
        <v>1236.6000000000001</v>
      </c>
      <c r="AI15" s="1">
        <f>[2]France!AI$2</f>
        <v>1192.7</v>
      </c>
      <c r="AJ15" s="1">
        <f>[2]France!AJ$2</f>
        <v>1006.1</v>
      </c>
      <c r="AK15" s="1">
        <f>[2]France!AK$2</f>
        <v>860.90000000000009</v>
      </c>
      <c r="AL15" s="1">
        <f>[2]France!AL$2</f>
        <v>908.7</v>
      </c>
      <c r="AM15" s="1">
        <f>[2]France!AM$2</f>
        <v>1322.1000000000001</v>
      </c>
      <c r="AN15" s="9">
        <f>[2]France!AN$2</f>
        <v>1240.7</v>
      </c>
      <c r="AO15" s="1">
        <f>[2]France!AO$2</f>
        <v>1394.1000000000001</v>
      </c>
      <c r="AP15" s="1">
        <f>[2]France!AP$2</f>
        <v>1269.3000000000002</v>
      </c>
      <c r="AQ15" s="1">
        <f>[2]France!AQ$2</f>
        <v>1793.3000000000002</v>
      </c>
      <c r="AR15" s="1">
        <f>[2]France!AR$2</f>
        <v>1541.4</v>
      </c>
      <c r="AS15" s="1">
        <f>[2]France!AS$2</f>
        <v>988.2</v>
      </c>
      <c r="AT15" s="1">
        <f>[2]France!AT$2</f>
        <v>3359.1000000000004</v>
      </c>
      <c r="AU15" s="1">
        <f>[2]France!AU$2</f>
        <v>6730.2000000000007</v>
      </c>
      <c r="AV15" s="1">
        <f>[2]France!AV$2</f>
        <v>6449</v>
      </c>
      <c r="AW15" s="1">
        <f>[2]France!AW$2</f>
        <v>7485.1</v>
      </c>
      <c r="AX15" s="1">
        <f>[2]France!AX$2</f>
        <v>6820.6</v>
      </c>
      <c r="AY15" s="1">
        <f>[2]France!AY$2</f>
        <v>2880.3</v>
      </c>
      <c r="AZ15" s="1">
        <f>[2]France!AZ$2</f>
        <v>1119.2</v>
      </c>
      <c r="BA15" s="1">
        <f>[2]France!BA$2</f>
        <v>1192.9000000000001</v>
      </c>
      <c r="BB15" s="1">
        <f>[2]France!BB$2</f>
        <v>1473.6000000000001</v>
      </c>
      <c r="BC15" s="1">
        <f>[2]France!BC$2</f>
        <v>1486.4</v>
      </c>
      <c r="BD15" s="1">
        <f>[2]France!BD$2</f>
        <v>2145.5</v>
      </c>
      <c r="BE15" s="1">
        <f>[2]France!BE$2</f>
        <v>5911</v>
      </c>
      <c r="BF15" s="1">
        <f>[2]France!BF$2</f>
        <v>8120.3</v>
      </c>
      <c r="BG15" s="1">
        <f>[2]France!BG$2</f>
        <v>5483.2000000000007</v>
      </c>
      <c r="BH15" s="1">
        <f>[2]France!BH$2</f>
        <v>3055.7000000000003</v>
      </c>
      <c r="BI15" s="1">
        <f>[2]France!BI$2</f>
        <v>3928.5</v>
      </c>
      <c r="BJ15" s="1">
        <f>[2]France!BJ$2</f>
        <v>3763.7000000000003</v>
      </c>
      <c r="BK15" s="1">
        <f>[2]France!BK$2</f>
        <v>2391.5</v>
      </c>
      <c r="BL15" s="1">
        <f>[2]France!BL$2</f>
        <v>2459.8000000000002</v>
      </c>
      <c r="BM15" s="1">
        <f>[2]France!BM$2</f>
        <v>1986.5</v>
      </c>
      <c r="BN15" s="1">
        <f>[2]France!BN$2</f>
        <v>2419.4</v>
      </c>
      <c r="BO15" s="1">
        <f>[2]France!BO$2</f>
        <v>4469</v>
      </c>
      <c r="BP15" s="1">
        <f>[2]France!BP$2</f>
        <v>5403.5</v>
      </c>
      <c r="BQ15" s="1">
        <f>[2]France!BQ$2</f>
        <v>3528.4</v>
      </c>
      <c r="BR15" s="1">
        <f>[2]France!BR$2</f>
        <v>6352</v>
      </c>
      <c r="BS15" s="1">
        <f>[2]France!BS$2</f>
        <v>9225.4</v>
      </c>
      <c r="BT15" s="1">
        <f>[2]France!BT$2</f>
        <v>7247.2000000000007</v>
      </c>
      <c r="BU15" s="1">
        <f>[2]France!BU$2</f>
        <v>7371.3</v>
      </c>
      <c r="BV15" s="1">
        <f>[2]France!BV$2</f>
        <v>7608.9000000000005</v>
      </c>
      <c r="BW15" s="1">
        <f>[2]France!BW$2</f>
        <v>9726</v>
      </c>
      <c r="BX15" s="1">
        <f>[2]France!BX$2</f>
        <v>6535.8</v>
      </c>
      <c r="BY15" s="1">
        <f>[2]France!BY$2</f>
        <v>3041</v>
      </c>
      <c r="BZ15" s="1">
        <f>[2]France!BZ$2</f>
        <v>4117.5</v>
      </c>
      <c r="CA15" s="1">
        <f>[2]France!CA$2</f>
        <v>4199.4000000000005</v>
      </c>
      <c r="CB15" s="1">
        <f>[2]France!CB$2</f>
        <v>7738.2000000000007</v>
      </c>
      <c r="CC15" s="1">
        <f>[2]France!CC$2</f>
        <v>13252.400000000001</v>
      </c>
      <c r="CD15" s="1">
        <f>[2]France!CD$2</f>
        <v>17435.400000000001</v>
      </c>
      <c r="CE15" s="1">
        <f>[2]France!CE$2</f>
        <v>12661</v>
      </c>
      <c r="CF15" s="1">
        <f>[2]France!CF$2</f>
        <v>10258</v>
      </c>
      <c r="CG15" s="1">
        <f>[2]France!CG$2</f>
        <v>10840.6</v>
      </c>
      <c r="CH15" s="1">
        <f>[2]France!CH$2</f>
        <v>14543.1</v>
      </c>
      <c r="CI15" s="1">
        <f>[2]France!CI$2</f>
        <v>13930</v>
      </c>
      <c r="CJ15" s="1">
        <f>[2]France!CJ$2</f>
        <v>6334.6</v>
      </c>
      <c r="CK15" s="1">
        <f>[2]France!CK$2</f>
        <v>2622.5</v>
      </c>
      <c r="CL15" s="1">
        <f>[2]France!CL$2</f>
        <v>6474.1</v>
      </c>
      <c r="CM15" s="1">
        <f>[2]France!CM$2</f>
        <v>9413.5</v>
      </c>
      <c r="CN15" s="1">
        <f>[2]France!CN$2</f>
        <v>9321.3000000000011</v>
      </c>
      <c r="CO15" s="1">
        <f>[2]France!CO$2</f>
        <v>19704.7</v>
      </c>
      <c r="CP15" s="1">
        <f>[2]France!CP$2</f>
        <v>14892.1</v>
      </c>
      <c r="CQ15" s="1">
        <f>[2]France!CQ$2</f>
        <v>14813.2</v>
      </c>
      <c r="CR15" s="1">
        <f>[2]France!CR$2</f>
        <v>7850.6</v>
      </c>
      <c r="CS15" s="1">
        <f>[2]France!CS$2</f>
        <v>8861.2000000000007</v>
      </c>
      <c r="CT15" s="1">
        <f>[2]France!CT$2</f>
        <v>12993.800000000001</v>
      </c>
      <c r="CU15" s="1">
        <f>[2]France!CU$2</f>
        <v>12919.6</v>
      </c>
      <c r="CV15" s="1">
        <f>[2]France!CV$2</f>
        <v>12656.6</v>
      </c>
      <c r="CW15" s="1">
        <f>[2]France!CW$2</f>
        <v>4813.7</v>
      </c>
      <c r="CX15" s="1">
        <f>[2]France!CX$2</f>
        <v>4431</v>
      </c>
      <c r="CY15" s="1">
        <f>[2]France!CY$2</f>
        <v>11374.5</v>
      </c>
      <c r="CZ15" s="1">
        <f>[2]France!CZ$2</f>
        <v>14257.900000000001</v>
      </c>
      <c r="DA15" s="1">
        <f>[2]France!DA$2</f>
        <v>21132.5</v>
      </c>
      <c r="DB15" s="1">
        <f>[2]France!DB$2</f>
        <v>20948.100000000002</v>
      </c>
      <c r="DC15" s="1">
        <f>[2]France!DC$2</f>
        <v>19737.300000000003</v>
      </c>
      <c r="DD15" s="1">
        <f>[2]France!DD$2</f>
        <v>16600.7</v>
      </c>
      <c r="DE15" s="1">
        <f>[2]France!DE$2</f>
        <v>12488.800000000001</v>
      </c>
      <c r="DF15" s="1">
        <f>[2]France!DF$2</f>
        <v>17992.900000000001</v>
      </c>
      <c r="DG15" s="1">
        <f>[2]France!DG$2</f>
        <v>14069.6</v>
      </c>
      <c r="DH15" s="1">
        <f>[2]France!DH$2</f>
        <v>17864.900000000001</v>
      </c>
      <c r="DI15" s="1">
        <f>[2]France!DI$2</f>
        <v>10394.200000000001</v>
      </c>
      <c r="DJ15" s="1">
        <f>[2]France!DJ$2</f>
        <v>10909.5</v>
      </c>
      <c r="DK15" s="1">
        <f>[2]France!DK$2</f>
        <v>13491.5</v>
      </c>
      <c r="DL15" s="1">
        <f>[2]France!DL$2</f>
        <v>18507.100000000002</v>
      </c>
      <c r="DM15" s="1">
        <f>[2]France!DM$2</f>
        <v>18925.2</v>
      </c>
      <c r="DN15" s="1">
        <f>[2]France!DN$2</f>
        <v>23839.800000000003</v>
      </c>
      <c r="DO15" s="1">
        <f>[2]France!DO$2</f>
        <v>22094.2</v>
      </c>
      <c r="DP15" s="1">
        <f>[2]France!DP$2</f>
        <v>14937.300000000001</v>
      </c>
      <c r="DQ15" s="1">
        <f>[2]France!DQ$2</f>
        <v>15672.6</v>
      </c>
      <c r="DR15" s="1">
        <f>[2]France!DR$2</f>
        <v>16051.444000000001</v>
      </c>
      <c r="DS15" s="1">
        <f>[2]France!DS$2</f>
        <v>15724.529000000002</v>
      </c>
      <c r="DT15" s="1">
        <f>[2]France!DT$2</f>
        <v>15164.129000000001</v>
      </c>
      <c r="DU15" s="1">
        <f>[2]France!DU$2</f>
        <v>15430.665000000001</v>
      </c>
      <c r="DV15" s="1">
        <f>[2]France!DV$2</f>
        <v>18879.661</v>
      </c>
      <c r="DW15" s="1">
        <f>[2]France!DW$2</f>
        <v>18510.53</v>
      </c>
      <c r="DX15" s="1">
        <f>[2]France!DX$2</f>
        <v>19138.198</v>
      </c>
      <c r="DY15" s="1">
        <f>[2]France!DY$2</f>
        <v>18196.249</v>
      </c>
      <c r="DZ15" s="1">
        <f>[2]France!DZ$2</f>
        <v>27410.332000000002</v>
      </c>
      <c r="EA15" s="1">
        <f>[2]France!EA$2</f>
        <v>27309.219000000001</v>
      </c>
      <c r="EB15" s="1">
        <f>[2]France!EB$2</f>
        <v>11193.159</v>
      </c>
      <c r="EC15" s="1">
        <f>[2]France!EC$2</f>
        <v>13463.951000000001</v>
      </c>
      <c r="ED15" s="1">
        <f>[2]France!ED$2</f>
        <v>18226.192000000003</v>
      </c>
      <c r="EE15" s="1">
        <f>[2]France!EE$2</f>
        <v>20996.545000000002</v>
      </c>
      <c r="EF15" s="1">
        <f>[2]France!EF$2</f>
        <v>16928.275000000001</v>
      </c>
      <c r="EG15" s="1">
        <f>[2]France!EG$2</f>
        <v>21497.286</v>
      </c>
      <c r="EH15" s="1">
        <f>[2]France!EH$2</f>
        <v>18876.036</v>
      </c>
      <c r="EI15" s="1">
        <f>[2]France!EI$2</f>
        <v>27316.857000000004</v>
      </c>
      <c r="EJ15" s="1">
        <f>[2]France!EJ$2</f>
        <v>25194.813000000002</v>
      </c>
      <c r="EK15" s="1">
        <f>[2]France!EK$2</f>
        <v>26327.390000000003</v>
      </c>
      <c r="EL15" s="1">
        <f>[2]France!EL$2</f>
        <v>33534.158000000003</v>
      </c>
      <c r="EM15" s="1">
        <f>[2]France!EM$2</f>
        <v>29805.278000000006</v>
      </c>
      <c r="EN15" s="1">
        <f>[2]France!EN$2</f>
        <v>26145.124</v>
      </c>
      <c r="EO15" s="1">
        <f>[2]France!EO$2</f>
        <v>22012.656000000003</v>
      </c>
      <c r="EP15" s="1">
        <f>[2]France!EP$2</f>
        <v>16840.98</v>
      </c>
      <c r="EQ15" s="1">
        <f>[2]France!EQ$2</f>
        <v>15899.2</v>
      </c>
      <c r="ER15" s="1">
        <f>[2]France!ER$2</f>
        <v>16701.316000000003</v>
      </c>
      <c r="ES15" s="1">
        <f>[2]France!ES$2</f>
        <v>22316.149000000001</v>
      </c>
      <c r="ET15" s="1">
        <f>[2]France!ET$2</f>
        <v>21097.531000000003</v>
      </c>
      <c r="EU15" s="1">
        <f>[2]France!EU$2</f>
        <v>23383.402000000002</v>
      </c>
      <c r="EV15" s="1">
        <f>[2]France!EV$2</f>
        <v>21900.898000000001</v>
      </c>
      <c r="EW15" s="1">
        <f>[2]France!EW$2</f>
        <v>27071.715000000004</v>
      </c>
      <c r="EX15" s="1">
        <f>[2]France!EX$2</f>
        <v>22660.064000000002</v>
      </c>
      <c r="EY15" s="1">
        <f>[2]France!EY$2</f>
        <v>44188.323000000004</v>
      </c>
      <c r="EZ15" s="1">
        <f>[2]France!EZ$2</f>
        <v>28328.462</v>
      </c>
      <c r="FA15" s="1">
        <f>[2]France!FA$2</f>
        <v>40304.630000000005</v>
      </c>
      <c r="FB15" s="1">
        <f>[2]France!FB$2</f>
        <v>29712.462</v>
      </c>
      <c r="FC15" s="1">
        <f>[2]France!FC$2</f>
        <v>32947.421000000002</v>
      </c>
      <c r="FD15" s="1">
        <f>[2]France!FD$2</f>
        <v>47835.412000000004</v>
      </c>
      <c r="FE15" s="1">
        <f>[2]France!FE$2</f>
        <v>58406.663</v>
      </c>
      <c r="FF15" s="1">
        <f>[2]France!FF$2</f>
        <v>61194.354000000007</v>
      </c>
      <c r="FG15" s="1">
        <f>[2]France!FG$2</f>
        <v>28452.624</v>
      </c>
      <c r="FH15" s="1">
        <f>[2]France!FH$2</f>
        <v>40747.775000000001</v>
      </c>
      <c r="FI15" s="1">
        <f>[2]France!FI$2</f>
        <v>22481.501000000004</v>
      </c>
      <c r="FJ15" s="1">
        <f>[2]France!FJ$2</f>
        <v>20277.389000000003</v>
      </c>
      <c r="FK15" s="1">
        <f>[2]France!FK$2</f>
        <v>11331.175000000001</v>
      </c>
      <c r="FL15" s="1">
        <f>[2]France!FL$2</f>
        <v>9918.5339999999997</v>
      </c>
      <c r="FM15" s="1">
        <f>[2]France!FM$2</f>
        <v>26134.293000000001</v>
      </c>
      <c r="FN15" s="1">
        <f>[2]France!FN$2</f>
        <v>36164.875</v>
      </c>
      <c r="FO15" s="1">
        <f>[2]France!FO$2</f>
        <v>12465.496000000001</v>
      </c>
      <c r="FP15" s="1">
        <f>[2]France!FP$2</f>
        <v>11442.225</v>
      </c>
      <c r="FQ15" s="1">
        <f>[2]France!FQ$2</f>
        <v>47048.26</v>
      </c>
      <c r="FR15" s="1">
        <f>[2]France!FR$2</f>
        <v>36572.696000000004</v>
      </c>
      <c r="FS15" s="1">
        <f>[2]France!FS$2</f>
        <v>21721.24</v>
      </c>
      <c r="FT15" s="1">
        <f>[2]France!FT$2</f>
        <v>20232.344000000001</v>
      </c>
      <c r="FU15" s="1">
        <f>[2]France!FU$2</f>
        <v>25931.254000000001</v>
      </c>
      <c r="FV15" s="1">
        <f>[2]France!FV$2</f>
        <v>83643.206000000006</v>
      </c>
      <c r="FW15" s="1">
        <f>[2]France!FW$2</f>
        <v>27513.538</v>
      </c>
      <c r="FX15" s="1">
        <f>[2]France!FX$2</f>
        <v>22565.135000000002</v>
      </c>
      <c r="FY15" s="1">
        <f>[2]France!FY$2</f>
        <v>0</v>
      </c>
      <c r="FZ15" s="7">
        <f>SUM($B15:FY15)</f>
        <v>2311151.6180000012</v>
      </c>
    </row>
    <row r="16" spans="1:182">
      <c r="A16" t="s">
        <v>21</v>
      </c>
      <c r="B16" s="1">
        <f>[2]Germany!B$2</f>
        <v>39.400000000000006</v>
      </c>
      <c r="C16" s="1">
        <f>[2]Germany!C$2</f>
        <v>40.1</v>
      </c>
      <c r="D16" s="1">
        <f>[2]Germany!D$2</f>
        <v>67.100000000000009</v>
      </c>
      <c r="E16" s="1">
        <f>[2]Germany!E$2</f>
        <v>330.5</v>
      </c>
      <c r="F16" s="1">
        <f>[2]Germany!F$2</f>
        <v>230.9</v>
      </c>
      <c r="G16" s="1">
        <f>[2]Germany!G$2</f>
        <v>570.1</v>
      </c>
      <c r="H16" s="1">
        <f>[2]Germany!H$2</f>
        <v>363.5</v>
      </c>
      <c r="I16" s="1">
        <f>[2]Germany!I$2</f>
        <v>49.6</v>
      </c>
      <c r="J16" s="1">
        <f>[2]Germany!J$2</f>
        <v>333.1</v>
      </c>
      <c r="K16" s="1">
        <f>[2]Germany!K$2</f>
        <v>359.20000000000005</v>
      </c>
      <c r="L16" s="1">
        <f>[2]Germany!L$2</f>
        <v>601.20000000000005</v>
      </c>
      <c r="M16" s="1">
        <f>[2]Germany!M$2</f>
        <v>746.6</v>
      </c>
      <c r="N16" s="1">
        <f>[2]Germany!N$2</f>
        <v>321.60000000000002</v>
      </c>
      <c r="O16" s="1">
        <f>[2]Germany!O$2</f>
        <v>802.2</v>
      </c>
      <c r="P16" s="1">
        <f>[2]Germany!P$2</f>
        <v>245.10000000000002</v>
      </c>
      <c r="Q16" s="1">
        <f>[2]Germany!Q$2</f>
        <v>71.900000000000006</v>
      </c>
      <c r="R16" s="1">
        <f>[2]Germany!R$2</f>
        <v>153</v>
      </c>
      <c r="S16" s="1">
        <f>[2]Germany!S$2</f>
        <v>93.5</v>
      </c>
      <c r="T16" s="1">
        <f>[2]Germany!T$2</f>
        <v>370.8</v>
      </c>
      <c r="U16" s="1">
        <f>[2]Germany!U$2</f>
        <v>803.30000000000007</v>
      </c>
      <c r="V16" s="1">
        <f>[2]Germany!V$2</f>
        <v>1080.3</v>
      </c>
      <c r="W16" s="1">
        <f>[2]Germany!W$2</f>
        <v>1027.4000000000001</v>
      </c>
      <c r="X16" s="1">
        <f>[2]Germany!X$2</f>
        <v>1881.5</v>
      </c>
      <c r="Y16" s="1">
        <f>[2]Germany!Y$2</f>
        <v>1706.5</v>
      </c>
      <c r="Z16" s="1">
        <f>[2]Germany!Z$2</f>
        <v>1218.9000000000001</v>
      </c>
      <c r="AA16" s="1">
        <f>[2]Germany!AA$2</f>
        <v>646.90000000000009</v>
      </c>
      <c r="AB16" s="1">
        <f>[2]Germany!AB$2</f>
        <v>574.9</v>
      </c>
      <c r="AC16" s="1">
        <f>[2]Germany!AC$2</f>
        <v>147</v>
      </c>
      <c r="AD16" s="1">
        <f>[2]Germany!AD$2</f>
        <v>101.30000000000001</v>
      </c>
      <c r="AE16" s="1">
        <f>[2]Germany!AE$2</f>
        <v>105.10000000000001</v>
      </c>
      <c r="AF16" s="1">
        <f>[2]Germany!AF$2</f>
        <v>410.1</v>
      </c>
      <c r="AG16" s="1">
        <f>[2]Germany!AG$2</f>
        <v>348.5</v>
      </c>
      <c r="AH16" s="1">
        <f>[2]Germany!AH$2</f>
        <v>522.5</v>
      </c>
      <c r="AI16" s="1">
        <f>[2]Germany!AI$2</f>
        <v>523.30000000000007</v>
      </c>
      <c r="AJ16" s="1">
        <f>[2]Germany!AJ$2</f>
        <v>460.90000000000003</v>
      </c>
      <c r="AK16" s="1">
        <f>[2]Germany!AK$2</f>
        <v>329.6</v>
      </c>
      <c r="AL16" s="1">
        <f>[2]Germany!AL$2</f>
        <v>135.5</v>
      </c>
      <c r="AM16" s="1">
        <f>[2]Germany!AM$2</f>
        <v>2408.4</v>
      </c>
      <c r="AN16" s="1">
        <f>[2]Germany!AN$2</f>
        <v>3397.1000000000004</v>
      </c>
      <c r="AO16" s="1">
        <f>[2]Germany!AO$2</f>
        <v>2539.4</v>
      </c>
      <c r="AP16" s="1">
        <f>[2]Germany!AP$2</f>
        <v>4733.9000000000005</v>
      </c>
      <c r="AQ16" s="1">
        <f>[2]Germany!AQ$2</f>
        <v>7028.4000000000005</v>
      </c>
      <c r="AR16" s="1">
        <f>[2]Germany!AR$2</f>
        <v>7880.6</v>
      </c>
      <c r="AS16" s="1">
        <f>[2]Germany!AS$2</f>
        <v>8251.5</v>
      </c>
      <c r="AT16" s="1">
        <f>[2]Germany!AT$2</f>
        <v>6572.9000000000005</v>
      </c>
      <c r="AU16" s="1">
        <f>[2]Germany!AU$2</f>
        <v>6587.6</v>
      </c>
      <c r="AV16" s="1">
        <f>[2]Germany!AV$2</f>
        <v>1989.1000000000001</v>
      </c>
      <c r="AW16" s="1">
        <f>[2]Germany!AW$2</f>
        <v>1199.2</v>
      </c>
      <c r="AX16" s="1">
        <f>[2]Germany!AX$2</f>
        <v>1011.5</v>
      </c>
      <c r="AY16" s="1">
        <f>[2]Germany!AY$2</f>
        <v>598.6</v>
      </c>
      <c r="AZ16" s="1">
        <f>[2]Germany!AZ$2</f>
        <v>154.20000000000002</v>
      </c>
      <c r="BA16" s="1">
        <f>[2]Germany!BA$2</f>
        <v>177.70000000000002</v>
      </c>
      <c r="BB16" s="1">
        <f>[2]Germany!BB$2</f>
        <v>23.8</v>
      </c>
      <c r="BC16" s="1">
        <f>[2]Germany!BC$2</f>
        <v>6.6000000000000005</v>
      </c>
      <c r="BD16" s="1">
        <f>[2]Germany!BD$2</f>
        <v>183.20000000000002</v>
      </c>
      <c r="BE16" s="1">
        <f>[2]Germany!BE$2</f>
        <v>923.40000000000009</v>
      </c>
      <c r="BF16" s="1">
        <f>[2]Germany!BF$2</f>
        <v>793.90000000000009</v>
      </c>
      <c r="BG16" s="1">
        <f>[2]Germany!BG$2</f>
        <v>950.6</v>
      </c>
      <c r="BH16" s="1">
        <f>[2]Germany!BH$2</f>
        <v>866.80000000000007</v>
      </c>
      <c r="BI16" s="1">
        <f>[2]Germany!BI$2</f>
        <v>611.70000000000005</v>
      </c>
      <c r="BJ16" s="1">
        <f>[2]Germany!BJ$2</f>
        <v>1022.1</v>
      </c>
      <c r="BK16" s="1">
        <f>[2]Germany!BK$2</f>
        <v>1214.8</v>
      </c>
      <c r="BL16" s="1">
        <f>[2]Germany!BL$2</f>
        <v>1822.6000000000001</v>
      </c>
      <c r="BM16" s="1">
        <f>[2]Germany!BM$2</f>
        <v>1364.6000000000001</v>
      </c>
      <c r="BN16" s="1">
        <f>[2]Germany!BN$2</f>
        <v>692.5</v>
      </c>
      <c r="BO16" s="1">
        <f>[2]Germany!BO$2</f>
        <v>1372.8000000000002</v>
      </c>
      <c r="BP16" s="1">
        <f>[2]Germany!BP$2</f>
        <v>1290.5</v>
      </c>
      <c r="BQ16" s="1">
        <f>[2]Germany!BQ$2</f>
        <v>3897.4</v>
      </c>
      <c r="BR16" s="1">
        <f>[2]Germany!BR$2</f>
        <v>961.6</v>
      </c>
      <c r="BS16" s="1">
        <f>[2]Germany!BS$2</f>
        <v>800</v>
      </c>
      <c r="BT16" s="1">
        <f>[2]Germany!BT$2</f>
        <v>1162.7</v>
      </c>
      <c r="BU16" s="1">
        <f>[2]Germany!BU$2</f>
        <v>616.20000000000005</v>
      </c>
      <c r="BV16" s="1">
        <f>[2]Germany!BV$2</f>
        <v>884.7</v>
      </c>
      <c r="BW16" s="1">
        <f>[2]Germany!BW$2</f>
        <v>674.7</v>
      </c>
      <c r="BX16" s="1">
        <f>[2]Germany!BX$2</f>
        <v>840.90000000000009</v>
      </c>
      <c r="BY16" s="1">
        <f>[2]Germany!BY$2</f>
        <v>875.40000000000009</v>
      </c>
      <c r="BZ16" s="1">
        <f>[2]Germany!BZ$2</f>
        <v>620.20000000000005</v>
      </c>
      <c r="CA16" s="1">
        <f>[2]Germany!CA$2</f>
        <v>970.6</v>
      </c>
      <c r="CB16" s="1">
        <f>[2]Germany!CB$2</f>
        <v>949.40000000000009</v>
      </c>
      <c r="CC16" s="1">
        <f>[2]Germany!CC$2</f>
        <v>1201.1000000000001</v>
      </c>
      <c r="CD16" s="1">
        <f>[2]Germany!CD$2</f>
        <v>1184.4000000000001</v>
      </c>
      <c r="CE16" s="1">
        <f>[2]Germany!CE$2</f>
        <v>225.9</v>
      </c>
      <c r="CF16" s="1">
        <f>[2]Germany!CF$2</f>
        <v>158.20000000000002</v>
      </c>
      <c r="CG16" s="1">
        <f>[2]Germany!CG$2</f>
        <v>100.80000000000001</v>
      </c>
      <c r="CH16" s="1">
        <f>[2]Germany!CH$2</f>
        <v>758.2</v>
      </c>
      <c r="CI16" s="1">
        <f>[2]Germany!CI$2</f>
        <v>808.5</v>
      </c>
      <c r="CJ16" s="1">
        <f>[2]Germany!CJ$2</f>
        <v>211.4</v>
      </c>
      <c r="CK16" s="1">
        <f>[2]Germany!CK$2</f>
        <v>194.4</v>
      </c>
      <c r="CL16" s="1">
        <f>[2]Germany!CL$2</f>
        <v>772.2</v>
      </c>
      <c r="CM16" s="1">
        <f>[2]Germany!CM$2</f>
        <v>306.3</v>
      </c>
      <c r="CN16" s="1">
        <f>[2]Germany!CN$2</f>
        <v>355.3</v>
      </c>
      <c r="CO16" s="1">
        <f>[2]Germany!CO$2</f>
        <v>18125.3</v>
      </c>
      <c r="CP16" s="1">
        <f>[2]Germany!CP$2</f>
        <v>1167.2</v>
      </c>
      <c r="CQ16" s="1">
        <f>[2]Germany!CQ$2</f>
        <v>1044.4000000000001</v>
      </c>
      <c r="CR16" s="1">
        <f>[2]Germany!CR$2</f>
        <v>745.40000000000009</v>
      </c>
      <c r="CS16" s="1">
        <f>[2]Germany!CS$2</f>
        <v>864.1</v>
      </c>
      <c r="CT16" s="1">
        <f>[2]Germany!CT$2</f>
        <v>1551.2</v>
      </c>
      <c r="CU16" s="1">
        <f>[2]Germany!CU$2</f>
        <v>1633</v>
      </c>
      <c r="CV16" s="1">
        <f>[2]Germany!CV$2</f>
        <v>4822.2</v>
      </c>
      <c r="CW16" s="1">
        <f>[2]Germany!CW$2</f>
        <v>1987.3000000000002</v>
      </c>
      <c r="CX16" s="1">
        <f>[2]Germany!CX$2</f>
        <v>2806</v>
      </c>
      <c r="CY16" s="1">
        <f>[2]Germany!CY$2</f>
        <v>1263.4000000000001</v>
      </c>
      <c r="CZ16" s="1">
        <f>[2]Germany!CZ$2</f>
        <v>782.5</v>
      </c>
      <c r="DA16" s="1">
        <f>[2]Germany!DA$2</f>
        <v>681.30000000000007</v>
      </c>
      <c r="DB16" s="1">
        <f>[2]Germany!DB$2</f>
        <v>11362.800000000001</v>
      </c>
      <c r="DC16" s="1">
        <f>[2]Germany!DC$2</f>
        <v>1220</v>
      </c>
      <c r="DD16" s="1">
        <f>[2]Germany!DD$2</f>
        <v>11579</v>
      </c>
      <c r="DE16" s="1">
        <f>[2]Germany!DE$2</f>
        <v>203.5</v>
      </c>
      <c r="DF16" s="1">
        <f>[2]Germany!DF$2</f>
        <v>1640.5</v>
      </c>
      <c r="DG16" s="1">
        <f>[2]Germany!DG$2</f>
        <v>1122.3</v>
      </c>
      <c r="DH16" s="1">
        <f>[2]Germany!DH$2</f>
        <v>2046.3000000000002</v>
      </c>
      <c r="DI16" s="1">
        <f>[2]Germany!DI$2</f>
        <v>673.6</v>
      </c>
      <c r="DJ16" s="1">
        <f>[2]Germany!DJ$2</f>
        <v>1259.9000000000001</v>
      </c>
      <c r="DK16" s="1">
        <f>[2]Germany!DK$2</f>
        <v>905.2</v>
      </c>
      <c r="DL16" s="1">
        <f>[2]Germany!DL$2</f>
        <v>810.7</v>
      </c>
      <c r="DM16" s="1">
        <f>[2]Germany!DM$2</f>
        <v>917.40000000000009</v>
      </c>
      <c r="DN16" s="1">
        <f>[2]Germany!DN$2</f>
        <v>944</v>
      </c>
      <c r="DO16" s="1">
        <f>[2]Germany!DO$2</f>
        <v>851.30000000000007</v>
      </c>
      <c r="DP16" s="1">
        <f>[2]Germany!DP$2</f>
        <v>1020.9000000000001</v>
      </c>
      <c r="DQ16" s="1">
        <f>[2]Germany!DQ$2</f>
        <v>709.5</v>
      </c>
      <c r="DR16" s="1">
        <f>[2]Germany!DR$2</f>
        <v>1099.0070000000001</v>
      </c>
      <c r="DS16" s="1">
        <f>[2]Germany!DS$2</f>
        <v>841.85900000000004</v>
      </c>
      <c r="DT16" s="1">
        <f>[2]Germany!DT$2</f>
        <v>1098.6990000000001</v>
      </c>
      <c r="DU16" s="1">
        <f>[2]Germany!DU$2</f>
        <v>1068.9390000000001</v>
      </c>
      <c r="DV16" s="1">
        <f>[2]Germany!DV$2</f>
        <v>1203.5730000000001</v>
      </c>
      <c r="DW16" s="1">
        <f>[2]Germany!DW$2</f>
        <v>818.90100000000007</v>
      </c>
      <c r="DX16" s="1">
        <f>[2]Germany!DX$2</f>
        <v>815.63700000000006</v>
      </c>
      <c r="DY16" s="1">
        <f>[2]Germany!DY$2</f>
        <v>667.93900000000008</v>
      </c>
      <c r="DZ16" s="1">
        <f>[2]Germany!DZ$2</f>
        <v>1290.816</v>
      </c>
      <c r="EA16" s="1">
        <f>[2]Germany!EA$2</f>
        <v>923.55700000000002</v>
      </c>
      <c r="EB16" s="1">
        <f>[2]Germany!EB$2</f>
        <v>1033.2190000000001</v>
      </c>
      <c r="EC16" s="1">
        <f>[2]Germany!EC$2</f>
        <v>981.81299999999999</v>
      </c>
      <c r="ED16" s="1">
        <f>[2]Germany!ED$2</f>
        <v>1467.9790000000003</v>
      </c>
      <c r="EE16" s="1">
        <f>[2]Germany!EE$2</f>
        <v>1216.183</v>
      </c>
      <c r="EF16" s="1">
        <f>[2]Germany!EF$2</f>
        <v>1213.3720000000001</v>
      </c>
      <c r="EG16" s="1">
        <f>[2]Germany!EG$2</f>
        <v>1604.971</v>
      </c>
      <c r="EH16" s="1">
        <f>[2]Germany!EH$2</f>
        <v>1692.7430000000002</v>
      </c>
      <c r="EI16" s="1">
        <f>[2]Germany!EI$2</f>
        <v>1515.5770000000002</v>
      </c>
      <c r="EJ16" s="1">
        <f>[2]Germany!EJ$2</f>
        <v>1309.5820000000001</v>
      </c>
      <c r="EK16" s="1">
        <f>[2]Germany!EK$2</f>
        <v>543.16999999999996</v>
      </c>
      <c r="EL16" s="1">
        <f>[2]Germany!EL$2</f>
        <v>1705.9570000000001</v>
      </c>
      <c r="EM16" s="1">
        <f>[2]Germany!EM$2</f>
        <v>1606.83</v>
      </c>
      <c r="EN16" s="1">
        <f>[2]Germany!EN$2</f>
        <v>630.3420000000001</v>
      </c>
      <c r="EO16" s="1">
        <f>[2]Germany!EO$2</f>
        <v>1031.8370000000002</v>
      </c>
      <c r="EP16" s="1">
        <f>[2]Germany!EP$2</f>
        <v>2073.4580000000001</v>
      </c>
      <c r="EQ16" s="1">
        <f>[2]Germany!EQ$2</f>
        <v>2418.5419999999999</v>
      </c>
      <c r="ER16" s="1">
        <f>[2]Germany!ER$2</f>
        <v>4149.4809999999998</v>
      </c>
      <c r="ES16" s="1">
        <f>[2]Germany!ES$2</f>
        <v>2584.6450000000004</v>
      </c>
      <c r="ET16" s="1">
        <f>[2]Germany!ET$2</f>
        <v>3329.9560000000001</v>
      </c>
      <c r="EU16" s="1">
        <f>[2]Germany!EU$2</f>
        <v>2860.5790000000002</v>
      </c>
      <c r="EV16" s="1">
        <f>[2]Germany!EV$2</f>
        <v>4499.92</v>
      </c>
      <c r="EW16" s="1">
        <f>[2]Germany!EW$2</f>
        <v>1445.317</v>
      </c>
      <c r="EX16" s="1">
        <f>[2]Germany!EX$2</f>
        <v>3801.3720000000003</v>
      </c>
      <c r="EY16" s="1">
        <f>[2]Germany!EY$2</f>
        <v>2900.5709999999999</v>
      </c>
      <c r="EZ16" s="1">
        <f>[2]Germany!EZ$2</f>
        <v>497.31099999999998</v>
      </c>
      <c r="FA16" s="1">
        <f>[2]Germany!FA$2</f>
        <v>875.39800000000002</v>
      </c>
      <c r="FB16" s="1">
        <f>[2]Germany!FB$2</f>
        <v>1100.3990000000001</v>
      </c>
      <c r="FC16" s="1">
        <f>[2]Germany!FC$2</f>
        <v>3915.9500000000003</v>
      </c>
      <c r="FD16" s="1">
        <f>[2]Germany!FD$2</f>
        <v>3532.0339999999997</v>
      </c>
      <c r="FE16" s="1">
        <f>[2]Germany!FE$2</f>
        <v>7034.3919999999998</v>
      </c>
      <c r="FF16" s="1">
        <f>[2]Germany!FF$2</f>
        <v>11216.696000000002</v>
      </c>
      <c r="FG16" s="1">
        <f>[2]Germany!FG$2</f>
        <v>4207.8559999999998</v>
      </c>
      <c r="FH16" s="1">
        <f>[2]Germany!FH$2</f>
        <v>6443.1910000000007</v>
      </c>
      <c r="FI16" s="1">
        <f>[2]Germany!FI$2</f>
        <v>1981.0200000000002</v>
      </c>
      <c r="FJ16" s="1">
        <f>[2]Germany!FJ$2</f>
        <v>994.63099999999997</v>
      </c>
      <c r="FK16" s="1">
        <f>[2]Germany!FK$2</f>
        <v>353.05100000000004</v>
      </c>
      <c r="FL16" s="1">
        <f>[2]Germany!FL$2</f>
        <v>684.52700000000004</v>
      </c>
      <c r="FM16" s="1">
        <f>[2]Germany!FM$2</f>
        <v>3203.6490000000003</v>
      </c>
      <c r="FN16" s="1">
        <f>[2]Germany!FN$2</f>
        <v>4974.03</v>
      </c>
      <c r="FO16" s="1">
        <f>[2]Germany!FO$2</f>
        <v>4350.4610000000002</v>
      </c>
      <c r="FP16" s="1">
        <f>[2]Germany!FP$2</f>
        <v>6573.9549999999999</v>
      </c>
      <c r="FQ16" s="1">
        <f>[2]Germany!FQ$2</f>
        <v>4891.2809999999999</v>
      </c>
      <c r="FR16" s="1">
        <f>[2]Germany!FR$2</f>
        <v>2676.3510000000001</v>
      </c>
      <c r="FS16" s="1">
        <f>[2]Germany!FS$2</f>
        <v>2800.2719999999999</v>
      </c>
      <c r="FT16" s="1">
        <f>[2]Germany!FT$2</f>
        <v>2539.25</v>
      </c>
      <c r="FU16" s="1">
        <f>[2]Germany!FU$2</f>
        <v>2188.9140000000002</v>
      </c>
      <c r="FV16" s="1">
        <f>[2]Germany!FV$2</f>
        <v>3070.5709999999999</v>
      </c>
      <c r="FW16" s="1">
        <f>[2]Germany!FW$2</f>
        <v>2319.1579999999999</v>
      </c>
      <c r="FX16" s="1">
        <f>[2]Germany!FX$2</f>
        <v>3123.5790000000002</v>
      </c>
      <c r="FY16" s="1">
        <f>[2]Germany!FY$2</f>
        <v>0</v>
      </c>
      <c r="FZ16" s="7">
        <f>SUM($B16:FY16)</f>
        <v>322747.87</v>
      </c>
    </row>
    <row r="17" spans="1:182">
      <c r="A17" t="s">
        <v>36</v>
      </c>
      <c r="B17" s="1">
        <f>[2]Greece!B$2</f>
        <v>0</v>
      </c>
      <c r="C17" s="1">
        <f>[2]Greece!C$2</f>
        <v>0</v>
      </c>
      <c r="D17" s="1">
        <f>[2]Greece!D$2</f>
        <v>0</v>
      </c>
      <c r="E17" s="1">
        <f>[2]Greece!E$2</f>
        <v>0</v>
      </c>
      <c r="F17" s="1">
        <f>[2]Greece!F$2</f>
        <v>0</v>
      </c>
      <c r="G17" s="1">
        <f>[2]Greece!G$2</f>
        <v>0</v>
      </c>
      <c r="H17" s="1">
        <f>[2]Greece!H$2</f>
        <v>0</v>
      </c>
      <c r="I17" s="1">
        <f>[2]Greece!I$2</f>
        <v>0</v>
      </c>
      <c r="J17" s="1">
        <f>[2]Greece!J$2</f>
        <v>0</v>
      </c>
      <c r="K17" s="1">
        <f>[2]Greece!K$2</f>
        <v>0</v>
      </c>
      <c r="L17" s="1">
        <f>[2]Greece!L$2</f>
        <v>0</v>
      </c>
      <c r="M17" s="1">
        <f>[2]Greece!M$2</f>
        <v>0</v>
      </c>
      <c r="N17" s="1">
        <f>[2]Greece!N$2</f>
        <v>0</v>
      </c>
      <c r="O17" s="1">
        <f>[2]Greece!O$2</f>
        <v>0</v>
      </c>
      <c r="P17" s="1">
        <f>[2]Greece!P$2</f>
        <v>0</v>
      </c>
      <c r="Q17" s="1">
        <f>[2]Greece!Q$2</f>
        <v>0.8</v>
      </c>
      <c r="R17" s="1">
        <f>[2]Greece!R$2</f>
        <v>0</v>
      </c>
      <c r="S17" s="1">
        <f>[2]Greece!S$2</f>
        <v>0</v>
      </c>
      <c r="T17" s="1">
        <f>[2]Greece!T$2</f>
        <v>0</v>
      </c>
      <c r="U17" s="1">
        <f>[2]Greece!U$2</f>
        <v>0</v>
      </c>
      <c r="V17" s="1">
        <f>[2]Greece!V$2</f>
        <v>0</v>
      </c>
      <c r="W17" s="1">
        <f>[2]Greece!W$2</f>
        <v>0</v>
      </c>
      <c r="X17" s="1">
        <f>[2]Greece!X$2</f>
        <v>0</v>
      </c>
      <c r="Y17" s="1">
        <f>[2]Greece!Y$2</f>
        <v>0</v>
      </c>
      <c r="Z17" s="1">
        <f>[2]Greece!Z$2</f>
        <v>0</v>
      </c>
      <c r="AA17" s="1">
        <f>[2]Greece!AA$2</f>
        <v>0.9</v>
      </c>
      <c r="AB17" s="1">
        <f>[2]Greece!AB$2</f>
        <v>0.70000000000000007</v>
      </c>
      <c r="AC17" s="1">
        <f>[2]Greece!AC$2</f>
        <v>0.4</v>
      </c>
      <c r="AD17" s="1">
        <f>[2]Greece!AD$2</f>
        <v>0</v>
      </c>
      <c r="AE17" s="1">
        <f>[2]Greece!AE$2</f>
        <v>0</v>
      </c>
      <c r="AF17" s="1">
        <f>[2]Greece!AF$2</f>
        <v>0</v>
      </c>
      <c r="AG17" s="1">
        <f>[2]Greece!AG$2</f>
        <v>0</v>
      </c>
      <c r="AH17" s="1">
        <f>[2]Greece!AH$2</f>
        <v>27</v>
      </c>
      <c r="AI17" s="1">
        <f>[2]Greece!AI$2</f>
        <v>25.400000000000002</v>
      </c>
      <c r="AJ17" s="1">
        <f>[2]Greece!AJ$2</f>
        <v>48</v>
      </c>
      <c r="AK17" s="1">
        <f>[2]Greece!AK$2</f>
        <v>23.3</v>
      </c>
      <c r="AL17" s="1">
        <f>[2]Greece!AL$2</f>
        <v>22.8</v>
      </c>
      <c r="AM17" s="1">
        <f>[2]Greece!AM$2</f>
        <v>0.2</v>
      </c>
      <c r="AN17" s="1">
        <f>[2]Greece!AN$2</f>
        <v>8.8000000000000007</v>
      </c>
      <c r="AO17" s="1">
        <f>[2]Greece!AO$2</f>
        <v>1.9000000000000001</v>
      </c>
      <c r="AP17" s="1">
        <f>[2]Greece!AP$2</f>
        <v>1.9000000000000001</v>
      </c>
      <c r="AQ17" s="1">
        <f>[2]Greece!AQ$2</f>
        <v>0.1</v>
      </c>
      <c r="AR17" s="1">
        <f>[2]Greece!AR$2</f>
        <v>0.4</v>
      </c>
      <c r="AS17" s="1">
        <f>[2]Greece!AS$2</f>
        <v>0</v>
      </c>
      <c r="AT17" s="1">
        <f>[2]Greece!AT$2</f>
        <v>0.9</v>
      </c>
      <c r="AU17" s="1">
        <f>[2]Greece!AU$2</f>
        <v>0.5</v>
      </c>
      <c r="AV17" s="1">
        <f>[2]Greece!AV$2</f>
        <v>0</v>
      </c>
      <c r="AW17" s="1">
        <f>[2]Greece!AW$2</f>
        <v>0.1</v>
      </c>
      <c r="AX17" s="1">
        <f>[2]Greece!AX$2</f>
        <v>1.5</v>
      </c>
      <c r="AY17" s="1">
        <f>[2]Greece!AY$2</f>
        <v>0</v>
      </c>
      <c r="AZ17" s="1">
        <f>[2]Greece!AZ$2</f>
        <v>7.6000000000000005</v>
      </c>
      <c r="BA17" s="1">
        <f>[2]Greece!BA$2</f>
        <v>0.1</v>
      </c>
      <c r="BB17" s="1">
        <f>[2]Greece!BB$2</f>
        <v>0.2</v>
      </c>
      <c r="BC17" s="1">
        <f>[2]Greece!BC$2</f>
        <v>0</v>
      </c>
      <c r="BD17" s="1">
        <f>[2]Greece!BD$2</f>
        <v>0.8</v>
      </c>
      <c r="BE17" s="1">
        <f>[2]Greece!BE$2</f>
        <v>0.70000000000000007</v>
      </c>
      <c r="BF17" s="1">
        <f>[2]Greece!BF$2</f>
        <v>0</v>
      </c>
      <c r="BG17" s="1">
        <f>[2]Greece!BG$2</f>
        <v>0</v>
      </c>
      <c r="BH17" s="1">
        <f>[2]Greece!BH$2</f>
        <v>0.4</v>
      </c>
      <c r="BI17" s="1">
        <f>[2]Greece!BI$2</f>
        <v>3</v>
      </c>
      <c r="BJ17" s="1">
        <f>[2]Greece!BJ$2</f>
        <v>0</v>
      </c>
      <c r="BK17" s="1">
        <f>[2]Greece!BK$2</f>
        <v>0</v>
      </c>
      <c r="BL17" s="1">
        <f>[2]Greece!BL$2</f>
        <v>0</v>
      </c>
      <c r="BM17" s="1">
        <f>[2]Greece!BM$2</f>
        <v>0</v>
      </c>
      <c r="BN17" s="1">
        <f>[2]Greece!BN$2</f>
        <v>0.1</v>
      </c>
      <c r="BO17" s="1">
        <f>[2]Greece!BO$2</f>
        <v>0</v>
      </c>
      <c r="BP17" s="1">
        <f>[2]Greece!BP$2</f>
        <v>0</v>
      </c>
      <c r="BQ17" s="1">
        <f>[2]Greece!BQ$2</f>
        <v>0</v>
      </c>
      <c r="BR17" s="1">
        <f>[2]Greece!BR$2</f>
        <v>0</v>
      </c>
      <c r="BS17" s="1">
        <f>[2]Greece!BS$2</f>
        <v>0</v>
      </c>
      <c r="BT17" s="1">
        <f>[2]Greece!BT$2</f>
        <v>1.2000000000000002</v>
      </c>
      <c r="BU17" s="1">
        <f>[2]Greece!BU$2</f>
        <v>0</v>
      </c>
      <c r="BV17" s="1">
        <f>[2]Greece!BV$2</f>
        <v>0</v>
      </c>
      <c r="BW17" s="1">
        <f>[2]Greece!BW$2</f>
        <v>0</v>
      </c>
      <c r="BX17" s="1">
        <f>[2]Greece!BX$2</f>
        <v>0</v>
      </c>
      <c r="BY17" s="1">
        <f>[2]Greece!BY$2</f>
        <v>0</v>
      </c>
      <c r="BZ17" s="1">
        <f>[2]Greece!BZ$2</f>
        <v>0</v>
      </c>
      <c r="CA17" s="1">
        <f>[2]Greece!CA$2</f>
        <v>0</v>
      </c>
      <c r="CB17" s="1">
        <f>[2]Greece!CB$2</f>
        <v>0</v>
      </c>
      <c r="CC17" s="1">
        <f>[2]Greece!CC$2</f>
        <v>0</v>
      </c>
      <c r="CD17" s="1">
        <f>[2]Greece!CD$2</f>
        <v>0.30000000000000004</v>
      </c>
      <c r="CE17" s="1">
        <f>[2]Greece!CE$2</f>
        <v>0</v>
      </c>
      <c r="CF17" s="1">
        <f>[2]Greece!CF$2</f>
        <v>0</v>
      </c>
      <c r="CG17" s="1">
        <f>[2]Greece!CG$2</f>
        <v>0</v>
      </c>
      <c r="CH17" s="1">
        <f>[2]Greece!CH$2</f>
        <v>0</v>
      </c>
      <c r="CI17" s="1">
        <f>[2]Greece!CI$2</f>
        <v>0</v>
      </c>
      <c r="CJ17" s="1">
        <f>[2]Greece!CJ$2</f>
        <v>0</v>
      </c>
      <c r="CK17" s="1">
        <f>[2]Greece!CK$2</f>
        <v>0</v>
      </c>
      <c r="CL17" s="1">
        <f>[2]Greece!CL$2</f>
        <v>0</v>
      </c>
      <c r="CM17" s="1">
        <f>[2]Greece!CM$2</f>
        <v>0</v>
      </c>
      <c r="CN17" s="1">
        <f>[2]Greece!CN$2</f>
        <v>0</v>
      </c>
      <c r="CO17" s="1">
        <f>[2]Greece!CO$2</f>
        <v>0</v>
      </c>
      <c r="CP17" s="1">
        <f>[2]Greece!CP$2</f>
        <v>0</v>
      </c>
      <c r="CQ17" s="1">
        <f>[2]Greece!CQ$2</f>
        <v>0</v>
      </c>
      <c r="CR17" s="1">
        <f>[2]Greece!CR$2</f>
        <v>0.2</v>
      </c>
      <c r="CS17" s="1">
        <f>[2]Greece!CS$2</f>
        <v>0</v>
      </c>
      <c r="CT17" s="1">
        <f>[2]Greece!CT$2</f>
        <v>0</v>
      </c>
      <c r="CU17" s="1">
        <f>[2]Greece!CU$2</f>
        <v>0</v>
      </c>
      <c r="CV17" s="1">
        <f>[2]Greece!CV$2</f>
        <v>0</v>
      </c>
      <c r="CW17" s="1">
        <f>[2]Greece!CW$2</f>
        <v>0</v>
      </c>
      <c r="CX17" s="1">
        <f>[2]Greece!CX$2</f>
        <v>0</v>
      </c>
      <c r="CY17" s="1">
        <f>[2]Greece!CY$2</f>
        <v>0</v>
      </c>
      <c r="CZ17" s="1">
        <f>[2]Greece!CZ$2</f>
        <v>0</v>
      </c>
      <c r="DA17" s="1">
        <f>[2]Greece!DA$2</f>
        <v>0</v>
      </c>
      <c r="DB17" s="1">
        <f>[2]Greece!DB$2</f>
        <v>0.1</v>
      </c>
      <c r="DC17" s="1">
        <f>[2]Greece!DC$2</f>
        <v>0</v>
      </c>
      <c r="DD17" s="1">
        <f>[2]Greece!DD$2</f>
        <v>0</v>
      </c>
      <c r="DE17" s="1">
        <f>[2]Greece!DE$2</f>
        <v>0</v>
      </c>
      <c r="DF17" s="1">
        <f>[2]Greece!DF$2</f>
        <v>0</v>
      </c>
      <c r="DG17" s="1">
        <f>[2]Greece!DG$2</f>
        <v>0</v>
      </c>
      <c r="DH17" s="1">
        <f>[2]Greece!DH$2</f>
        <v>0</v>
      </c>
      <c r="DI17" s="1">
        <f>[2]Greece!DI$2</f>
        <v>0</v>
      </c>
      <c r="DJ17" s="1">
        <f>[2]Greece!DJ$2</f>
        <v>0</v>
      </c>
      <c r="DK17" s="1">
        <f>[2]Greece!DK$2</f>
        <v>0</v>
      </c>
      <c r="DL17" s="1">
        <f>[2]Greece!DL$2</f>
        <v>0</v>
      </c>
      <c r="DM17" s="1">
        <f>[2]Greece!DM$2</f>
        <v>0</v>
      </c>
      <c r="DN17" s="1">
        <f>[2]Greece!DN$2</f>
        <v>0</v>
      </c>
      <c r="DO17" s="1">
        <f>[2]Greece!DO$2</f>
        <v>0</v>
      </c>
      <c r="DP17" s="1">
        <f>[2]Greece!DP$2</f>
        <v>0</v>
      </c>
      <c r="DQ17" s="1">
        <f>[2]Greece!DQ$2</f>
        <v>0</v>
      </c>
      <c r="DR17" s="1">
        <f>[2]Greece!DR$2</f>
        <v>0</v>
      </c>
      <c r="DS17" s="1">
        <f>[2]Greece!DS$2</f>
        <v>0</v>
      </c>
      <c r="DT17" s="1">
        <f>[2]Greece!DT$2</f>
        <v>0</v>
      </c>
      <c r="DU17" s="1">
        <f>[2]Greece!DU$2</f>
        <v>0</v>
      </c>
      <c r="DV17" s="1">
        <f>[2]Greece!DV$2</f>
        <v>0</v>
      </c>
      <c r="DW17" s="1">
        <f>[2]Greece!DW$2</f>
        <v>0</v>
      </c>
      <c r="DX17" s="1">
        <f>[2]Greece!DX$2</f>
        <v>0</v>
      </c>
      <c r="DY17" s="1">
        <f>[2]Greece!DY$2</f>
        <v>0</v>
      </c>
      <c r="DZ17" s="1">
        <f>[2]Greece!DZ$2</f>
        <v>0</v>
      </c>
      <c r="EA17" s="1">
        <f>[2]Greece!EA$2</f>
        <v>0</v>
      </c>
      <c r="EB17" s="1">
        <f>[2]Greece!EB$2</f>
        <v>0</v>
      </c>
      <c r="EC17" s="1">
        <f>[2]Greece!EC$2</f>
        <v>0</v>
      </c>
      <c r="ED17" s="1">
        <f>[2]Greece!ED$2</f>
        <v>0</v>
      </c>
      <c r="EE17" s="1">
        <f>[2]Greece!EE$2</f>
        <v>0</v>
      </c>
      <c r="EF17" s="1">
        <f>[2]Greece!EF$2</f>
        <v>0</v>
      </c>
      <c r="EG17" s="1">
        <f>[2]Greece!EG$2</f>
        <v>0</v>
      </c>
      <c r="EH17" s="1">
        <f>[2]Greece!EH$2</f>
        <v>0</v>
      </c>
      <c r="EI17" s="1">
        <f>[2]Greece!EI$2</f>
        <v>0</v>
      </c>
      <c r="EJ17" s="1">
        <f>[2]Greece!EJ$2</f>
        <v>0</v>
      </c>
      <c r="EK17" s="1">
        <f>[2]Greece!EK$2</f>
        <v>0</v>
      </c>
      <c r="EL17" s="1">
        <f>[2]Greece!EL$2</f>
        <v>0</v>
      </c>
      <c r="EM17" s="1">
        <f>[2]Greece!EM$2</f>
        <v>0</v>
      </c>
      <c r="EN17" s="1">
        <f>[2]Greece!EN$2</f>
        <v>0</v>
      </c>
      <c r="EO17" s="1">
        <f>[2]Greece!EO$2</f>
        <v>0</v>
      </c>
      <c r="EP17" s="1">
        <f>[2]Greece!EP$2</f>
        <v>0</v>
      </c>
      <c r="EQ17" s="1">
        <f>[2]Greece!EQ$2</f>
        <v>0</v>
      </c>
      <c r="ER17" s="1">
        <f>[2]Greece!ER$2</f>
        <v>0</v>
      </c>
      <c r="ES17" s="1">
        <f>[2]Greece!ES$2</f>
        <v>0</v>
      </c>
      <c r="ET17" s="1">
        <f>[2]Greece!ET$2</f>
        <v>0</v>
      </c>
      <c r="EU17" s="1">
        <f>[2]Greece!EU$2</f>
        <v>0</v>
      </c>
      <c r="EV17" s="1">
        <f>[2]Greece!EV$2</f>
        <v>0</v>
      </c>
      <c r="EW17" s="1">
        <f>[2]Greece!EW$2</f>
        <v>0</v>
      </c>
      <c r="EX17" s="1">
        <f>[2]Greece!EX$2</f>
        <v>0</v>
      </c>
      <c r="EY17" s="1">
        <f>[2]Greece!EY$2</f>
        <v>0</v>
      </c>
      <c r="EZ17" s="1">
        <f>[2]Greece!EZ$2</f>
        <v>0</v>
      </c>
      <c r="FA17" s="1">
        <f>[2]Greece!FA$2</f>
        <v>0</v>
      </c>
      <c r="FB17" s="1">
        <f>[2]Greece!FB$2</f>
        <v>7.1999999999999995E-2</v>
      </c>
      <c r="FC17" s="1">
        <f>[2]Greece!FC$2</f>
        <v>0</v>
      </c>
      <c r="FD17" s="1">
        <f>[2]Greece!FD$2</f>
        <v>0</v>
      </c>
      <c r="FE17" s="1">
        <f>[2]Greece!FE$2</f>
        <v>0</v>
      </c>
      <c r="FF17" s="1">
        <f>[2]Greece!FF$2</f>
        <v>0</v>
      </c>
      <c r="FG17" s="1">
        <f>[2]Greece!FG$2</f>
        <v>3.6999999999999998E-2</v>
      </c>
      <c r="FH17" s="1">
        <f>[2]Greece!FH$2</f>
        <v>0</v>
      </c>
      <c r="FI17" s="1">
        <f>[2]Greece!FI$2</f>
        <v>0</v>
      </c>
      <c r="FJ17" s="1">
        <f>[2]Greece!FJ$2</f>
        <v>0.10600000000000001</v>
      </c>
      <c r="FK17" s="1">
        <f>[2]Greece!FK$2</f>
        <v>0</v>
      </c>
      <c r="FL17" s="1">
        <f>[2]Greece!FL$2</f>
        <v>0</v>
      </c>
      <c r="FM17" s="1">
        <f>[2]Greece!FM$2</f>
        <v>0</v>
      </c>
      <c r="FN17" s="1">
        <f>[2]Greece!FN$2</f>
        <v>0</v>
      </c>
      <c r="FO17" s="1">
        <f>[2]Greece!FO$2</f>
        <v>0</v>
      </c>
      <c r="FP17" s="1">
        <f>[2]Greece!FP$2</f>
        <v>0</v>
      </c>
      <c r="FQ17" s="1">
        <f>[2]Greece!FQ$2</f>
        <v>0</v>
      </c>
      <c r="FR17" s="1">
        <f>[2]Greece!FR$2</f>
        <v>0</v>
      </c>
      <c r="FS17" s="1">
        <f>[2]Greece!FS$2</f>
        <v>0</v>
      </c>
      <c r="FT17" s="1">
        <f>[2]Greece!FT$2</f>
        <v>0</v>
      </c>
      <c r="FU17" s="1">
        <f>[2]Greece!FU$2</f>
        <v>0</v>
      </c>
      <c r="FV17" s="1">
        <f>[2]Greece!FV$2</f>
        <v>0</v>
      </c>
      <c r="FW17" s="1">
        <f>[2]Greece!FW$2</f>
        <v>0</v>
      </c>
      <c r="FX17" s="1">
        <f>[2]Greece!FX$2</f>
        <v>0</v>
      </c>
      <c r="FY17" s="1">
        <f>[2]Greece!FY$2</f>
        <v>0</v>
      </c>
      <c r="FZ17" s="7">
        <f>SUM($B17:FY17)</f>
        <v>180.51499999999999</v>
      </c>
    </row>
    <row r="18" spans="1:182">
      <c r="A18" t="s">
        <v>34</v>
      </c>
      <c r="B18" s="1">
        <f>[2]Hungary!B$2</f>
        <v>0</v>
      </c>
      <c r="C18" s="1">
        <f>[2]Hungary!C$2</f>
        <v>0</v>
      </c>
      <c r="D18" s="1">
        <f>[2]Hungary!D$2</f>
        <v>0</v>
      </c>
      <c r="E18" s="1">
        <f>[2]Hungary!E$2</f>
        <v>0</v>
      </c>
      <c r="F18" s="1">
        <f>[2]Hungary!F$2</f>
        <v>0</v>
      </c>
      <c r="G18" s="1">
        <f>[2]Hungary!G$2</f>
        <v>0</v>
      </c>
      <c r="H18" s="1">
        <f>[2]Hungary!H$2</f>
        <v>0</v>
      </c>
      <c r="I18" s="1">
        <f>[2]Hungary!I$2</f>
        <v>0</v>
      </c>
      <c r="J18" s="1">
        <f>[2]Hungary!J$2</f>
        <v>0</v>
      </c>
      <c r="K18" s="1">
        <f>[2]Hungary!K$2</f>
        <v>0</v>
      </c>
      <c r="L18" s="1">
        <f>[2]Hungary!L$2</f>
        <v>0</v>
      </c>
      <c r="M18" s="1">
        <f>[2]Hungary!M$2</f>
        <v>0</v>
      </c>
      <c r="N18" s="1">
        <f>[2]Hungary!N$2</f>
        <v>0</v>
      </c>
      <c r="O18" s="1">
        <f>[2]Hungary!O$2</f>
        <v>0</v>
      </c>
      <c r="P18" s="1">
        <f>[2]Hungary!P$2</f>
        <v>0</v>
      </c>
      <c r="Q18" s="1">
        <f>[2]Hungary!Q$2</f>
        <v>0</v>
      </c>
      <c r="R18" s="1">
        <f>[2]Hungary!R$2</f>
        <v>0</v>
      </c>
      <c r="S18" s="1">
        <f>[2]Hungary!S$2</f>
        <v>0</v>
      </c>
      <c r="T18" s="1">
        <f>[2]Hungary!T$2</f>
        <v>0</v>
      </c>
      <c r="U18" s="1">
        <f>[2]Hungary!U$2</f>
        <v>0</v>
      </c>
      <c r="V18" s="1">
        <f>[2]Hungary!V$2</f>
        <v>0</v>
      </c>
      <c r="W18" s="1">
        <f>[2]Hungary!W$2</f>
        <v>0</v>
      </c>
      <c r="X18" s="1">
        <f>[2]Hungary!X$2</f>
        <v>0</v>
      </c>
      <c r="Y18" s="1">
        <f>[2]Hungary!Y$2</f>
        <v>0</v>
      </c>
      <c r="Z18" s="1">
        <f>[2]Hungary!Z$2</f>
        <v>0.1</v>
      </c>
      <c r="AA18" s="1">
        <f>[2]Hungary!AA$2</f>
        <v>0.1</v>
      </c>
      <c r="AB18" s="1">
        <f>[2]Hungary!AB$2</f>
        <v>0</v>
      </c>
      <c r="AC18" s="1">
        <f>[2]Hungary!AC$2</f>
        <v>0</v>
      </c>
      <c r="AD18" s="1">
        <f>[2]Hungary!AD$2</f>
        <v>0</v>
      </c>
      <c r="AE18" s="1">
        <f>[2]Hungary!AE$2</f>
        <v>0</v>
      </c>
      <c r="AF18" s="1">
        <f>[2]Hungary!AF$2</f>
        <v>0</v>
      </c>
      <c r="AG18" s="1">
        <f>[2]Hungary!AG$2</f>
        <v>0</v>
      </c>
      <c r="AH18" s="1">
        <f>[2]Hungary!AH$2</f>
        <v>0</v>
      </c>
      <c r="AI18" s="1">
        <f>[2]Hungary!AI$2</f>
        <v>0.1</v>
      </c>
      <c r="AJ18" s="1">
        <f>[2]Hungary!AJ$2</f>
        <v>0</v>
      </c>
      <c r="AK18" s="1">
        <f>[2]Hungary!AK$2</f>
        <v>0</v>
      </c>
      <c r="AL18" s="1">
        <f>[2]Hungary!AL$2</f>
        <v>0.2</v>
      </c>
      <c r="AM18" s="1">
        <f>[2]Hungary!AM$2</f>
        <v>0.2</v>
      </c>
      <c r="AN18" s="1">
        <f>[2]Hungary!AN$2</f>
        <v>0.4</v>
      </c>
      <c r="AO18" s="1">
        <f>[2]Hungary!AO$2</f>
        <v>0</v>
      </c>
      <c r="AP18" s="1">
        <f>[2]Hungary!AP$2</f>
        <v>0</v>
      </c>
      <c r="AQ18" s="1">
        <f>[2]Hungary!AQ$2</f>
        <v>0.4</v>
      </c>
      <c r="AR18" s="1">
        <f>[2]Hungary!AR$2</f>
        <v>0.2</v>
      </c>
      <c r="AS18" s="1">
        <f>[2]Hungary!AS$2</f>
        <v>0.1</v>
      </c>
      <c r="AT18" s="1">
        <f>[2]Hungary!AT$2</f>
        <v>0</v>
      </c>
      <c r="AU18" s="1">
        <f>[2]Hungary!AU$2</f>
        <v>0</v>
      </c>
      <c r="AV18" s="1">
        <f>[2]Hungary!AV$2</f>
        <v>0</v>
      </c>
      <c r="AW18" s="1">
        <f>[2]Hungary!AW$2</f>
        <v>0.1</v>
      </c>
      <c r="AX18" s="1">
        <f>[2]Hungary!AX$2</f>
        <v>0.1</v>
      </c>
      <c r="AY18" s="1">
        <f>[2]Hungary!AY$2</f>
        <v>0.1</v>
      </c>
      <c r="AZ18" s="1">
        <f>[2]Hungary!AZ$2</f>
        <v>0.4</v>
      </c>
      <c r="BA18" s="1">
        <f>[2]Hungary!BA$2</f>
        <v>0.1</v>
      </c>
      <c r="BB18" s="1">
        <f>[2]Hungary!BB$2</f>
        <v>0</v>
      </c>
      <c r="BC18" s="1">
        <f>[2]Hungary!BC$2</f>
        <v>0</v>
      </c>
      <c r="BD18" s="1">
        <f>[2]Hungary!BD$2</f>
        <v>0.1</v>
      </c>
      <c r="BE18" s="1">
        <f>[2]Hungary!BE$2</f>
        <v>0.1</v>
      </c>
      <c r="BF18" s="1">
        <f>[2]Hungary!BF$2</f>
        <v>0.1</v>
      </c>
      <c r="BG18" s="1">
        <f>[2]Hungary!BG$2</f>
        <v>0</v>
      </c>
      <c r="BH18" s="1">
        <f>[2]Hungary!BH$2</f>
        <v>0.5</v>
      </c>
      <c r="BI18" s="1">
        <f>[2]Hungary!BI$2</f>
        <v>0</v>
      </c>
      <c r="BJ18" s="1">
        <f>[2]Hungary!BJ$2</f>
        <v>0</v>
      </c>
      <c r="BK18" s="1">
        <f>[2]Hungary!BK$2</f>
        <v>0</v>
      </c>
      <c r="BL18" s="1">
        <f>[2]Hungary!BL$2</f>
        <v>0</v>
      </c>
      <c r="BM18" s="1">
        <f>[2]Hungary!BM$2</f>
        <v>0.1</v>
      </c>
      <c r="BN18" s="1">
        <f>[2]Hungary!BN$2</f>
        <v>0.30000000000000004</v>
      </c>
      <c r="BO18" s="1">
        <f>[2]Hungary!BO$2</f>
        <v>0.1</v>
      </c>
      <c r="BP18" s="1">
        <f>[2]Hungary!BP$2</f>
        <v>0</v>
      </c>
      <c r="BQ18" s="1">
        <f>[2]Hungary!BQ$2</f>
        <v>0</v>
      </c>
      <c r="BR18" s="1">
        <f>[2]Hungary!BR$2</f>
        <v>0.1</v>
      </c>
      <c r="BS18" s="1">
        <f>[2]Hungary!BS$2</f>
        <v>0.1</v>
      </c>
      <c r="BT18" s="1">
        <f>[2]Hungary!BT$2</f>
        <v>0</v>
      </c>
      <c r="BU18" s="1">
        <f>[2]Hungary!BU$2</f>
        <v>0</v>
      </c>
      <c r="BV18" s="1">
        <f>[2]Hungary!BV$2</f>
        <v>0</v>
      </c>
      <c r="BW18" s="1">
        <f>[2]Hungary!BW$2</f>
        <v>0</v>
      </c>
      <c r="BX18" s="1">
        <f>[2]Hungary!BX$2</f>
        <v>0</v>
      </c>
      <c r="BY18" s="1">
        <f>[2]Hungary!BY$2</f>
        <v>0</v>
      </c>
      <c r="BZ18" s="1">
        <f>[2]Hungary!BZ$2</f>
        <v>0</v>
      </c>
      <c r="CA18" s="1">
        <f>[2]Hungary!CA$2</f>
        <v>0</v>
      </c>
      <c r="CB18" s="1">
        <f>[2]Hungary!CB$2</f>
        <v>0</v>
      </c>
      <c r="CC18" s="1">
        <f>[2]Hungary!CC$2</f>
        <v>0</v>
      </c>
      <c r="CD18" s="1">
        <f>[2]Hungary!CD$2</f>
        <v>0</v>
      </c>
      <c r="CE18" s="1">
        <f>[2]Hungary!CE$2</f>
        <v>0</v>
      </c>
      <c r="CF18" s="1">
        <f>[2]Hungary!CF$2</f>
        <v>0</v>
      </c>
      <c r="CG18" s="1">
        <f>[2]Hungary!CG$2</f>
        <v>0</v>
      </c>
      <c r="CH18" s="1">
        <f>[2]Hungary!CH$2</f>
        <v>0</v>
      </c>
      <c r="CI18" s="1">
        <f>[2]Hungary!CI$2</f>
        <v>0</v>
      </c>
      <c r="CJ18" s="1">
        <f>[2]Hungary!CJ$2</f>
        <v>0</v>
      </c>
      <c r="CK18" s="1">
        <f>[2]Hungary!CK$2</f>
        <v>0</v>
      </c>
      <c r="CL18" s="1">
        <f>[2]Hungary!CL$2</f>
        <v>0</v>
      </c>
      <c r="CM18" s="1">
        <f>[2]Hungary!CM$2</f>
        <v>0</v>
      </c>
      <c r="CN18" s="1">
        <f>[2]Hungary!CN$2</f>
        <v>0</v>
      </c>
      <c r="CO18" s="1">
        <f>[2]Hungary!CO$2</f>
        <v>0</v>
      </c>
      <c r="CP18" s="1">
        <f>[2]Hungary!CP$2</f>
        <v>0</v>
      </c>
      <c r="CQ18" s="1">
        <f>[2]Hungary!CQ$2</f>
        <v>0</v>
      </c>
      <c r="CR18" s="1">
        <f>[2]Hungary!CR$2</f>
        <v>0</v>
      </c>
      <c r="CS18" s="1">
        <f>[2]Hungary!CS$2</f>
        <v>0</v>
      </c>
      <c r="CT18" s="1">
        <f>[2]Hungary!CT$2</f>
        <v>0</v>
      </c>
      <c r="CU18" s="1">
        <f>[2]Hungary!CU$2</f>
        <v>0</v>
      </c>
      <c r="CV18" s="1">
        <f>[2]Hungary!CV$2</f>
        <v>0</v>
      </c>
      <c r="CW18" s="1">
        <f>[2]Hungary!CW$2</f>
        <v>0</v>
      </c>
      <c r="CX18" s="1">
        <f>[2]Hungary!CX$2</f>
        <v>0</v>
      </c>
      <c r="CY18" s="1">
        <f>[2]Hungary!CY$2</f>
        <v>0</v>
      </c>
      <c r="CZ18" s="1">
        <f>[2]Hungary!CZ$2</f>
        <v>0</v>
      </c>
      <c r="DA18" s="1">
        <f>[2]Hungary!DA$2</f>
        <v>0</v>
      </c>
      <c r="DB18" s="1">
        <f>[2]Hungary!DB$2</f>
        <v>0</v>
      </c>
      <c r="DC18" s="1">
        <f>[2]Hungary!DC$2</f>
        <v>0</v>
      </c>
      <c r="DD18" s="1">
        <f>[2]Hungary!DD$2</f>
        <v>0</v>
      </c>
      <c r="DE18" s="1">
        <f>[2]Hungary!DE$2</f>
        <v>0</v>
      </c>
      <c r="DF18" s="1">
        <f>[2]Hungary!DF$2</f>
        <v>0</v>
      </c>
      <c r="DG18" s="1">
        <f>[2]Hungary!DG$2</f>
        <v>0</v>
      </c>
      <c r="DH18" s="1">
        <f>[2]Hungary!DH$2</f>
        <v>0</v>
      </c>
      <c r="DI18" s="1">
        <f>[2]Hungary!DI$2</f>
        <v>0.1</v>
      </c>
      <c r="DJ18" s="1">
        <f>[2]Hungary!DJ$2</f>
        <v>0</v>
      </c>
      <c r="DK18" s="1">
        <f>[2]Hungary!DK$2</f>
        <v>0</v>
      </c>
      <c r="DL18" s="1">
        <f>[2]Hungary!DL$2</f>
        <v>0</v>
      </c>
      <c r="DM18" s="1">
        <f>[2]Hungary!DM$2</f>
        <v>0</v>
      </c>
      <c r="DN18" s="1">
        <f>[2]Hungary!DN$2</f>
        <v>27.900000000000002</v>
      </c>
      <c r="DO18" s="1">
        <f>[2]Hungary!DO$2</f>
        <v>0</v>
      </c>
      <c r="DP18" s="1">
        <f>[2]Hungary!DP$2</f>
        <v>0.1</v>
      </c>
      <c r="DQ18" s="1">
        <f>[2]Hungary!DQ$2</f>
        <v>0</v>
      </c>
      <c r="DR18" s="1">
        <f>[2]Hungary!DR$2</f>
        <v>0</v>
      </c>
      <c r="DS18" s="1">
        <f>[2]Hungary!DS$2</f>
        <v>0</v>
      </c>
      <c r="DT18" s="1">
        <f>[2]Hungary!DT$2</f>
        <v>9.2000000000000012E-2</v>
      </c>
      <c r="DU18" s="1">
        <f>[2]Hungary!DU$2</f>
        <v>0</v>
      </c>
      <c r="DV18" s="1">
        <f>[2]Hungary!DV$2</f>
        <v>0</v>
      </c>
      <c r="DW18" s="1">
        <f>[2]Hungary!DW$2</f>
        <v>0</v>
      </c>
      <c r="DX18" s="1">
        <f>[2]Hungary!DX$2</f>
        <v>0</v>
      </c>
      <c r="DY18" s="1">
        <f>[2]Hungary!DY$2</f>
        <v>4.6000000000000006E-2</v>
      </c>
      <c r="DZ18" s="1">
        <f>[2]Hungary!DZ$2</f>
        <v>0</v>
      </c>
      <c r="EA18" s="1">
        <f>[2]Hungary!EA$2</f>
        <v>0</v>
      </c>
      <c r="EB18" s="1">
        <f>[2]Hungary!EB$2</f>
        <v>0</v>
      </c>
      <c r="EC18" s="1">
        <f>[2]Hungary!EC$2</f>
        <v>7.8000000000000014E-2</v>
      </c>
      <c r="ED18" s="1">
        <f>[2]Hungary!ED$2</f>
        <v>0</v>
      </c>
      <c r="EE18" s="1">
        <f>[2]Hungary!EE$2</f>
        <v>0</v>
      </c>
      <c r="EF18" s="1">
        <f>[2]Hungary!EF$2</f>
        <v>4.6000000000000006E-2</v>
      </c>
      <c r="EG18" s="1">
        <f>[2]Hungary!EG$2</f>
        <v>0</v>
      </c>
      <c r="EH18" s="1">
        <f>[2]Hungary!EH$2</f>
        <v>0</v>
      </c>
      <c r="EI18" s="1">
        <f>[2]Hungary!EI$2</f>
        <v>0</v>
      </c>
      <c r="EJ18" s="1">
        <f>[2]Hungary!EJ$2</f>
        <v>0</v>
      </c>
      <c r="EK18" s="1">
        <f>[2]Hungary!EK$2</f>
        <v>0</v>
      </c>
      <c r="EL18" s="1">
        <f>[2]Hungary!EL$2</f>
        <v>0</v>
      </c>
      <c r="EM18" s="1">
        <f>[2]Hungary!EM$2</f>
        <v>0</v>
      </c>
      <c r="EN18" s="1">
        <f>[2]Hungary!EN$2</f>
        <v>0</v>
      </c>
      <c r="EO18" s="1">
        <f>[2]Hungary!EO$2</f>
        <v>0</v>
      </c>
      <c r="EP18" s="1">
        <f>[2]Hungary!EP$2</f>
        <v>0</v>
      </c>
      <c r="EQ18" s="1">
        <f>[2]Hungary!EQ$2</f>
        <v>3.1E-2</v>
      </c>
      <c r="ER18" s="1">
        <f>[2]Hungary!ER$2</f>
        <v>0</v>
      </c>
      <c r="ES18" s="1">
        <f>[2]Hungary!ES$2</f>
        <v>0</v>
      </c>
      <c r="ET18" s="1">
        <f>[2]Hungary!ET$2</f>
        <v>0</v>
      </c>
      <c r="EU18" s="1">
        <f>[2]Hungary!EU$2</f>
        <v>0</v>
      </c>
      <c r="EV18" s="1">
        <f>[2]Hungary!EV$2</f>
        <v>0</v>
      </c>
      <c r="EW18" s="1">
        <f>[2]Hungary!EW$2</f>
        <v>0</v>
      </c>
      <c r="EX18" s="1">
        <f>[2]Hungary!EX$2</f>
        <v>0</v>
      </c>
      <c r="EY18" s="1">
        <f>[2]Hungary!EY$2</f>
        <v>0</v>
      </c>
      <c r="EZ18" s="1">
        <f>[2]Hungary!EZ$2</f>
        <v>0</v>
      </c>
      <c r="FA18" s="1">
        <f>[2]Hungary!FA$2</f>
        <v>0</v>
      </c>
      <c r="FB18" s="1">
        <f>[2]Hungary!FB$2</f>
        <v>0</v>
      </c>
      <c r="FC18" s="1">
        <f>[2]Hungary!FC$2</f>
        <v>0</v>
      </c>
      <c r="FD18" s="1">
        <f>[2]Hungary!FD$2</f>
        <v>0</v>
      </c>
      <c r="FE18" s="1">
        <f>[2]Hungary!FE$2</f>
        <v>0</v>
      </c>
      <c r="FF18" s="1">
        <f>[2]Hungary!FF$2</f>
        <v>0</v>
      </c>
      <c r="FG18" s="1">
        <f>[2]Hungary!FG$2</f>
        <v>0</v>
      </c>
      <c r="FH18" s="1">
        <f>[2]Hungary!FH$2</f>
        <v>0</v>
      </c>
      <c r="FI18" s="1">
        <f>[2]Hungary!FI$2</f>
        <v>0.28599999999999998</v>
      </c>
      <c r="FJ18" s="1">
        <f>[2]Hungary!FJ$2</f>
        <v>0</v>
      </c>
      <c r="FK18" s="1">
        <f>[2]Hungary!FK$2</f>
        <v>0</v>
      </c>
      <c r="FL18" s="1">
        <f>[2]Hungary!FL$2</f>
        <v>0</v>
      </c>
      <c r="FM18" s="1">
        <f>[2]Hungary!FM$2</f>
        <v>0</v>
      </c>
      <c r="FN18" s="1">
        <f>[2]Hungary!FN$2</f>
        <v>0</v>
      </c>
      <c r="FO18" s="1">
        <f>[2]Hungary!FO$2</f>
        <v>0</v>
      </c>
      <c r="FP18" s="1">
        <f>[2]Hungary!FP$2</f>
        <v>0</v>
      </c>
      <c r="FQ18" s="1">
        <f>[2]Hungary!FQ$2</f>
        <v>0</v>
      </c>
      <c r="FR18" s="1">
        <f>[2]Hungary!FR$2</f>
        <v>0</v>
      </c>
      <c r="FS18" s="1">
        <f>[2]Hungary!FS$2</f>
        <v>0</v>
      </c>
      <c r="FT18" s="1">
        <f>[2]Hungary!FT$2</f>
        <v>0</v>
      </c>
      <c r="FU18" s="1">
        <f>[2]Hungary!FU$2</f>
        <v>0.159</v>
      </c>
      <c r="FV18" s="1">
        <f>[2]Hungary!FV$2</f>
        <v>0</v>
      </c>
      <c r="FW18" s="1">
        <f>[2]Hungary!FW$2</f>
        <v>0</v>
      </c>
      <c r="FX18" s="1">
        <f>[2]Hungary!FX$2</f>
        <v>0</v>
      </c>
      <c r="FY18" s="1">
        <f>[2]Hungary!FY$2</f>
        <v>0</v>
      </c>
      <c r="FZ18" s="7">
        <f>SUM($B18:FY18)</f>
        <v>32.938000000000002</v>
      </c>
    </row>
    <row r="19" spans="1:182">
      <c r="A19" t="s">
        <v>37</v>
      </c>
      <c r="B19" s="1">
        <f>[2]Ireland!B$2</f>
        <v>0</v>
      </c>
      <c r="C19" s="1">
        <f>[2]Ireland!C$2</f>
        <v>0</v>
      </c>
      <c r="D19" s="1">
        <f>[2]Ireland!D$2</f>
        <v>0</v>
      </c>
      <c r="E19" s="1">
        <f>[2]Ireland!E$2</f>
        <v>0</v>
      </c>
      <c r="F19" s="1">
        <f>[2]Ireland!F$2</f>
        <v>0</v>
      </c>
      <c r="G19" s="1">
        <f>[2]Ireland!G$2</f>
        <v>0</v>
      </c>
      <c r="H19" s="1">
        <f>[2]Ireland!H$2</f>
        <v>0</v>
      </c>
      <c r="I19" s="1">
        <f>[2]Ireland!I$2</f>
        <v>0</v>
      </c>
      <c r="J19" s="1">
        <f>[2]Ireland!J$2</f>
        <v>0</v>
      </c>
      <c r="K19" s="1">
        <f>[2]Ireland!K$2</f>
        <v>0</v>
      </c>
      <c r="L19" s="1">
        <f>[2]Ireland!L$2</f>
        <v>0</v>
      </c>
      <c r="M19" s="1">
        <f>[2]Ireland!M$2</f>
        <v>0</v>
      </c>
      <c r="N19" s="1">
        <f>[2]Ireland!N$2</f>
        <v>0</v>
      </c>
      <c r="O19" s="1">
        <f>[2]Ireland!O$2</f>
        <v>0</v>
      </c>
      <c r="P19" s="1">
        <f>[2]Ireland!P$2</f>
        <v>0</v>
      </c>
      <c r="Q19" s="1">
        <f>[2]Ireland!Q$2</f>
        <v>0</v>
      </c>
      <c r="R19" s="1">
        <f>[2]Ireland!R$2</f>
        <v>0</v>
      </c>
      <c r="S19" s="1">
        <f>[2]Ireland!S$2</f>
        <v>0</v>
      </c>
      <c r="T19" s="1">
        <f>[2]Ireland!T$2</f>
        <v>0</v>
      </c>
      <c r="U19" s="1">
        <f>[2]Ireland!U$2</f>
        <v>0</v>
      </c>
      <c r="V19" s="1">
        <f>[2]Ireland!V$2</f>
        <v>0</v>
      </c>
      <c r="W19" s="1">
        <f>[2]Ireland!W$2</f>
        <v>0</v>
      </c>
      <c r="X19" s="1">
        <f>[2]Ireland!X$2</f>
        <v>0</v>
      </c>
      <c r="Y19" s="1">
        <f>[2]Ireland!Y$2</f>
        <v>0</v>
      </c>
      <c r="Z19" s="1">
        <f>[2]Ireland!Z$2</f>
        <v>0</v>
      </c>
      <c r="AA19" s="1">
        <f>[2]Ireland!AA$2</f>
        <v>0</v>
      </c>
      <c r="AB19" s="1">
        <f>[2]Ireland!AB$2</f>
        <v>0</v>
      </c>
      <c r="AC19" s="1">
        <f>[2]Ireland!AC$2</f>
        <v>0</v>
      </c>
      <c r="AD19" s="1">
        <f>[2]Ireland!AD$2</f>
        <v>0</v>
      </c>
      <c r="AE19" s="1">
        <f>[2]Ireland!AE$2</f>
        <v>0</v>
      </c>
      <c r="AF19" s="1">
        <f>[2]Ireland!AF$2</f>
        <v>0</v>
      </c>
      <c r="AG19" s="1">
        <f>[2]Ireland!AG$2</f>
        <v>0</v>
      </c>
      <c r="AH19" s="1">
        <f>[2]Ireland!AH$2</f>
        <v>1.1000000000000001</v>
      </c>
      <c r="AI19" s="1">
        <f>[2]Ireland!AI$2</f>
        <v>2.5</v>
      </c>
      <c r="AJ19" s="1">
        <f>[2]Ireland!AJ$2</f>
        <v>0.60000000000000009</v>
      </c>
      <c r="AK19" s="1">
        <f>[2]Ireland!AK$2</f>
        <v>1.2000000000000002</v>
      </c>
      <c r="AL19" s="1">
        <f>[2]Ireland!AL$2</f>
        <v>0.60000000000000009</v>
      </c>
      <c r="AM19" s="1">
        <f>[2]Ireland!AM$2</f>
        <v>0</v>
      </c>
      <c r="AN19" s="1">
        <f>[2]Ireland!AN$2</f>
        <v>1.1000000000000001</v>
      </c>
      <c r="AO19" s="1">
        <f>[2]Ireland!AO$2</f>
        <v>3</v>
      </c>
      <c r="AP19" s="1">
        <f>[2]Ireland!AP$2</f>
        <v>1.7000000000000002</v>
      </c>
      <c r="AQ19" s="1">
        <f>[2]Ireland!AQ$2</f>
        <v>2.4000000000000004</v>
      </c>
      <c r="AR19" s="1">
        <f>[2]Ireland!AR$2</f>
        <v>0.60000000000000009</v>
      </c>
      <c r="AS19" s="1">
        <f>[2]Ireland!AS$2</f>
        <v>0</v>
      </c>
      <c r="AT19" s="1">
        <f>[2]Ireland!AT$2</f>
        <v>1.3</v>
      </c>
      <c r="AU19" s="1">
        <f>[2]Ireland!AU$2</f>
        <v>0.9</v>
      </c>
      <c r="AV19" s="1">
        <f>[2]Ireland!AV$2</f>
        <v>1.7000000000000002</v>
      </c>
      <c r="AW19" s="1">
        <f>[2]Ireland!AW$2</f>
        <v>1.4000000000000001</v>
      </c>
      <c r="AX19" s="1">
        <f>[2]Ireland!AX$2</f>
        <v>1.6</v>
      </c>
      <c r="AY19" s="1">
        <f>[2]Ireland!AY$2</f>
        <v>0</v>
      </c>
      <c r="AZ19" s="1">
        <f>[2]Ireland!AZ$2</f>
        <v>2.1</v>
      </c>
      <c r="BA19" s="1">
        <f>[2]Ireland!BA$2</f>
        <v>1.4000000000000001</v>
      </c>
      <c r="BB19" s="1">
        <f>[2]Ireland!BB$2</f>
        <v>0</v>
      </c>
      <c r="BC19" s="1">
        <f>[2]Ireland!BC$2</f>
        <v>2.5</v>
      </c>
      <c r="BD19" s="1">
        <f>[2]Ireland!BD$2</f>
        <v>0</v>
      </c>
      <c r="BE19" s="1">
        <f>[2]Ireland!BE$2</f>
        <v>1</v>
      </c>
      <c r="BF19" s="1">
        <f>[2]Ireland!BF$2</f>
        <v>1.5</v>
      </c>
      <c r="BG19" s="1">
        <f>[2]Ireland!BG$2</f>
        <v>1.8</v>
      </c>
      <c r="BH19" s="1">
        <f>[2]Ireland!BH$2</f>
        <v>1.8</v>
      </c>
      <c r="BI19" s="1">
        <f>[2]Ireland!BI$2</f>
        <v>1.1000000000000001</v>
      </c>
      <c r="BJ19" s="1">
        <f>[2]Ireland!BJ$2</f>
        <v>2.4000000000000004</v>
      </c>
      <c r="BK19" s="1">
        <f>[2]Ireland!BK$2</f>
        <v>2</v>
      </c>
      <c r="BL19" s="1">
        <f>[2]Ireland!BL$2</f>
        <v>0</v>
      </c>
      <c r="BM19" s="1">
        <f>[2]Ireland!BM$2</f>
        <v>0</v>
      </c>
      <c r="BN19" s="1">
        <f>[2]Ireland!BN$2</f>
        <v>0</v>
      </c>
      <c r="BO19" s="1">
        <f>[2]Ireland!BO$2</f>
        <v>0</v>
      </c>
      <c r="BP19" s="1">
        <f>[2]Ireland!BP$2</f>
        <v>0</v>
      </c>
      <c r="BQ19" s="1">
        <f>[2]Ireland!BQ$2</f>
        <v>0</v>
      </c>
      <c r="BR19" s="1">
        <f>[2]Ireland!BR$2</f>
        <v>0</v>
      </c>
      <c r="BS19" s="1">
        <f>[2]Ireland!BS$2</f>
        <v>0</v>
      </c>
      <c r="BT19" s="1">
        <f>[2]Ireland!BT$2</f>
        <v>0</v>
      </c>
      <c r="BU19" s="1">
        <f>[2]Ireland!BU$2</f>
        <v>0</v>
      </c>
      <c r="BV19" s="1">
        <f>[2]Ireland!BV$2</f>
        <v>0</v>
      </c>
      <c r="BW19" s="1">
        <f>[2]Ireland!BW$2</f>
        <v>0</v>
      </c>
      <c r="BX19" s="1">
        <f>[2]Ireland!BX$2</f>
        <v>0</v>
      </c>
      <c r="BY19" s="1">
        <f>[2]Ireland!BY$2</f>
        <v>0</v>
      </c>
      <c r="BZ19" s="1">
        <f>[2]Ireland!BZ$2</f>
        <v>0</v>
      </c>
      <c r="CA19" s="1">
        <f>[2]Ireland!CA$2</f>
        <v>0</v>
      </c>
      <c r="CB19" s="1">
        <f>[2]Ireland!CB$2</f>
        <v>0</v>
      </c>
      <c r="CC19" s="1">
        <f>[2]Ireland!CC$2</f>
        <v>0</v>
      </c>
      <c r="CD19" s="1">
        <f>[2]Ireland!CD$2</f>
        <v>0</v>
      </c>
      <c r="CE19" s="1">
        <f>[2]Ireland!CE$2</f>
        <v>0</v>
      </c>
      <c r="CF19" s="1">
        <f>[2]Ireland!CF$2</f>
        <v>0</v>
      </c>
      <c r="CG19" s="1">
        <f>[2]Ireland!CG$2</f>
        <v>0</v>
      </c>
      <c r="CH19" s="1">
        <f>[2]Ireland!CH$2</f>
        <v>0</v>
      </c>
      <c r="CI19" s="1">
        <f>[2]Ireland!CI$2</f>
        <v>0</v>
      </c>
      <c r="CJ19" s="1">
        <f>[2]Ireland!CJ$2</f>
        <v>0</v>
      </c>
      <c r="CK19" s="1">
        <f>[2]Ireland!CK$2</f>
        <v>0</v>
      </c>
      <c r="CL19" s="1">
        <f>[2]Ireland!CL$2</f>
        <v>0.30000000000000004</v>
      </c>
      <c r="CM19" s="1">
        <f>[2]Ireland!CM$2</f>
        <v>0.2</v>
      </c>
      <c r="CN19" s="1">
        <f>[2]Ireland!CN$2</f>
        <v>0.2</v>
      </c>
      <c r="CO19" s="1">
        <f>[2]Ireland!CO$2</f>
        <v>0.2</v>
      </c>
      <c r="CP19" s="1">
        <f>[2]Ireland!CP$2</f>
        <v>0.1</v>
      </c>
      <c r="CQ19" s="1">
        <f>[2]Ireland!CQ$2</f>
        <v>0.2</v>
      </c>
      <c r="CR19" s="1">
        <f>[2]Ireland!CR$2</f>
        <v>0</v>
      </c>
      <c r="CS19" s="1">
        <f>[2]Ireland!CS$2</f>
        <v>0</v>
      </c>
      <c r="CT19" s="1">
        <f>[2]Ireland!CT$2</f>
        <v>0</v>
      </c>
      <c r="CU19" s="1">
        <f>[2]Ireland!CU$2</f>
        <v>0</v>
      </c>
      <c r="CV19" s="1">
        <f>[2]Ireland!CV$2</f>
        <v>0</v>
      </c>
      <c r="CW19" s="1">
        <f>[2]Ireland!CW$2</f>
        <v>0</v>
      </c>
      <c r="CX19" s="1">
        <f>[2]Ireland!CX$2</f>
        <v>0</v>
      </c>
      <c r="CY19" s="1">
        <f>[2]Ireland!CY$2</f>
        <v>0</v>
      </c>
      <c r="CZ19" s="1">
        <f>[2]Ireland!CZ$2</f>
        <v>0</v>
      </c>
      <c r="DA19" s="1">
        <f>[2]Ireland!DA$2</f>
        <v>0</v>
      </c>
      <c r="DB19" s="1">
        <f>[2]Ireland!DB$2</f>
        <v>0</v>
      </c>
      <c r="DC19" s="1">
        <f>[2]Ireland!DC$2</f>
        <v>0</v>
      </c>
      <c r="DD19" s="1">
        <f>[2]Ireland!DD$2</f>
        <v>0</v>
      </c>
      <c r="DE19" s="1">
        <f>[2]Ireland!DE$2</f>
        <v>0</v>
      </c>
      <c r="DF19" s="1">
        <f>[2]Ireland!DF$2</f>
        <v>0</v>
      </c>
      <c r="DG19" s="1">
        <f>[2]Ireland!DG$2</f>
        <v>0</v>
      </c>
      <c r="DH19" s="1">
        <f>[2]Ireland!DH$2</f>
        <v>0</v>
      </c>
      <c r="DI19" s="1">
        <f>[2]Ireland!DI$2</f>
        <v>0</v>
      </c>
      <c r="DJ19" s="1">
        <f>[2]Ireland!DJ$2</f>
        <v>0</v>
      </c>
      <c r="DK19" s="1">
        <f>[2]Ireland!DK$2</f>
        <v>0</v>
      </c>
      <c r="DL19" s="1">
        <f>[2]Ireland!DL$2</f>
        <v>0</v>
      </c>
      <c r="DM19" s="1">
        <f>[2]Ireland!DM$2</f>
        <v>0</v>
      </c>
      <c r="DN19" s="1">
        <f>[2]Ireland!DN$2</f>
        <v>0</v>
      </c>
      <c r="DO19" s="1">
        <f>[2]Ireland!DO$2</f>
        <v>0</v>
      </c>
      <c r="DP19" s="1">
        <f>[2]Ireland!DP$2</f>
        <v>0</v>
      </c>
      <c r="DQ19" s="1">
        <f>[2]Ireland!DQ$2</f>
        <v>0</v>
      </c>
      <c r="DR19" s="1">
        <f>[2]Ireland!DR$2</f>
        <v>0</v>
      </c>
      <c r="DS19" s="1">
        <f>[2]Ireland!DS$2</f>
        <v>0</v>
      </c>
      <c r="DT19" s="1">
        <f>[2]Ireland!DT$2</f>
        <v>0</v>
      </c>
      <c r="DU19" s="1">
        <f>[2]Ireland!DU$2</f>
        <v>0</v>
      </c>
      <c r="DV19" s="1">
        <f>[2]Ireland!DV$2</f>
        <v>0</v>
      </c>
      <c r="DW19" s="1">
        <f>[2]Ireland!DW$2</f>
        <v>0</v>
      </c>
      <c r="DX19" s="1">
        <f>[2]Ireland!DX$2</f>
        <v>2.8580000000000001</v>
      </c>
      <c r="DY19" s="1">
        <f>[2]Ireland!DY$2</f>
        <v>0</v>
      </c>
      <c r="DZ19" s="1">
        <f>[2]Ireland!DZ$2</f>
        <v>0</v>
      </c>
      <c r="EA19" s="1">
        <f>[2]Ireland!EA$2</f>
        <v>0</v>
      </c>
      <c r="EB19" s="1">
        <f>[2]Ireland!EB$2</f>
        <v>0</v>
      </c>
      <c r="EC19" s="1">
        <f>[2]Ireland!EC$2</f>
        <v>0</v>
      </c>
      <c r="ED19" s="1">
        <f>[2]Ireland!ED$2</f>
        <v>0</v>
      </c>
      <c r="EE19" s="1">
        <f>[2]Ireland!EE$2</f>
        <v>0</v>
      </c>
      <c r="EF19" s="1">
        <f>[2]Ireland!EF$2</f>
        <v>0</v>
      </c>
      <c r="EG19" s="1">
        <f>[2]Ireland!EG$2</f>
        <v>0</v>
      </c>
      <c r="EH19" s="1">
        <f>[2]Ireland!EH$2</f>
        <v>0</v>
      </c>
      <c r="EI19" s="1">
        <f>[2]Ireland!EI$2</f>
        <v>0</v>
      </c>
      <c r="EJ19" s="1">
        <f>[2]Ireland!EJ$2</f>
        <v>0</v>
      </c>
      <c r="EK19" s="1">
        <f>[2]Ireland!EK$2</f>
        <v>0</v>
      </c>
      <c r="EL19" s="1">
        <f>[2]Ireland!EL$2</f>
        <v>0</v>
      </c>
      <c r="EM19" s="1">
        <f>[2]Ireland!EM$2</f>
        <v>8.1829999999999998</v>
      </c>
      <c r="EN19" s="1">
        <f>[2]Ireland!EN$2</f>
        <v>0</v>
      </c>
      <c r="EO19" s="1">
        <f>[2]Ireland!EO$2</f>
        <v>0</v>
      </c>
      <c r="EP19" s="1">
        <f>[2]Ireland!EP$2</f>
        <v>0</v>
      </c>
      <c r="EQ19" s="1">
        <f>[2]Ireland!EQ$2</f>
        <v>0</v>
      </c>
      <c r="ER19" s="1">
        <f>[2]Ireland!ER$2</f>
        <v>0</v>
      </c>
      <c r="ES19" s="1">
        <f>[2]Ireland!ES$2</f>
        <v>0</v>
      </c>
      <c r="ET19" s="1">
        <f>[2]Ireland!ET$2</f>
        <v>0</v>
      </c>
      <c r="EU19" s="1">
        <f>[2]Ireland!EU$2</f>
        <v>0</v>
      </c>
      <c r="EV19" s="1">
        <f>[2]Ireland!EV$2</f>
        <v>0</v>
      </c>
      <c r="EW19" s="1">
        <f>[2]Ireland!EW$2</f>
        <v>0</v>
      </c>
      <c r="EX19" s="1">
        <f>[2]Ireland!EX$2</f>
        <v>0</v>
      </c>
      <c r="EY19" s="1">
        <f>[2]Ireland!EY$2</f>
        <v>0</v>
      </c>
      <c r="EZ19" s="1">
        <f>[2]Ireland!EZ$2</f>
        <v>0</v>
      </c>
      <c r="FA19" s="1">
        <f>[2]Ireland!FA$2</f>
        <v>0</v>
      </c>
      <c r="FB19" s="1">
        <f>[2]Ireland!FB$2</f>
        <v>0</v>
      </c>
      <c r="FC19" s="1">
        <f>[2]Ireland!FC$2</f>
        <v>0.10800000000000001</v>
      </c>
      <c r="FD19" s="1">
        <f>[2]Ireland!FD$2</f>
        <v>0</v>
      </c>
      <c r="FE19" s="1">
        <f>[2]Ireland!FE$2</f>
        <v>0</v>
      </c>
      <c r="FF19" s="1">
        <f>[2]Ireland!FF$2</f>
        <v>3.5999999999999997E-2</v>
      </c>
      <c r="FG19" s="1">
        <f>[2]Ireland!FG$2</f>
        <v>0</v>
      </c>
      <c r="FH19" s="1">
        <f>[2]Ireland!FH$2</f>
        <v>0</v>
      </c>
      <c r="FI19" s="1">
        <f>[2]Ireland!FI$2</f>
        <v>8.6000000000000007E-2</v>
      </c>
      <c r="FJ19" s="1">
        <f>[2]Ireland!FJ$2</f>
        <v>0.29500000000000004</v>
      </c>
      <c r="FK19" s="1">
        <f>[2]Ireland!FK$2</f>
        <v>0</v>
      </c>
      <c r="FL19" s="1">
        <f>[2]Ireland!FL$2</f>
        <v>0</v>
      </c>
      <c r="FM19" s="1">
        <f>[2]Ireland!FM$2</f>
        <v>0</v>
      </c>
      <c r="FN19" s="1">
        <f>[2]Ireland!FN$2</f>
        <v>0</v>
      </c>
      <c r="FO19" s="1">
        <f>[2]Ireland!FO$2</f>
        <v>0.39200000000000002</v>
      </c>
      <c r="FP19" s="1">
        <f>[2]Ireland!FP$2</f>
        <v>0</v>
      </c>
      <c r="FQ19" s="1">
        <f>[2]Ireland!FQ$2</f>
        <v>0.109</v>
      </c>
      <c r="FR19" s="1">
        <f>[2]Ireland!FR$2</f>
        <v>0</v>
      </c>
      <c r="FS19" s="1">
        <f>[2]Ireland!FS$2</f>
        <v>0.70000000000000007</v>
      </c>
      <c r="FT19" s="1">
        <f>[2]Ireland!FT$2</f>
        <v>0.16800000000000001</v>
      </c>
      <c r="FU19" s="1">
        <f>[2]Ireland!FU$2</f>
        <v>8.6000000000000007E-2</v>
      </c>
      <c r="FV19" s="1">
        <f>[2]Ireland!FV$2</f>
        <v>0.71199999999999997</v>
      </c>
      <c r="FW19" s="1">
        <f>[2]Ireland!FW$2</f>
        <v>0</v>
      </c>
      <c r="FX19" s="1">
        <f>[2]Ireland!FX$2</f>
        <v>0</v>
      </c>
      <c r="FY19" s="1">
        <f>[2]Ireland!FY$2</f>
        <v>0</v>
      </c>
      <c r="FZ19" s="7">
        <f>SUM($B19:FY19)</f>
        <v>54.233000000000011</v>
      </c>
    </row>
    <row r="20" spans="1:182">
      <c r="A20" t="s">
        <v>22</v>
      </c>
      <c r="B20" s="1">
        <f>[2]Italy!B$2</f>
        <v>0</v>
      </c>
      <c r="C20" s="1">
        <f>[2]Italy!C$2</f>
        <v>0</v>
      </c>
      <c r="D20" s="1">
        <f>[2]Italy!D$2</f>
        <v>0</v>
      </c>
      <c r="E20" s="1">
        <f>[2]Italy!E$2</f>
        <v>0</v>
      </c>
      <c r="F20" s="1">
        <f>[2]Italy!F$2</f>
        <v>0</v>
      </c>
      <c r="G20" s="1">
        <f>[2]Italy!G$2</f>
        <v>0</v>
      </c>
      <c r="H20" s="1">
        <f>[2]Italy!H$2</f>
        <v>0</v>
      </c>
      <c r="I20" s="1">
        <f>[2]Italy!I$2</f>
        <v>0</v>
      </c>
      <c r="J20" s="1">
        <f>[2]Italy!J$2</f>
        <v>0</v>
      </c>
      <c r="K20" s="1">
        <f>[2]Italy!K$2</f>
        <v>0</v>
      </c>
      <c r="L20" s="1">
        <f>[2]Italy!L$2</f>
        <v>0</v>
      </c>
      <c r="M20" s="1">
        <f>[2]Italy!M$2</f>
        <v>0</v>
      </c>
      <c r="N20" s="1">
        <f>[2]Italy!N$2</f>
        <v>0</v>
      </c>
      <c r="O20" s="1">
        <f>[2]Italy!O$2</f>
        <v>0</v>
      </c>
      <c r="P20" s="1">
        <f>[2]Italy!P$2</f>
        <v>0</v>
      </c>
      <c r="Q20" s="1">
        <f>[2]Italy!Q$2</f>
        <v>0</v>
      </c>
      <c r="R20" s="1">
        <f>[2]Italy!R$2</f>
        <v>0</v>
      </c>
      <c r="S20" s="1">
        <f>[2]Italy!S$2</f>
        <v>0</v>
      </c>
      <c r="T20" s="1">
        <f>[2]Italy!T$2</f>
        <v>0</v>
      </c>
      <c r="U20" s="1">
        <f>[2]Italy!U$2</f>
        <v>0</v>
      </c>
      <c r="V20" s="1">
        <f>[2]Italy!V$2</f>
        <v>0</v>
      </c>
      <c r="W20" s="1">
        <f>[2]Italy!W$2</f>
        <v>0</v>
      </c>
      <c r="X20" s="1">
        <f>[2]Italy!X$2</f>
        <v>0</v>
      </c>
      <c r="Y20" s="1">
        <f>[2]Italy!Y$2</f>
        <v>0</v>
      </c>
      <c r="Z20" s="1">
        <f>[2]Italy!Z$2</f>
        <v>0</v>
      </c>
      <c r="AA20" s="1">
        <f>[2]Italy!AA$2</f>
        <v>0</v>
      </c>
      <c r="AB20" s="1">
        <f>[2]Italy!AB$2</f>
        <v>0</v>
      </c>
      <c r="AC20" s="1">
        <f>[2]Italy!AC$2</f>
        <v>26.6</v>
      </c>
      <c r="AD20" s="1">
        <f>[2]Italy!AD$2</f>
        <v>26.6</v>
      </c>
      <c r="AE20" s="1">
        <f>[2]Italy!AE$2</f>
        <v>53.2</v>
      </c>
      <c r="AF20" s="1">
        <f>[2]Italy!AF$2</f>
        <v>5.5</v>
      </c>
      <c r="AG20" s="1">
        <f>[2]Italy!AG$2</f>
        <v>1.7000000000000002</v>
      </c>
      <c r="AH20" s="1">
        <f>[2]Italy!AH$2</f>
        <v>4.1000000000000005</v>
      </c>
      <c r="AI20" s="1">
        <f>[2]Italy!AI$2</f>
        <v>2.2000000000000002</v>
      </c>
      <c r="AJ20" s="1">
        <f>[2]Italy!AJ$2</f>
        <v>2</v>
      </c>
      <c r="AK20" s="1">
        <f>[2]Italy!AK$2</f>
        <v>4</v>
      </c>
      <c r="AL20" s="1">
        <f>[2]Italy!AL$2</f>
        <v>7</v>
      </c>
      <c r="AM20" s="1">
        <f>[2]Italy!AM$2</f>
        <v>2.6</v>
      </c>
      <c r="AN20" s="1">
        <f>[2]Italy!AN$2</f>
        <v>4.9000000000000004</v>
      </c>
      <c r="AO20" s="1">
        <f>[2]Italy!AO$2</f>
        <v>0.8</v>
      </c>
      <c r="AP20" s="1">
        <f>[2]Italy!AP$2</f>
        <v>3</v>
      </c>
      <c r="AQ20" s="1">
        <f>[2]Italy!AQ$2</f>
        <v>9.9</v>
      </c>
      <c r="AR20" s="1">
        <f>[2]Italy!AR$2</f>
        <v>3.6</v>
      </c>
      <c r="AS20" s="1">
        <f>[2]Italy!AS$2</f>
        <v>6</v>
      </c>
      <c r="AT20" s="1">
        <f>[2]Italy!AT$2</f>
        <v>2.6</v>
      </c>
      <c r="AU20" s="1">
        <f>[2]Italy!AU$2</f>
        <v>2.8000000000000003</v>
      </c>
      <c r="AV20" s="1">
        <f>[2]Italy!AV$2</f>
        <v>4.7</v>
      </c>
      <c r="AW20" s="1">
        <f>[2]Italy!AW$2</f>
        <v>0.4</v>
      </c>
      <c r="AX20" s="1">
        <f>[2]Italy!AX$2</f>
        <v>4</v>
      </c>
      <c r="AY20" s="1">
        <f>[2]Italy!AY$2</f>
        <v>3.2</v>
      </c>
      <c r="AZ20" s="1">
        <f>[2]Italy!AZ$2</f>
        <v>5.1000000000000005</v>
      </c>
      <c r="BA20" s="1">
        <f>[2]Italy!BA$2</f>
        <v>4.1000000000000005</v>
      </c>
      <c r="BB20" s="1">
        <f>[2]Italy!BB$2</f>
        <v>3.9000000000000004</v>
      </c>
      <c r="BC20" s="1">
        <f>[2]Italy!BC$2</f>
        <v>40.200000000000003</v>
      </c>
      <c r="BD20" s="1">
        <f>[2]Italy!BD$2</f>
        <v>4.9000000000000004</v>
      </c>
      <c r="BE20" s="1">
        <f>[2]Italy!BE$2</f>
        <v>21.8</v>
      </c>
      <c r="BF20" s="1">
        <f>[2]Italy!BF$2</f>
        <v>1</v>
      </c>
      <c r="BG20" s="1">
        <f>[2]Italy!BG$2</f>
        <v>4</v>
      </c>
      <c r="BH20" s="1">
        <f>[2]Italy!BH$2</f>
        <v>3.3000000000000003</v>
      </c>
      <c r="BI20" s="1">
        <f>[2]Italy!BI$2</f>
        <v>2</v>
      </c>
      <c r="BJ20" s="1">
        <f>[2]Italy!BJ$2</f>
        <v>4.5</v>
      </c>
      <c r="BK20" s="1">
        <f>[2]Italy!BK$2</f>
        <v>502.8</v>
      </c>
      <c r="BL20" s="1">
        <f>[2]Italy!BL$2</f>
        <v>0.4</v>
      </c>
      <c r="BM20" s="1">
        <f>[2]Italy!BM$2</f>
        <v>0.60000000000000009</v>
      </c>
      <c r="BN20" s="1">
        <f>[2]Italy!BN$2</f>
        <v>1.2000000000000002</v>
      </c>
      <c r="BO20" s="1">
        <f>[2]Italy!BO$2</f>
        <v>1.2000000000000002</v>
      </c>
      <c r="BP20" s="1">
        <f>[2]Italy!BP$2</f>
        <v>556.9</v>
      </c>
      <c r="BQ20" s="1">
        <f>[2]Italy!BQ$2</f>
        <v>51.7</v>
      </c>
      <c r="BR20" s="1">
        <f>[2]Italy!BR$2</f>
        <v>429.3</v>
      </c>
      <c r="BS20" s="1">
        <f>[2]Italy!BS$2</f>
        <v>0.5</v>
      </c>
      <c r="BT20" s="1">
        <f>[2]Italy!BT$2</f>
        <v>0.60000000000000009</v>
      </c>
      <c r="BU20" s="1">
        <f>[2]Italy!BU$2</f>
        <v>0</v>
      </c>
      <c r="BV20" s="1">
        <f>[2]Italy!BV$2</f>
        <v>1.1000000000000001</v>
      </c>
      <c r="BW20" s="1">
        <f>[2]Italy!BW$2</f>
        <v>1.1000000000000001</v>
      </c>
      <c r="BX20" s="1">
        <f>[2]Italy!BX$2</f>
        <v>2.1</v>
      </c>
      <c r="BY20" s="1">
        <f>[2]Italy!BY$2</f>
        <v>0.4</v>
      </c>
      <c r="BZ20" s="1">
        <f>[2]Italy!BZ$2</f>
        <v>0.2</v>
      </c>
      <c r="CA20" s="1">
        <f>[2]Italy!CA$2</f>
        <v>1.2000000000000002</v>
      </c>
      <c r="CB20" s="1">
        <f>[2]Italy!CB$2</f>
        <v>0.1</v>
      </c>
      <c r="CC20" s="1">
        <f>[2]Italy!CC$2</f>
        <v>0.2</v>
      </c>
      <c r="CD20" s="1">
        <f>[2]Italy!CD$2</f>
        <v>16.3</v>
      </c>
      <c r="CE20" s="1">
        <f>[2]Italy!CE$2</f>
        <v>0</v>
      </c>
      <c r="CF20" s="1">
        <f>[2]Italy!CF$2</f>
        <v>0</v>
      </c>
      <c r="CG20" s="1">
        <f>[2]Italy!CG$2</f>
        <v>0</v>
      </c>
      <c r="CH20" s="1">
        <f>[2]Italy!CH$2</f>
        <v>0</v>
      </c>
      <c r="CI20" s="1">
        <f>[2]Italy!CI$2</f>
        <v>0</v>
      </c>
      <c r="CJ20" s="1">
        <f>[2]Italy!CJ$2</f>
        <v>0</v>
      </c>
      <c r="CK20" s="1">
        <f>[2]Italy!CK$2</f>
        <v>0</v>
      </c>
      <c r="CL20" s="1">
        <f>[2]Italy!CL$2</f>
        <v>1.2000000000000002</v>
      </c>
      <c r="CM20" s="1">
        <f>[2]Italy!CM$2</f>
        <v>0</v>
      </c>
      <c r="CN20" s="1">
        <f>[2]Italy!CN$2</f>
        <v>0</v>
      </c>
      <c r="CO20" s="1">
        <f>[2]Italy!CO$2</f>
        <v>0.2</v>
      </c>
      <c r="CP20" s="1">
        <f>[2]Italy!CP$2</f>
        <v>0</v>
      </c>
      <c r="CQ20" s="1">
        <f>[2]Italy!CQ$2</f>
        <v>0</v>
      </c>
      <c r="CR20" s="1">
        <f>[2]Italy!CR$2</f>
        <v>0</v>
      </c>
      <c r="CS20" s="1">
        <f>[2]Italy!CS$2</f>
        <v>0</v>
      </c>
      <c r="CT20" s="1">
        <f>[2]Italy!CT$2</f>
        <v>0</v>
      </c>
      <c r="CU20" s="1">
        <f>[2]Italy!CU$2</f>
        <v>0</v>
      </c>
      <c r="CV20" s="1">
        <f>[2]Italy!CV$2</f>
        <v>0.4</v>
      </c>
      <c r="CW20" s="1">
        <f>[2]Italy!CW$2</f>
        <v>1</v>
      </c>
      <c r="CX20" s="1">
        <f>[2]Italy!CX$2</f>
        <v>0</v>
      </c>
      <c r="CY20" s="1">
        <f>[2]Italy!CY$2</f>
        <v>0.5</v>
      </c>
      <c r="CZ20" s="1">
        <f>[2]Italy!CZ$2</f>
        <v>0</v>
      </c>
      <c r="DA20" s="1">
        <f>[2]Italy!DA$2</f>
        <v>0</v>
      </c>
      <c r="DB20" s="1">
        <f>[2]Italy!DB$2</f>
        <v>0</v>
      </c>
      <c r="DC20" s="1">
        <f>[2]Italy!DC$2</f>
        <v>0</v>
      </c>
      <c r="DD20" s="1">
        <f>[2]Italy!DD$2</f>
        <v>0.5</v>
      </c>
      <c r="DE20" s="1">
        <f>[2]Italy!DE$2</f>
        <v>0</v>
      </c>
      <c r="DF20" s="1">
        <f>[2]Italy!DF$2</f>
        <v>3.4000000000000004</v>
      </c>
      <c r="DG20" s="1">
        <f>[2]Italy!DG$2</f>
        <v>6.5</v>
      </c>
      <c r="DH20" s="1">
        <f>[2]Italy!DH$2</f>
        <v>2.3000000000000003</v>
      </c>
      <c r="DI20" s="1">
        <f>[2]Italy!DI$2</f>
        <v>4.1000000000000005</v>
      </c>
      <c r="DJ20" s="1">
        <f>[2]Italy!DJ$2</f>
        <v>9.6000000000000014</v>
      </c>
      <c r="DK20" s="1">
        <f>[2]Italy!DK$2</f>
        <v>7.5</v>
      </c>
      <c r="DL20" s="1">
        <f>[2]Italy!DL$2</f>
        <v>13.3</v>
      </c>
      <c r="DM20" s="1">
        <f>[2]Italy!DM$2</f>
        <v>9.1</v>
      </c>
      <c r="DN20" s="1">
        <f>[2]Italy!DN$2</f>
        <v>17</v>
      </c>
      <c r="DO20" s="1">
        <f>[2]Italy!DO$2</f>
        <v>14.8</v>
      </c>
      <c r="DP20" s="1">
        <f>[2]Italy!DP$2</f>
        <v>12.4</v>
      </c>
      <c r="DQ20" s="1">
        <f>[2]Italy!DQ$2</f>
        <v>10.5</v>
      </c>
      <c r="DR20" s="1">
        <f>[2]Italy!DR$2</f>
        <v>21.158000000000001</v>
      </c>
      <c r="DS20" s="1">
        <f>[2]Italy!DS$2</f>
        <v>26.158000000000001</v>
      </c>
      <c r="DT20" s="1">
        <f>[2]Italy!DT$2</f>
        <v>24.046000000000003</v>
      </c>
      <c r="DU20" s="1">
        <f>[2]Italy!DU$2</f>
        <v>30.379000000000005</v>
      </c>
      <c r="DV20" s="1">
        <f>[2]Italy!DV$2</f>
        <v>12.953000000000001</v>
      </c>
      <c r="DW20" s="1">
        <f>[2]Italy!DW$2</f>
        <v>7.4770000000000003</v>
      </c>
      <c r="DX20" s="1">
        <f>[2]Italy!DX$2</f>
        <v>11.141</v>
      </c>
      <c r="DY20" s="1">
        <f>[2]Italy!DY$2</f>
        <v>12.627000000000001</v>
      </c>
      <c r="DZ20" s="1">
        <f>[2]Italy!DZ$2</f>
        <v>2.4590000000000001</v>
      </c>
      <c r="EA20" s="1">
        <f>[2]Italy!EA$2</f>
        <v>90.546000000000006</v>
      </c>
      <c r="EB20" s="1">
        <f>[2]Italy!EB$2</f>
        <v>1.9710000000000001</v>
      </c>
      <c r="EC20" s="1">
        <f>[2]Italy!EC$2</f>
        <v>4.7240000000000002</v>
      </c>
      <c r="ED20" s="1">
        <f>[2]Italy!ED$2</f>
        <v>0.97100000000000009</v>
      </c>
      <c r="EE20" s="1">
        <f>[2]Italy!EE$2</f>
        <v>1.46</v>
      </c>
      <c r="EF20" s="1">
        <f>[2]Italy!EF$2</f>
        <v>1.034</v>
      </c>
      <c r="EG20" s="1">
        <f>[2]Italy!EG$2</f>
        <v>0</v>
      </c>
      <c r="EH20" s="1">
        <f>[2]Italy!EH$2</f>
        <v>1.9910000000000001</v>
      </c>
      <c r="EI20" s="1">
        <f>[2]Italy!EI$2</f>
        <v>5.2000000000000005E-2</v>
      </c>
      <c r="EJ20" s="1">
        <f>[2]Italy!EJ$2</f>
        <v>1.004</v>
      </c>
      <c r="EK20" s="1">
        <f>[2]Italy!EK$2</f>
        <v>0</v>
      </c>
      <c r="EL20" s="1">
        <f>[2]Italy!EL$2</f>
        <v>1.972</v>
      </c>
      <c r="EM20" s="1">
        <f>[2]Italy!EM$2</f>
        <v>0.9820000000000001</v>
      </c>
      <c r="EN20" s="1">
        <f>[2]Italy!EN$2</f>
        <v>0.96799999999999997</v>
      </c>
      <c r="EO20" s="1">
        <f>[2]Italy!EO$2</f>
        <v>0.99700000000000011</v>
      </c>
      <c r="EP20" s="1">
        <f>[2]Italy!EP$2</f>
        <v>0</v>
      </c>
      <c r="EQ20" s="1">
        <f>[2]Italy!EQ$2</f>
        <v>1.9430000000000001</v>
      </c>
      <c r="ER20" s="1">
        <f>[2]Italy!ER$2</f>
        <v>0.45800000000000002</v>
      </c>
      <c r="ES20" s="1">
        <f>[2]Italy!ES$2</f>
        <v>0</v>
      </c>
      <c r="ET20" s="1">
        <f>[2]Italy!ET$2</f>
        <v>1.9219999999999999</v>
      </c>
      <c r="EU20" s="1">
        <f>[2]Italy!EU$2</f>
        <v>0.97100000000000009</v>
      </c>
      <c r="EV20" s="1">
        <f>[2]Italy!EV$2</f>
        <v>25.855000000000004</v>
      </c>
      <c r="EW20" s="1">
        <f>[2]Italy!EW$2</f>
        <v>0</v>
      </c>
      <c r="EX20" s="1">
        <f>[2]Italy!EX$2</f>
        <v>1.5060000000000002</v>
      </c>
      <c r="EY20" s="1">
        <f>[2]Italy!EY$2</f>
        <v>6.7150000000000007</v>
      </c>
      <c r="EZ20" s="1">
        <f>[2]Italy!EZ$2</f>
        <v>0.9820000000000001</v>
      </c>
      <c r="FA20" s="1">
        <f>[2]Italy!FA$2</f>
        <v>2.7690000000000001</v>
      </c>
      <c r="FB20" s="1">
        <f>[2]Italy!FB$2</f>
        <v>2.8730000000000002</v>
      </c>
      <c r="FC20" s="1">
        <f>[2]Italy!FC$2</f>
        <v>0</v>
      </c>
      <c r="FD20" s="1">
        <f>[2]Italy!FD$2</f>
        <v>3.6880000000000006</v>
      </c>
      <c r="FE20" s="1">
        <f>[2]Italy!FE$2</f>
        <v>286.64400000000001</v>
      </c>
      <c r="FF20" s="1">
        <f>[2]Italy!FF$2</f>
        <v>731.84799999999996</v>
      </c>
      <c r="FG20" s="1">
        <f>[2]Italy!FG$2</f>
        <v>0</v>
      </c>
      <c r="FH20" s="1">
        <f>[2]Italy!FH$2</f>
        <v>523.04200000000003</v>
      </c>
      <c r="FI20" s="1">
        <f>[2]Italy!FI$2</f>
        <v>0</v>
      </c>
      <c r="FJ20" s="1">
        <f>[2]Italy!FJ$2</f>
        <v>6.4000000000000001E-2</v>
      </c>
      <c r="FK20" s="1">
        <f>[2]Italy!FK$2</f>
        <v>0.8580000000000001</v>
      </c>
      <c r="FL20" s="1">
        <f>[2]Italy!FL$2</f>
        <v>0.32000000000000006</v>
      </c>
      <c r="FM20" s="1">
        <f>[2]Italy!FM$2</f>
        <v>0.86899999999999999</v>
      </c>
      <c r="FN20" s="1">
        <f>[2]Italy!FN$2</f>
        <v>0.158</v>
      </c>
      <c r="FO20" s="1">
        <f>[2]Italy!FO$2</f>
        <v>7.2000000000000008E-2</v>
      </c>
      <c r="FP20" s="1">
        <f>[2]Italy!FP$2</f>
        <v>1.1220000000000001</v>
      </c>
      <c r="FQ20" s="1">
        <f>[2]Italy!FQ$2</f>
        <v>0.13500000000000001</v>
      </c>
      <c r="FR20" s="1">
        <f>[2]Italy!FR$2</f>
        <v>0.54300000000000004</v>
      </c>
      <c r="FS20" s="1">
        <f>[2]Italy!FS$2</f>
        <v>0</v>
      </c>
      <c r="FT20" s="1">
        <f>[2]Italy!FT$2</f>
        <v>0.18099999999999999</v>
      </c>
      <c r="FU20" s="1">
        <f>[2]Italy!FU$2</f>
        <v>0.85399999999999998</v>
      </c>
      <c r="FV20" s="1">
        <f>[2]Italy!FV$2</f>
        <v>0.55600000000000005</v>
      </c>
      <c r="FW20" s="1">
        <f>[2]Italy!FW$2</f>
        <v>0.13</v>
      </c>
      <c r="FX20" s="1">
        <f>[2]Italy!FX$2</f>
        <v>6.5000000000000002E-2</v>
      </c>
      <c r="FY20" s="1">
        <f>[2]Italy!FY$2</f>
        <v>0</v>
      </c>
      <c r="FZ20" s="7">
        <f>SUM($B20:FY20)</f>
        <v>3812.6129999999998</v>
      </c>
    </row>
    <row r="21" spans="1:182">
      <c r="A21" t="s">
        <v>23</v>
      </c>
      <c r="B21" s="1">
        <f>[2]Latvia!B$2</f>
        <v>0</v>
      </c>
      <c r="C21" s="1">
        <f>[2]Latvia!C$2</f>
        <v>0</v>
      </c>
      <c r="D21" s="1">
        <f>[2]Latvia!D$2</f>
        <v>0</v>
      </c>
      <c r="E21" s="1">
        <f>[2]Latvia!E$2</f>
        <v>0</v>
      </c>
      <c r="F21" s="1">
        <f>[2]Latvia!F$2</f>
        <v>0</v>
      </c>
      <c r="G21" s="1">
        <f>[2]Latvia!G$2</f>
        <v>0</v>
      </c>
      <c r="H21" s="1">
        <f>[2]Latvia!H$2</f>
        <v>0</v>
      </c>
      <c r="I21" s="1">
        <f>[2]Latvia!I$2</f>
        <v>0</v>
      </c>
      <c r="J21" s="1">
        <f>[2]Latvia!J$2</f>
        <v>0</v>
      </c>
      <c r="K21" s="1">
        <f>[2]Latvia!K$2</f>
        <v>0</v>
      </c>
      <c r="L21" s="1">
        <f>[2]Latvia!L$2</f>
        <v>0</v>
      </c>
      <c r="M21" s="1">
        <f>[2]Latvia!M$2</f>
        <v>0</v>
      </c>
      <c r="N21" s="1">
        <f>[2]Latvia!N$2</f>
        <v>0</v>
      </c>
      <c r="O21" s="1">
        <f>[2]Latvia!O$2</f>
        <v>0</v>
      </c>
      <c r="P21" s="1">
        <f>[2]Latvia!P$2</f>
        <v>0</v>
      </c>
      <c r="Q21" s="1">
        <f>[2]Latvia!Q$2</f>
        <v>0</v>
      </c>
      <c r="R21" s="1">
        <f>[2]Latvia!R$2</f>
        <v>0</v>
      </c>
      <c r="S21" s="1">
        <f>[2]Latvia!S$2</f>
        <v>0</v>
      </c>
      <c r="T21" s="1">
        <f>[2]Latvia!T$2</f>
        <v>0</v>
      </c>
      <c r="U21" s="1">
        <f>[2]Latvia!U$2</f>
        <v>0</v>
      </c>
      <c r="V21" s="1">
        <f>[2]Latvia!V$2</f>
        <v>0</v>
      </c>
      <c r="W21" s="1">
        <f>[2]Latvia!W$2</f>
        <v>0</v>
      </c>
      <c r="X21" s="1">
        <f>[2]Latvia!X$2</f>
        <v>0</v>
      </c>
      <c r="Y21" s="1">
        <f>[2]Latvia!Y$2</f>
        <v>0</v>
      </c>
      <c r="Z21" s="1">
        <f>[2]Latvia!Z$2</f>
        <v>0</v>
      </c>
      <c r="AA21" s="1">
        <f>[2]Latvia!AA$2</f>
        <v>0</v>
      </c>
      <c r="AB21" s="1">
        <f>[2]Latvia!AB$2</f>
        <v>0</v>
      </c>
      <c r="AC21" s="1">
        <f>[2]Latvia!AC$2</f>
        <v>0</v>
      </c>
      <c r="AD21" s="1">
        <f>[2]Latvia!AD$2</f>
        <v>0</v>
      </c>
      <c r="AE21" s="1">
        <f>[2]Latvia!AE$2</f>
        <v>0</v>
      </c>
      <c r="AF21" s="1">
        <f>[2]Latvia!AF$2</f>
        <v>0</v>
      </c>
      <c r="AG21" s="1">
        <f>[2]Latvia!AG$2</f>
        <v>0</v>
      </c>
      <c r="AH21" s="1">
        <f>[2]Latvia!AH$2</f>
        <v>0</v>
      </c>
      <c r="AI21" s="1">
        <f>[2]Latvia!AI$2</f>
        <v>0</v>
      </c>
      <c r="AJ21" s="1">
        <f>[2]Latvia!AJ$2</f>
        <v>0</v>
      </c>
      <c r="AK21" s="1">
        <f>[2]Latvia!AK$2</f>
        <v>0</v>
      </c>
      <c r="AL21" s="1">
        <f>[2]Latvia!AL$2</f>
        <v>0</v>
      </c>
      <c r="AM21" s="1">
        <f>[2]Latvia!AM$2</f>
        <v>0</v>
      </c>
      <c r="AN21" s="1">
        <f>[2]Latvia!AN$2</f>
        <v>0</v>
      </c>
      <c r="AO21" s="1">
        <f>[2]Latvia!AO$2</f>
        <v>0</v>
      </c>
      <c r="AP21" s="1">
        <f>[2]Latvia!AP$2</f>
        <v>0</v>
      </c>
      <c r="AQ21" s="1">
        <f>[2]Latvia!AQ$2</f>
        <v>0</v>
      </c>
      <c r="AR21" s="1">
        <f>[2]Latvia!AR$2</f>
        <v>0</v>
      </c>
      <c r="AS21" s="1">
        <f>[2]Latvia!AS$2</f>
        <v>0</v>
      </c>
      <c r="AT21" s="1">
        <f>[2]Latvia!AT$2</f>
        <v>0</v>
      </c>
      <c r="AU21" s="1">
        <f>[2]Latvia!AU$2</f>
        <v>0</v>
      </c>
      <c r="AV21" s="1">
        <f>[2]Latvia!AV$2</f>
        <v>0</v>
      </c>
      <c r="AW21" s="1">
        <f>[2]Latvia!AW$2</f>
        <v>0</v>
      </c>
      <c r="AX21" s="1">
        <f>[2]Latvia!AX$2</f>
        <v>0</v>
      </c>
      <c r="AY21" s="1">
        <f>[2]Latvia!AY$2</f>
        <v>0</v>
      </c>
      <c r="AZ21" s="1">
        <f>[2]Latvia!AZ$2</f>
        <v>0</v>
      </c>
      <c r="BA21" s="1">
        <f>[2]Latvia!BA$2</f>
        <v>0</v>
      </c>
      <c r="BB21" s="1">
        <f>[2]Latvia!BB$2</f>
        <v>0</v>
      </c>
      <c r="BC21" s="1">
        <f>[2]Latvia!BC$2</f>
        <v>0</v>
      </c>
      <c r="BD21" s="1">
        <f>[2]Latvia!BD$2</f>
        <v>0</v>
      </c>
      <c r="BE21" s="1">
        <f>[2]Latvia!BE$2</f>
        <v>0</v>
      </c>
      <c r="BF21" s="1">
        <f>[2]Latvia!BF$2</f>
        <v>0</v>
      </c>
      <c r="BG21" s="1">
        <f>[2]Latvia!BG$2</f>
        <v>0</v>
      </c>
      <c r="BH21" s="1">
        <f>[2]Latvia!BH$2</f>
        <v>0</v>
      </c>
      <c r="BI21" s="1">
        <f>[2]Latvia!BI$2</f>
        <v>0</v>
      </c>
      <c r="BJ21" s="1">
        <f>[2]Latvia!BJ$2</f>
        <v>0</v>
      </c>
      <c r="BK21" s="1">
        <f>[2]Latvia!BK$2</f>
        <v>0</v>
      </c>
      <c r="BL21" s="1">
        <f>[2]Latvia!BL$2</f>
        <v>0</v>
      </c>
      <c r="BM21" s="1">
        <f>[2]Latvia!BM$2</f>
        <v>0</v>
      </c>
      <c r="BN21" s="1">
        <f>[2]Latvia!BN$2</f>
        <v>0</v>
      </c>
      <c r="BO21" s="1">
        <f>[2]Latvia!BO$2</f>
        <v>0</v>
      </c>
      <c r="BP21" s="1">
        <f>[2]Latvia!BP$2</f>
        <v>0</v>
      </c>
      <c r="BQ21" s="1">
        <f>[2]Latvia!BQ$2</f>
        <v>0</v>
      </c>
      <c r="BR21" s="1">
        <f>[2]Latvia!BR$2</f>
        <v>3.1</v>
      </c>
      <c r="BS21" s="1">
        <f>[2]Latvia!BS$2</f>
        <v>1</v>
      </c>
      <c r="BT21" s="1">
        <f>[2]Latvia!BT$2</f>
        <v>0</v>
      </c>
      <c r="BU21" s="1">
        <f>[2]Latvia!BU$2</f>
        <v>0</v>
      </c>
      <c r="BV21" s="1">
        <f>[2]Latvia!BV$2</f>
        <v>0</v>
      </c>
      <c r="BW21" s="1">
        <f>[2]Latvia!BW$2</f>
        <v>0.1</v>
      </c>
      <c r="BX21" s="1">
        <f>[2]Latvia!BX$2</f>
        <v>0</v>
      </c>
      <c r="BY21" s="1">
        <f>[2]Latvia!BY$2</f>
        <v>0</v>
      </c>
      <c r="BZ21" s="1">
        <f>[2]Latvia!BZ$2</f>
        <v>0</v>
      </c>
      <c r="CA21" s="1">
        <f>[2]Latvia!CA$2</f>
        <v>0</v>
      </c>
      <c r="CB21" s="1">
        <f>[2]Latvia!CB$2</f>
        <v>0</v>
      </c>
      <c r="CC21" s="1">
        <f>[2]Latvia!CC$2</f>
        <v>0</v>
      </c>
      <c r="CD21" s="1">
        <f>[2]Latvia!CD$2</f>
        <v>0</v>
      </c>
      <c r="CE21" s="1">
        <f>[2]Latvia!CE$2</f>
        <v>0</v>
      </c>
      <c r="CF21" s="1">
        <f>[2]Latvia!CF$2</f>
        <v>11.8</v>
      </c>
      <c r="CG21" s="1">
        <f>[2]Latvia!CG$2</f>
        <v>0</v>
      </c>
      <c r="CH21" s="1">
        <f>[2]Latvia!CH$2</f>
        <v>0</v>
      </c>
      <c r="CI21" s="1">
        <f>[2]Latvia!CI$2</f>
        <v>0</v>
      </c>
      <c r="CJ21" s="1">
        <f>[2]Latvia!CJ$2</f>
        <v>0</v>
      </c>
      <c r="CK21" s="1">
        <f>[2]Latvia!CK$2</f>
        <v>0.9</v>
      </c>
      <c r="CL21" s="1">
        <f>[2]Latvia!CL$2</f>
        <v>1.1000000000000001</v>
      </c>
      <c r="CM21" s="1">
        <f>[2]Latvia!CM$2</f>
        <v>0.9</v>
      </c>
      <c r="CN21" s="1">
        <f>[2]Latvia!CN$2</f>
        <v>0</v>
      </c>
      <c r="CO21" s="1">
        <f>[2]Latvia!CO$2</f>
        <v>0</v>
      </c>
      <c r="CP21" s="1">
        <f>[2]Latvia!CP$2</f>
        <v>0</v>
      </c>
      <c r="CQ21" s="1">
        <f>[2]Latvia!CQ$2</f>
        <v>0</v>
      </c>
      <c r="CR21" s="1">
        <f>[2]Latvia!CR$2</f>
        <v>0</v>
      </c>
      <c r="CS21" s="1">
        <f>[2]Latvia!CS$2</f>
        <v>0</v>
      </c>
      <c r="CT21" s="1">
        <f>[2]Latvia!CT$2</f>
        <v>0</v>
      </c>
      <c r="CU21" s="1">
        <f>[2]Latvia!CU$2</f>
        <v>0</v>
      </c>
      <c r="CV21" s="1">
        <f>[2]Latvia!CV$2</f>
        <v>1</v>
      </c>
      <c r="CW21" s="1">
        <f>[2]Latvia!CW$2</f>
        <v>0</v>
      </c>
      <c r="CX21" s="1">
        <f>[2]Latvia!CX$2</f>
        <v>0.9</v>
      </c>
      <c r="CY21" s="1">
        <f>[2]Latvia!CY$2</f>
        <v>0</v>
      </c>
      <c r="CZ21" s="1">
        <f>[2]Latvia!CZ$2</f>
        <v>0.9</v>
      </c>
      <c r="DA21" s="1">
        <f>[2]Latvia!DA$2</f>
        <v>0.9</v>
      </c>
      <c r="DB21" s="1">
        <f>[2]Latvia!DB$2</f>
        <v>0</v>
      </c>
      <c r="DC21" s="1">
        <f>[2]Latvia!DC$2</f>
        <v>0</v>
      </c>
      <c r="DD21" s="1">
        <f>[2]Latvia!DD$2</f>
        <v>0</v>
      </c>
      <c r="DE21" s="1">
        <f>[2]Latvia!DE$2</f>
        <v>0</v>
      </c>
      <c r="DF21" s="1">
        <f>[2]Latvia!DF$2</f>
        <v>0</v>
      </c>
      <c r="DG21" s="1">
        <f>[2]Latvia!DG$2</f>
        <v>1.9000000000000001</v>
      </c>
      <c r="DH21" s="1">
        <f>[2]Latvia!DH$2</f>
        <v>0</v>
      </c>
      <c r="DI21" s="1">
        <f>[2]Latvia!DI$2</f>
        <v>0</v>
      </c>
      <c r="DJ21" s="1">
        <f>[2]Latvia!DJ$2</f>
        <v>0</v>
      </c>
      <c r="DK21" s="1">
        <f>[2]Latvia!DK$2</f>
        <v>0</v>
      </c>
      <c r="DL21" s="1">
        <f>[2]Latvia!DL$2</f>
        <v>0.9</v>
      </c>
      <c r="DM21" s="1">
        <f>[2]Latvia!DM$2</f>
        <v>0</v>
      </c>
      <c r="DN21" s="1">
        <f>[2]Latvia!DN$2</f>
        <v>0</v>
      </c>
      <c r="DO21" s="1">
        <f>[2]Latvia!DO$2</f>
        <v>0</v>
      </c>
      <c r="DP21" s="1">
        <f>[2]Latvia!DP$2</f>
        <v>0.9</v>
      </c>
      <c r="DQ21" s="1">
        <f>[2]Latvia!DQ$2</f>
        <v>0</v>
      </c>
      <c r="DR21" s="1">
        <f>[2]Latvia!DR$2</f>
        <v>0</v>
      </c>
      <c r="DS21" s="1">
        <f>[2]Latvia!DS$2</f>
        <v>0.93900000000000006</v>
      </c>
      <c r="DT21" s="1">
        <f>[2]Latvia!DT$2</f>
        <v>0</v>
      </c>
      <c r="DU21" s="1">
        <f>[2]Latvia!DU$2</f>
        <v>0.81500000000000006</v>
      </c>
      <c r="DV21" s="1">
        <f>[2]Latvia!DV$2</f>
        <v>0</v>
      </c>
      <c r="DW21" s="1">
        <f>[2]Latvia!DW$2</f>
        <v>0.80500000000000016</v>
      </c>
      <c r="DX21" s="1">
        <f>[2]Latvia!DX$2</f>
        <v>0.80100000000000005</v>
      </c>
      <c r="DY21" s="1">
        <f>[2]Latvia!DY$2</f>
        <v>0</v>
      </c>
      <c r="DZ21" s="1">
        <f>[2]Latvia!DZ$2</f>
        <v>0.79600000000000004</v>
      </c>
      <c r="EA21" s="1">
        <f>[2]Latvia!EA$2</f>
        <v>0.83599999999999997</v>
      </c>
      <c r="EB21" s="1">
        <f>[2]Latvia!EB$2</f>
        <v>0</v>
      </c>
      <c r="EC21" s="1">
        <f>[2]Latvia!EC$2</f>
        <v>1.643</v>
      </c>
      <c r="ED21" s="1">
        <f>[2]Latvia!ED$2</f>
        <v>0</v>
      </c>
      <c r="EE21" s="1">
        <f>[2]Latvia!EE$2</f>
        <v>0.80700000000000005</v>
      </c>
      <c r="EF21" s="1">
        <f>[2]Latvia!EF$2</f>
        <v>0</v>
      </c>
      <c r="EG21" s="1">
        <f>[2]Latvia!EG$2</f>
        <v>2.4700000000000002</v>
      </c>
      <c r="EH21" s="1">
        <f>[2]Latvia!EH$2</f>
        <v>0.82600000000000007</v>
      </c>
      <c r="EI21" s="1">
        <f>[2]Latvia!EI$2</f>
        <v>0.82400000000000007</v>
      </c>
      <c r="EJ21" s="1">
        <f>[2]Latvia!EJ$2</f>
        <v>0</v>
      </c>
      <c r="EK21" s="1">
        <f>[2]Latvia!EK$2</f>
        <v>0.83100000000000007</v>
      </c>
      <c r="EL21" s="1">
        <f>[2]Latvia!EL$2</f>
        <v>1.6370000000000002</v>
      </c>
      <c r="EM21" s="1">
        <f>[2]Latvia!EM$2</f>
        <v>0</v>
      </c>
      <c r="EN21" s="1">
        <f>[2]Latvia!EN$2</f>
        <v>0</v>
      </c>
      <c r="EO21" s="1">
        <f>[2]Latvia!EO$2</f>
        <v>1.6550000000000002</v>
      </c>
      <c r="EP21" s="1">
        <f>[2]Latvia!EP$2</f>
        <v>0</v>
      </c>
      <c r="EQ21" s="1">
        <f>[2]Latvia!EQ$2</f>
        <v>1.613</v>
      </c>
      <c r="ER21" s="1">
        <f>[2]Latvia!ER$2</f>
        <v>0</v>
      </c>
      <c r="ES21" s="1">
        <f>[2]Latvia!ES$2</f>
        <v>0</v>
      </c>
      <c r="ET21" s="1">
        <f>[2]Latvia!ET$2</f>
        <v>3.1920000000000002</v>
      </c>
      <c r="EU21" s="1">
        <f>[2]Latvia!EU$2</f>
        <v>1.613</v>
      </c>
      <c r="EV21" s="1">
        <f>[2]Latvia!EV$2</f>
        <v>0.80399999999999994</v>
      </c>
      <c r="EW21" s="1">
        <f>[2]Latvia!EW$2</f>
        <v>2.4039999999999999</v>
      </c>
      <c r="EX21" s="1">
        <f>[2]Latvia!EX$2</f>
        <v>0.80900000000000005</v>
      </c>
      <c r="EY21" s="1">
        <f>[2]Latvia!EY$2</f>
        <v>0</v>
      </c>
      <c r="EZ21" s="1">
        <f>[2]Latvia!EZ$2</f>
        <v>2.4470000000000001</v>
      </c>
      <c r="FA21" s="1">
        <f>[2]Latvia!FA$2</f>
        <v>0</v>
      </c>
      <c r="FB21" s="1">
        <f>[2]Latvia!FB$2</f>
        <v>0</v>
      </c>
      <c r="FC21" s="1">
        <f>[2]Latvia!FC$2</f>
        <v>3.99</v>
      </c>
      <c r="FD21" s="1">
        <f>[2]Latvia!FD$2</f>
        <v>0</v>
      </c>
      <c r="FE21" s="1">
        <f>[2]Latvia!FE$2</f>
        <v>2.4950000000000001</v>
      </c>
      <c r="FF21" s="1">
        <f>[2]Latvia!FF$2</f>
        <v>1.6190000000000002</v>
      </c>
      <c r="FG21" s="1">
        <f>[2]Latvia!FG$2</f>
        <v>2.4430000000000001</v>
      </c>
      <c r="FH21" s="1">
        <f>[2]Latvia!FH$2</f>
        <v>0</v>
      </c>
      <c r="FI21" s="1">
        <f>[2]Latvia!FI$2</f>
        <v>3.9689999999999999</v>
      </c>
      <c r="FJ21" s="1">
        <f>[2]Latvia!FJ$2</f>
        <v>0</v>
      </c>
      <c r="FK21" s="1">
        <f>[2]Latvia!FK$2</f>
        <v>4.8680000000000003</v>
      </c>
      <c r="FL21" s="1">
        <f>[2]Latvia!FL$2</f>
        <v>2.4649999999999999</v>
      </c>
      <c r="FM21" s="1">
        <f>[2]Latvia!FM$2</f>
        <v>0</v>
      </c>
      <c r="FN21" s="1">
        <f>[2]Latvia!FN$2</f>
        <v>0</v>
      </c>
      <c r="FO21" s="1">
        <f>[2]Latvia!FO$2</f>
        <v>4.8209999999999997</v>
      </c>
      <c r="FP21" s="1">
        <f>[2]Latvia!FP$2</f>
        <v>0</v>
      </c>
      <c r="FQ21" s="1">
        <f>[2]Latvia!FQ$2</f>
        <v>2.4300000000000002</v>
      </c>
      <c r="FR21" s="1">
        <f>[2]Latvia!FR$2</f>
        <v>2.4409999999999998</v>
      </c>
      <c r="FS21" s="1">
        <f>[2]Latvia!FS$2</f>
        <v>1.637</v>
      </c>
      <c r="FT21" s="1">
        <f>[2]Latvia!FT$2</f>
        <v>0</v>
      </c>
      <c r="FU21" s="1">
        <f>[2]Latvia!FU$2</f>
        <v>2.4700000000000002</v>
      </c>
      <c r="FV21" s="1">
        <f>[2]Latvia!FV$2</f>
        <v>9.1579999999999995</v>
      </c>
      <c r="FW21" s="1">
        <f>[2]Latvia!FW$2</f>
        <v>0</v>
      </c>
      <c r="FX21" s="1">
        <f>[2]Latvia!FX$2</f>
        <v>2.5209999999999999</v>
      </c>
      <c r="FY21" s="1">
        <f>[2]Latvia!FY$2</f>
        <v>0</v>
      </c>
      <c r="FZ21" s="7">
        <f>SUM($B21:FY21)</f>
        <v>102.19399999999999</v>
      </c>
    </row>
    <row r="22" spans="1:182">
      <c r="A22" t="s">
        <v>28</v>
      </c>
      <c r="B22" s="1">
        <f>[2]Lithuania!B$2</f>
        <v>0</v>
      </c>
      <c r="C22" s="1">
        <f>[2]Lithuania!C$2</f>
        <v>0</v>
      </c>
      <c r="D22" s="1">
        <f>[2]Lithuania!D$2</f>
        <v>0</v>
      </c>
      <c r="E22" s="1">
        <f>[2]Lithuania!E$2</f>
        <v>0</v>
      </c>
      <c r="F22" s="1">
        <f>[2]Lithuania!F$2</f>
        <v>0</v>
      </c>
      <c r="G22" s="1">
        <f>[2]Lithuania!G$2</f>
        <v>0</v>
      </c>
      <c r="H22" s="1">
        <f>[2]Lithuania!H$2</f>
        <v>0</v>
      </c>
      <c r="I22" s="1">
        <f>[2]Lithuania!I$2</f>
        <v>0</v>
      </c>
      <c r="J22" s="1">
        <f>[2]Lithuania!J$2</f>
        <v>0</v>
      </c>
      <c r="K22" s="1">
        <f>[2]Lithuania!K$2</f>
        <v>0</v>
      </c>
      <c r="L22" s="1">
        <f>[2]Lithuania!L$2</f>
        <v>0</v>
      </c>
      <c r="M22" s="1">
        <f>[2]Lithuania!M$2</f>
        <v>0</v>
      </c>
      <c r="N22" s="1">
        <f>[2]Lithuania!N$2</f>
        <v>0</v>
      </c>
      <c r="O22" s="1">
        <f>[2]Lithuania!O$2</f>
        <v>0</v>
      </c>
      <c r="P22" s="1">
        <f>[2]Lithuania!P$2</f>
        <v>0</v>
      </c>
      <c r="Q22" s="1">
        <f>[2]Lithuania!Q$2</f>
        <v>0</v>
      </c>
      <c r="R22" s="1">
        <f>[2]Lithuania!R$2</f>
        <v>0</v>
      </c>
      <c r="S22" s="1">
        <f>[2]Lithuania!S$2</f>
        <v>0</v>
      </c>
      <c r="T22" s="1">
        <f>[2]Lithuania!T$2</f>
        <v>0</v>
      </c>
      <c r="U22" s="1">
        <f>[2]Lithuania!U$2</f>
        <v>0</v>
      </c>
      <c r="V22" s="1">
        <f>[2]Lithuania!V$2</f>
        <v>0</v>
      </c>
      <c r="W22" s="1">
        <f>[2]Lithuania!W$2</f>
        <v>0</v>
      </c>
      <c r="X22" s="1">
        <f>[2]Lithuania!X$2</f>
        <v>0</v>
      </c>
      <c r="Y22" s="1">
        <f>[2]Lithuania!Y$2</f>
        <v>0</v>
      </c>
      <c r="Z22" s="1">
        <f>[2]Lithuania!Z$2</f>
        <v>0</v>
      </c>
      <c r="AA22" s="1">
        <f>[2]Lithuania!AA$2</f>
        <v>0</v>
      </c>
      <c r="AB22" s="1">
        <f>[2]Lithuania!AB$2</f>
        <v>0</v>
      </c>
      <c r="AC22" s="1">
        <f>[2]Lithuania!AC$2</f>
        <v>0</v>
      </c>
      <c r="AD22" s="1">
        <f>[2]Lithuania!AD$2</f>
        <v>0</v>
      </c>
      <c r="AE22" s="1">
        <f>[2]Lithuania!AE$2</f>
        <v>0</v>
      </c>
      <c r="AF22" s="1">
        <f>[2]Lithuania!AF$2</f>
        <v>0</v>
      </c>
      <c r="AG22" s="1">
        <f>[2]Lithuania!AG$2</f>
        <v>0</v>
      </c>
      <c r="AH22" s="1">
        <f>[2]Lithuania!AH$2</f>
        <v>0</v>
      </c>
      <c r="AI22" s="1">
        <f>[2]Lithuania!AI$2</f>
        <v>0</v>
      </c>
      <c r="AJ22" s="1">
        <f>[2]Lithuania!AJ$2</f>
        <v>0.4</v>
      </c>
      <c r="AK22" s="1">
        <f>[2]Lithuania!AK$2</f>
        <v>0</v>
      </c>
      <c r="AL22" s="1">
        <f>[2]Lithuania!AL$2</f>
        <v>0.4</v>
      </c>
      <c r="AM22" s="1">
        <f>[2]Lithuania!AM$2</f>
        <v>5.1000000000000005</v>
      </c>
      <c r="AN22" s="1">
        <f>[2]Lithuania!AN$2</f>
        <v>0</v>
      </c>
      <c r="AO22" s="1">
        <f>[2]Lithuania!AO$2</f>
        <v>0.30000000000000004</v>
      </c>
      <c r="AP22" s="1">
        <f>[2]Lithuania!AP$2</f>
        <v>0</v>
      </c>
      <c r="AQ22" s="1">
        <f>[2]Lithuania!AQ$2</f>
        <v>0</v>
      </c>
      <c r="AR22" s="1">
        <f>[2]Lithuania!AR$2</f>
        <v>0.1</v>
      </c>
      <c r="AS22" s="1">
        <f>[2]Lithuania!AS$2</f>
        <v>0</v>
      </c>
      <c r="AT22" s="1">
        <f>[2]Lithuania!AT$2</f>
        <v>0.1</v>
      </c>
      <c r="AU22" s="1">
        <f>[2]Lithuania!AU$2</f>
        <v>0</v>
      </c>
      <c r="AV22" s="1">
        <f>[2]Lithuania!AV$2</f>
        <v>0.2</v>
      </c>
      <c r="AW22" s="1">
        <f>[2]Lithuania!AW$2</f>
        <v>0</v>
      </c>
      <c r="AX22" s="1">
        <f>[2]Lithuania!AX$2</f>
        <v>0</v>
      </c>
      <c r="AY22" s="1">
        <f>[2]Lithuania!AY$2</f>
        <v>0</v>
      </c>
      <c r="AZ22" s="1">
        <f>[2]Lithuania!AZ$2</f>
        <v>0</v>
      </c>
      <c r="BA22" s="1">
        <f>[2]Lithuania!BA$2</f>
        <v>0</v>
      </c>
      <c r="BB22" s="1">
        <f>[2]Lithuania!BB$2</f>
        <v>0</v>
      </c>
      <c r="BC22" s="1">
        <f>[2]Lithuania!BC$2</f>
        <v>0</v>
      </c>
      <c r="BD22" s="1">
        <f>[2]Lithuania!BD$2</f>
        <v>0.4</v>
      </c>
      <c r="BE22" s="1">
        <f>[2]Lithuania!BE$2</f>
        <v>0</v>
      </c>
      <c r="BF22" s="1">
        <f>[2]Lithuania!BF$2</f>
        <v>0</v>
      </c>
      <c r="BG22" s="1">
        <f>[2]Lithuania!BG$2</f>
        <v>0.2</v>
      </c>
      <c r="BH22" s="1">
        <f>[2]Lithuania!BH$2</f>
        <v>0</v>
      </c>
      <c r="BI22" s="1">
        <f>[2]Lithuania!BI$2</f>
        <v>0</v>
      </c>
      <c r="BJ22" s="1">
        <f>[2]Lithuania!BJ$2</f>
        <v>0.1</v>
      </c>
      <c r="BK22" s="1">
        <f>[2]Lithuania!BK$2</f>
        <v>0</v>
      </c>
      <c r="BL22" s="1">
        <f>[2]Lithuania!BL$2</f>
        <v>0</v>
      </c>
      <c r="BM22" s="1">
        <f>[2]Lithuania!BM$2</f>
        <v>0</v>
      </c>
      <c r="BN22" s="1">
        <f>[2]Lithuania!BN$2</f>
        <v>0</v>
      </c>
      <c r="BO22" s="1">
        <f>[2]Lithuania!BO$2</f>
        <v>0</v>
      </c>
      <c r="BP22" s="1">
        <f>[2]Lithuania!BP$2</f>
        <v>0</v>
      </c>
      <c r="BQ22" s="1">
        <f>[2]Lithuania!BQ$2</f>
        <v>0</v>
      </c>
      <c r="BR22" s="1">
        <f>[2]Lithuania!BR$2</f>
        <v>0</v>
      </c>
      <c r="BS22" s="1">
        <f>[2]Lithuania!BS$2</f>
        <v>0.1</v>
      </c>
      <c r="BT22" s="1">
        <f>[2]Lithuania!BT$2</f>
        <v>0</v>
      </c>
      <c r="BU22" s="1">
        <f>[2]Lithuania!BU$2</f>
        <v>0.30000000000000004</v>
      </c>
      <c r="BV22" s="1">
        <f>[2]Lithuania!BV$2</f>
        <v>0.2</v>
      </c>
      <c r="BW22" s="1">
        <f>[2]Lithuania!BW$2</f>
        <v>0</v>
      </c>
      <c r="BX22" s="1">
        <f>[2]Lithuania!BX$2</f>
        <v>0</v>
      </c>
      <c r="BY22" s="1">
        <f>[2]Lithuania!BY$2</f>
        <v>0</v>
      </c>
      <c r="BZ22" s="1">
        <f>[2]Lithuania!BZ$2</f>
        <v>0</v>
      </c>
      <c r="CA22" s="1">
        <f>[2]Lithuania!CA$2</f>
        <v>0</v>
      </c>
      <c r="CB22" s="1">
        <f>[2]Lithuania!CB$2</f>
        <v>0.1</v>
      </c>
      <c r="CC22" s="1">
        <f>[2]Lithuania!CC$2</f>
        <v>0</v>
      </c>
      <c r="CD22" s="1">
        <f>[2]Lithuania!CD$2</f>
        <v>0</v>
      </c>
      <c r="CE22" s="1">
        <f>[2]Lithuania!CE$2</f>
        <v>0.1</v>
      </c>
      <c r="CF22" s="1">
        <f>[2]Lithuania!CF$2</f>
        <v>0</v>
      </c>
      <c r="CG22" s="1">
        <f>[2]Lithuania!CG$2</f>
        <v>0</v>
      </c>
      <c r="CH22" s="1">
        <f>[2]Lithuania!CH$2</f>
        <v>0</v>
      </c>
      <c r="CI22" s="1">
        <f>[2]Lithuania!CI$2</f>
        <v>0</v>
      </c>
      <c r="CJ22" s="1">
        <f>[2]Lithuania!CJ$2</f>
        <v>0</v>
      </c>
      <c r="CK22" s="1">
        <f>[2]Lithuania!CK$2</f>
        <v>0.4</v>
      </c>
      <c r="CL22" s="1">
        <f>[2]Lithuania!CL$2</f>
        <v>0</v>
      </c>
      <c r="CM22" s="1">
        <f>[2]Lithuania!CM$2</f>
        <v>0</v>
      </c>
      <c r="CN22" s="1">
        <f>[2]Lithuania!CN$2</f>
        <v>0</v>
      </c>
      <c r="CO22" s="1">
        <f>[2]Lithuania!CO$2</f>
        <v>0</v>
      </c>
      <c r="CP22" s="1">
        <f>[2]Lithuania!CP$2</f>
        <v>0</v>
      </c>
      <c r="CQ22" s="1">
        <f>[2]Lithuania!CQ$2</f>
        <v>0.1</v>
      </c>
      <c r="CR22" s="1">
        <f>[2]Lithuania!CR$2</f>
        <v>0</v>
      </c>
      <c r="CS22" s="1">
        <f>[2]Lithuania!CS$2</f>
        <v>0</v>
      </c>
      <c r="CT22" s="1">
        <f>[2]Lithuania!CT$2</f>
        <v>0.4</v>
      </c>
      <c r="CU22" s="1">
        <f>[2]Lithuania!CU$2</f>
        <v>0</v>
      </c>
      <c r="CV22" s="1">
        <f>[2]Lithuania!CV$2</f>
        <v>0</v>
      </c>
      <c r="CW22" s="1">
        <f>[2]Lithuania!CW$2</f>
        <v>0.1</v>
      </c>
      <c r="CX22" s="1">
        <f>[2]Lithuania!CX$2</f>
        <v>0</v>
      </c>
      <c r="CY22" s="1">
        <f>[2]Lithuania!CY$2</f>
        <v>0.4</v>
      </c>
      <c r="CZ22" s="1">
        <f>[2]Lithuania!CZ$2</f>
        <v>0</v>
      </c>
      <c r="DA22" s="1">
        <f>[2]Lithuania!DA$2</f>
        <v>0</v>
      </c>
      <c r="DB22" s="1">
        <f>[2]Lithuania!DB$2</f>
        <v>0</v>
      </c>
      <c r="DC22" s="1">
        <f>[2]Lithuania!DC$2</f>
        <v>0.4</v>
      </c>
      <c r="DD22" s="1">
        <f>[2]Lithuania!DD$2</f>
        <v>0.4</v>
      </c>
      <c r="DE22" s="1">
        <f>[2]Lithuania!DE$2</f>
        <v>0</v>
      </c>
      <c r="DF22" s="1">
        <f>[2]Lithuania!DF$2</f>
        <v>0</v>
      </c>
      <c r="DG22" s="1">
        <f>[2]Lithuania!DG$2</f>
        <v>0</v>
      </c>
      <c r="DH22" s="1">
        <f>[2]Lithuania!DH$2</f>
        <v>0</v>
      </c>
      <c r="DI22" s="1">
        <f>[2]Lithuania!DI$2</f>
        <v>0.4</v>
      </c>
      <c r="DJ22" s="1">
        <f>[2]Lithuania!DJ$2</f>
        <v>0</v>
      </c>
      <c r="DK22" s="1">
        <f>[2]Lithuania!DK$2</f>
        <v>0.60000000000000009</v>
      </c>
      <c r="DL22" s="1">
        <f>[2]Lithuania!DL$2</f>
        <v>0</v>
      </c>
      <c r="DM22" s="1">
        <f>[2]Lithuania!DM$2</f>
        <v>0</v>
      </c>
      <c r="DN22" s="1">
        <f>[2]Lithuania!DN$2</f>
        <v>0</v>
      </c>
      <c r="DO22" s="1">
        <f>[2]Lithuania!DO$2</f>
        <v>0.8</v>
      </c>
      <c r="DP22" s="1">
        <f>[2]Lithuania!DP$2</f>
        <v>0</v>
      </c>
      <c r="DQ22" s="1">
        <f>[2]Lithuania!DQ$2</f>
        <v>0</v>
      </c>
      <c r="DR22" s="1">
        <f>[2]Lithuania!DR$2</f>
        <v>0</v>
      </c>
      <c r="DS22" s="1">
        <f>[2]Lithuania!DS$2</f>
        <v>0.03</v>
      </c>
      <c r="DT22" s="1">
        <f>[2]Lithuania!DT$2</f>
        <v>0</v>
      </c>
      <c r="DU22" s="1">
        <f>[2]Lithuania!DU$2</f>
        <v>0.78</v>
      </c>
      <c r="DV22" s="1">
        <f>[2]Lithuania!DV$2</f>
        <v>7.7000000000000013E-2</v>
      </c>
      <c r="DW22" s="1">
        <f>[2]Lithuania!DW$2</f>
        <v>0</v>
      </c>
      <c r="DX22" s="1">
        <f>[2]Lithuania!DX$2</f>
        <v>0</v>
      </c>
      <c r="DY22" s="1">
        <f>[2]Lithuania!DY$2</f>
        <v>0.15500000000000003</v>
      </c>
      <c r="DZ22" s="1">
        <f>[2]Lithuania!DZ$2</f>
        <v>0.43</v>
      </c>
      <c r="EA22" s="1">
        <f>[2]Lithuania!EA$2</f>
        <v>0.31600000000000006</v>
      </c>
      <c r="EB22" s="1">
        <f>[2]Lithuania!EB$2</f>
        <v>0</v>
      </c>
      <c r="EC22" s="1">
        <f>[2]Lithuania!EC$2</f>
        <v>0.88800000000000012</v>
      </c>
      <c r="ED22" s="1">
        <f>[2]Lithuania!ED$2</f>
        <v>0.45900000000000002</v>
      </c>
      <c r="EE22" s="1">
        <f>[2]Lithuania!EE$2</f>
        <v>0</v>
      </c>
      <c r="EF22" s="1">
        <f>[2]Lithuania!EF$2</f>
        <v>0.17600000000000002</v>
      </c>
      <c r="EG22" s="1">
        <f>[2]Lithuania!EG$2</f>
        <v>0.88900000000000012</v>
      </c>
      <c r="EH22" s="1">
        <f>[2]Lithuania!EH$2</f>
        <v>0</v>
      </c>
      <c r="EI22" s="1">
        <f>[2]Lithuania!EI$2</f>
        <v>0.496</v>
      </c>
      <c r="EJ22" s="1">
        <f>[2]Lithuania!EJ$2</f>
        <v>0</v>
      </c>
      <c r="EK22" s="1">
        <f>[2]Lithuania!EK$2</f>
        <v>0</v>
      </c>
      <c r="EL22" s="1">
        <f>[2]Lithuania!EL$2</f>
        <v>0.88500000000000001</v>
      </c>
      <c r="EM22" s="1">
        <f>[2]Lithuania!EM$2</f>
        <v>0</v>
      </c>
      <c r="EN22" s="1">
        <f>[2]Lithuania!EN$2</f>
        <v>1.7920000000000003</v>
      </c>
      <c r="EO22" s="1">
        <f>[2]Lithuania!EO$2</f>
        <v>0</v>
      </c>
      <c r="EP22" s="1">
        <f>[2]Lithuania!EP$2</f>
        <v>0</v>
      </c>
      <c r="EQ22" s="1">
        <f>[2]Lithuania!EQ$2</f>
        <v>0.87200000000000011</v>
      </c>
      <c r="ER22" s="1">
        <f>[2]Lithuania!ER$2</f>
        <v>4.4000000000000004E-2</v>
      </c>
      <c r="ES22" s="1">
        <f>[2]Lithuania!ES$2</f>
        <v>0</v>
      </c>
      <c r="ET22" s="1">
        <f>[2]Lithuania!ET$2</f>
        <v>0.86199999999999999</v>
      </c>
      <c r="EU22" s="1">
        <f>[2]Lithuania!EU$2</f>
        <v>0.87200000000000011</v>
      </c>
      <c r="EV22" s="1">
        <f>[2]Lithuania!EV$2</f>
        <v>0.23700000000000002</v>
      </c>
      <c r="EW22" s="1">
        <f>[2]Lithuania!EW$2</f>
        <v>0</v>
      </c>
      <c r="EX22" s="1">
        <f>[2]Lithuania!EX$2</f>
        <v>0</v>
      </c>
      <c r="EY22" s="1">
        <f>[2]Lithuania!EY$2</f>
        <v>1.274</v>
      </c>
      <c r="EZ22" s="1">
        <f>[2]Lithuania!EZ$2</f>
        <v>332.54400000000004</v>
      </c>
      <c r="FA22" s="1">
        <f>[2]Lithuania!FA$2</f>
        <v>61.752000000000002</v>
      </c>
      <c r="FB22" s="1">
        <f>[2]Lithuania!FB$2</f>
        <v>193.82300000000001</v>
      </c>
      <c r="FC22" s="1">
        <f>[2]Lithuania!FC$2</f>
        <v>0</v>
      </c>
      <c r="FD22" s="1">
        <f>[2]Lithuania!FD$2</f>
        <v>183.88200000000001</v>
      </c>
      <c r="FE22" s="1">
        <f>[2]Lithuania!FE$2</f>
        <v>0</v>
      </c>
      <c r="FF22" s="1">
        <f>[2]Lithuania!FF$2</f>
        <v>0</v>
      </c>
      <c r="FG22" s="1">
        <f>[2]Lithuania!FG$2</f>
        <v>6.3E-2</v>
      </c>
      <c r="FH22" s="1">
        <f>[2]Lithuania!FH$2</f>
        <v>0</v>
      </c>
      <c r="FI22" s="1">
        <f>[2]Lithuania!FI$2</f>
        <v>6.4000000000000001E-2</v>
      </c>
      <c r="FJ22" s="1">
        <f>[2]Lithuania!FJ$2</f>
        <v>0</v>
      </c>
      <c r="FK22" s="1">
        <f>[2]Lithuania!FK$2</f>
        <v>0</v>
      </c>
      <c r="FL22" s="1">
        <f>[2]Lithuania!FL$2</f>
        <v>0</v>
      </c>
      <c r="FM22" s="1">
        <f>[2]Lithuania!FM$2</f>
        <v>0</v>
      </c>
      <c r="FN22" s="1">
        <f>[2]Lithuania!FN$2</f>
        <v>0</v>
      </c>
      <c r="FO22" s="1">
        <f>[2]Lithuania!FO$2</f>
        <v>0</v>
      </c>
      <c r="FP22" s="1">
        <f>[2]Lithuania!FP$2</f>
        <v>0</v>
      </c>
      <c r="FQ22" s="1">
        <f>[2]Lithuania!FQ$2</f>
        <v>0</v>
      </c>
      <c r="FR22" s="1">
        <f>[2]Lithuania!FR$2</f>
        <v>0</v>
      </c>
      <c r="FS22" s="1">
        <f>[2]Lithuania!FS$2</f>
        <v>0</v>
      </c>
      <c r="FT22" s="1">
        <f>[2]Lithuania!FT$2</f>
        <v>0</v>
      </c>
      <c r="FU22" s="1">
        <f>[2]Lithuania!FU$2</f>
        <v>0</v>
      </c>
      <c r="FV22" s="1">
        <f>[2]Lithuania!FV$2</f>
        <v>0</v>
      </c>
      <c r="FW22" s="1">
        <f>[2]Lithuania!FW$2</f>
        <v>0</v>
      </c>
      <c r="FX22" s="1">
        <f>[2]Lithuania!FX$2</f>
        <v>0</v>
      </c>
      <c r="FY22" s="1">
        <f>[2]Lithuania!FY$2</f>
        <v>0</v>
      </c>
      <c r="FZ22" s="7">
        <f>SUM($B22:FY22)</f>
        <v>795.76199999999994</v>
      </c>
    </row>
    <row r="23" spans="1:182">
      <c r="A23" t="s">
        <v>39</v>
      </c>
      <c r="B23" s="1">
        <f>[2]Luxembourg!B$2</f>
        <v>97.9</v>
      </c>
      <c r="C23" s="1">
        <f>[2]Luxembourg!C$2</f>
        <v>31.900000000000002</v>
      </c>
      <c r="D23" s="1">
        <f>[2]Luxembourg!D$2</f>
        <v>43.5</v>
      </c>
      <c r="E23" s="1">
        <f>[2]Luxembourg!E$2</f>
        <v>558.4</v>
      </c>
      <c r="F23" s="1">
        <f>[2]Luxembourg!F$2</f>
        <v>626.70000000000005</v>
      </c>
      <c r="G23" s="1">
        <f>[2]Luxembourg!G$2</f>
        <v>806.7</v>
      </c>
      <c r="H23" s="1">
        <f>[2]Luxembourg!H$2</f>
        <v>316.40000000000003</v>
      </c>
      <c r="I23" s="1">
        <f>[2]Luxembourg!I$2</f>
        <v>44.5</v>
      </c>
      <c r="J23" s="1">
        <f>[2]Luxembourg!J$2</f>
        <v>558.6</v>
      </c>
      <c r="K23" s="1">
        <f>[2]Luxembourg!K$2</f>
        <v>409.8</v>
      </c>
      <c r="L23" s="1">
        <f>[2]Luxembourg!L$2</f>
        <v>958.1</v>
      </c>
      <c r="M23" s="1">
        <f>[2]Luxembourg!M$2</f>
        <v>983.80000000000007</v>
      </c>
      <c r="N23" s="1">
        <f>[2]Luxembourg!N$2</f>
        <v>679.90000000000009</v>
      </c>
      <c r="O23" s="1">
        <f>[2]Luxembourg!O$2</f>
        <v>480.20000000000005</v>
      </c>
      <c r="P23" s="1">
        <f>[2]Luxembourg!P$2</f>
        <v>540.9</v>
      </c>
      <c r="Q23" s="1">
        <f>[2]Luxembourg!Q$2</f>
        <v>358</v>
      </c>
      <c r="R23" s="1">
        <f>[2]Luxembourg!R$2</f>
        <v>151.4</v>
      </c>
      <c r="S23" s="1">
        <f>[2]Luxembourg!S$2</f>
        <v>84.300000000000011</v>
      </c>
      <c r="T23" s="1">
        <f>[2]Luxembourg!T$2</f>
        <v>457.3</v>
      </c>
      <c r="U23" s="1">
        <f>[2]Luxembourg!U$2</f>
        <v>705.30000000000007</v>
      </c>
      <c r="V23" s="1">
        <f>[2]Luxembourg!V$2</f>
        <v>653.20000000000005</v>
      </c>
      <c r="W23" s="1">
        <f>[2]Luxembourg!W$2</f>
        <v>303.8</v>
      </c>
      <c r="X23" s="1">
        <f>[2]Luxembourg!X$2</f>
        <v>489</v>
      </c>
      <c r="Y23" s="1">
        <f>[2]Luxembourg!Y$2</f>
        <v>757.2</v>
      </c>
      <c r="Z23" s="1">
        <f>[2]Luxembourg!Z$2</f>
        <v>139.5</v>
      </c>
      <c r="AA23" s="1">
        <f>[2]Luxembourg!AA$2</f>
        <v>18</v>
      </c>
      <c r="AB23" s="1">
        <f>[2]Luxembourg!AB$2</f>
        <v>23.200000000000003</v>
      </c>
      <c r="AC23" s="1">
        <f>[2]Luxembourg!AC$2</f>
        <v>63.800000000000004</v>
      </c>
      <c r="AD23" s="1">
        <f>[2]Luxembourg!AD$2</f>
        <v>159.4</v>
      </c>
      <c r="AE23" s="1">
        <f>[2]Luxembourg!AE$2</f>
        <v>45.400000000000006</v>
      </c>
      <c r="AF23" s="1">
        <f>[2]Luxembourg!AF$2</f>
        <v>5.5</v>
      </c>
      <c r="AG23" s="1">
        <f>[2]Luxembourg!AG$2</f>
        <v>30.8</v>
      </c>
      <c r="AH23" s="1">
        <f>[2]Luxembourg!AH$2</f>
        <v>40.5</v>
      </c>
      <c r="AI23" s="1">
        <f>[2]Luxembourg!AI$2</f>
        <v>83.100000000000009</v>
      </c>
      <c r="AJ23" s="1">
        <f>[2]Luxembourg!AJ$2</f>
        <v>250.60000000000002</v>
      </c>
      <c r="AK23" s="1">
        <f>[2]Luxembourg!AK$2</f>
        <v>26.5</v>
      </c>
      <c r="AL23" s="1">
        <f>[2]Luxembourg!AL$2</f>
        <v>218.60000000000002</v>
      </c>
      <c r="AM23" s="1">
        <f>[2]Luxembourg!AM$2</f>
        <v>896.6</v>
      </c>
      <c r="AN23" s="1">
        <f>[2]Luxembourg!AN$2</f>
        <v>799.80000000000007</v>
      </c>
      <c r="AO23" s="1">
        <f>[2]Luxembourg!AO$2</f>
        <v>360.1</v>
      </c>
      <c r="AP23" s="1">
        <f>[2]Luxembourg!AP$2</f>
        <v>211.5</v>
      </c>
      <c r="AQ23" s="1">
        <f>[2]Luxembourg!AQ$2</f>
        <v>183.8</v>
      </c>
      <c r="AR23" s="1">
        <f>[2]Luxembourg!AR$2</f>
        <v>305.3</v>
      </c>
      <c r="AS23" s="1">
        <f>[2]Luxembourg!AS$2</f>
        <v>533.5</v>
      </c>
      <c r="AT23" s="1">
        <f>[2]Luxembourg!AT$2</f>
        <v>492.70000000000005</v>
      </c>
      <c r="AU23" s="1">
        <f>[2]Luxembourg!AU$2</f>
        <v>511.3</v>
      </c>
      <c r="AV23" s="1">
        <f>[2]Luxembourg!AV$2</f>
        <v>271.10000000000002</v>
      </c>
      <c r="AW23" s="1">
        <f>[2]Luxembourg!AW$2</f>
        <v>299.60000000000002</v>
      </c>
      <c r="AX23" s="1">
        <f>[2]Luxembourg!AX$2</f>
        <v>65.8</v>
      </c>
      <c r="AY23" s="1">
        <f>[2]Luxembourg!AY$2</f>
        <v>499</v>
      </c>
      <c r="AZ23" s="1">
        <f>[2]Luxembourg!AZ$2</f>
        <v>357.70000000000005</v>
      </c>
      <c r="BA23" s="1">
        <f>[2]Luxembourg!BA$2</f>
        <v>103.60000000000001</v>
      </c>
      <c r="BB23" s="1">
        <f>[2]Luxembourg!BB$2</f>
        <v>9.2000000000000011</v>
      </c>
      <c r="BC23" s="1">
        <f>[2]Luxembourg!BC$2</f>
        <v>13.9</v>
      </c>
      <c r="BD23" s="1">
        <f>[2]Luxembourg!BD$2</f>
        <v>16</v>
      </c>
      <c r="BE23" s="1">
        <f>[2]Luxembourg!BE$2</f>
        <v>185.10000000000002</v>
      </c>
      <c r="BF23" s="1">
        <f>[2]Luxembourg!BF$2</f>
        <v>413.90000000000003</v>
      </c>
      <c r="BG23" s="1">
        <f>[2]Luxembourg!BG$2</f>
        <v>466.20000000000005</v>
      </c>
      <c r="BH23" s="1">
        <f>[2]Luxembourg!BH$2</f>
        <v>74.8</v>
      </c>
      <c r="BI23" s="1">
        <f>[2]Luxembourg!BI$2</f>
        <v>26.700000000000003</v>
      </c>
      <c r="BJ23" s="1">
        <f>[2]Luxembourg!BJ$2</f>
        <v>105.7</v>
      </c>
      <c r="BK23" s="1">
        <f>[2]Luxembourg!BK$2</f>
        <v>56.6</v>
      </c>
      <c r="BL23" s="1">
        <f>[2]Luxembourg!BL$2</f>
        <v>129.70000000000002</v>
      </c>
      <c r="BM23" s="1">
        <f>[2]Luxembourg!BM$2</f>
        <v>219.20000000000002</v>
      </c>
      <c r="BN23" s="1">
        <f>[2]Luxembourg!BN$2</f>
        <v>151.4</v>
      </c>
      <c r="BO23" s="1">
        <f>[2]Luxembourg!BO$2</f>
        <v>188.60000000000002</v>
      </c>
      <c r="BP23" s="1">
        <f>[2]Luxembourg!BP$2</f>
        <v>374.90000000000003</v>
      </c>
      <c r="BQ23" s="1">
        <f>[2]Luxembourg!BQ$2</f>
        <v>258.7</v>
      </c>
      <c r="BR23" s="1">
        <f>[2]Luxembourg!BR$2</f>
        <v>166.5</v>
      </c>
      <c r="BS23" s="1">
        <f>[2]Luxembourg!BS$2</f>
        <v>191.9</v>
      </c>
      <c r="BT23" s="1">
        <f>[2]Luxembourg!BT$2</f>
        <v>338</v>
      </c>
      <c r="BU23" s="1">
        <f>[2]Luxembourg!BU$2</f>
        <v>254.10000000000002</v>
      </c>
      <c r="BV23" s="1">
        <f>[2]Luxembourg!BV$2</f>
        <v>450.20000000000005</v>
      </c>
      <c r="BW23" s="1">
        <f>[2]Luxembourg!BW$2</f>
        <v>260.90000000000003</v>
      </c>
      <c r="BX23" s="1">
        <f>[2]Luxembourg!BX$2</f>
        <v>355.1</v>
      </c>
      <c r="BY23" s="1">
        <f>[2]Luxembourg!BY$2</f>
        <v>195.10000000000002</v>
      </c>
      <c r="BZ23" s="1">
        <f>[2]Luxembourg!BZ$2</f>
        <v>186.70000000000002</v>
      </c>
      <c r="CA23" s="1">
        <f>[2]Luxembourg!CA$2</f>
        <v>305.40000000000003</v>
      </c>
      <c r="CB23" s="1">
        <f>[2]Luxembourg!CB$2</f>
        <v>94.9</v>
      </c>
      <c r="CC23" s="1">
        <f>[2]Luxembourg!CC$2</f>
        <v>144.1</v>
      </c>
      <c r="CD23" s="1">
        <f>[2]Luxembourg!CD$2</f>
        <v>236.70000000000002</v>
      </c>
      <c r="CE23" s="1">
        <f>[2]Luxembourg!CE$2</f>
        <v>180.4</v>
      </c>
      <c r="CF23" s="1">
        <f>[2]Luxembourg!CF$2</f>
        <v>76</v>
      </c>
      <c r="CG23" s="1">
        <f>[2]Luxembourg!CG$2</f>
        <v>28.400000000000002</v>
      </c>
      <c r="CH23" s="1">
        <f>[2]Luxembourg!CH$2</f>
        <v>556.9</v>
      </c>
      <c r="CI23" s="1">
        <f>[2]Luxembourg!CI$2</f>
        <v>526.70000000000005</v>
      </c>
      <c r="CJ23" s="1">
        <f>[2]Luxembourg!CJ$2</f>
        <v>187.9</v>
      </c>
      <c r="CK23" s="1">
        <f>[2]Luxembourg!CK$2</f>
        <v>138.80000000000001</v>
      </c>
      <c r="CL23" s="1">
        <f>[2]Luxembourg!CL$2</f>
        <v>144.9</v>
      </c>
      <c r="CM23" s="1">
        <f>[2]Luxembourg!CM$2</f>
        <v>7.1000000000000005</v>
      </c>
      <c r="CN23" s="1">
        <f>[2]Luxembourg!CN$2</f>
        <v>10.5</v>
      </c>
      <c r="CO23" s="1">
        <f>[2]Luxembourg!CO$2</f>
        <v>275.2</v>
      </c>
      <c r="CP23" s="1">
        <f>[2]Luxembourg!CP$2</f>
        <v>609.9</v>
      </c>
      <c r="CQ23" s="1">
        <f>[2]Luxembourg!CQ$2</f>
        <v>498.6</v>
      </c>
      <c r="CR23" s="1">
        <f>[2]Luxembourg!CR$2</f>
        <v>493.70000000000005</v>
      </c>
      <c r="CS23" s="1">
        <f>[2]Luxembourg!CS$2</f>
        <v>854</v>
      </c>
      <c r="CT23" s="1">
        <f>[2]Luxembourg!CT$2</f>
        <v>1166.1000000000001</v>
      </c>
      <c r="CU23" s="1">
        <f>[2]Luxembourg!CU$2</f>
        <v>1092.8</v>
      </c>
      <c r="CV23" s="1">
        <f>[2]Luxembourg!CV$2</f>
        <v>1066.3</v>
      </c>
      <c r="CW23" s="1">
        <f>[2]Luxembourg!CW$2</f>
        <v>284.60000000000002</v>
      </c>
      <c r="CX23" s="1">
        <f>[2]Luxembourg!CX$2</f>
        <v>212.4</v>
      </c>
      <c r="CY23" s="1">
        <f>[2]Luxembourg!CY$2</f>
        <v>347.8</v>
      </c>
      <c r="CZ23" s="1">
        <f>[2]Luxembourg!CZ$2</f>
        <v>430.5</v>
      </c>
      <c r="DA23" s="1">
        <f>[2]Luxembourg!DA$2</f>
        <v>157</v>
      </c>
      <c r="DB23" s="1">
        <f>[2]Luxembourg!DB$2</f>
        <v>415.8</v>
      </c>
      <c r="DC23" s="1">
        <f>[2]Luxembourg!DC$2</f>
        <v>581.5</v>
      </c>
      <c r="DD23" s="1">
        <f>[2]Luxembourg!DD$2</f>
        <v>889.40000000000009</v>
      </c>
      <c r="DE23" s="1">
        <f>[2]Luxembourg!DE$2</f>
        <v>998</v>
      </c>
      <c r="DF23" s="1">
        <f>[2]Luxembourg!DF$2</f>
        <v>1183.4000000000001</v>
      </c>
      <c r="DG23" s="1">
        <f>[2]Luxembourg!DG$2</f>
        <v>726</v>
      </c>
      <c r="DH23" s="1">
        <f>[2]Luxembourg!DH$2</f>
        <v>727</v>
      </c>
      <c r="DI23" s="1">
        <f>[2]Luxembourg!DI$2</f>
        <v>518.20000000000005</v>
      </c>
      <c r="DJ23" s="1">
        <f>[2]Luxembourg!DJ$2</f>
        <v>615.30000000000007</v>
      </c>
      <c r="DK23" s="1">
        <f>[2]Luxembourg!DK$2</f>
        <v>565.9</v>
      </c>
      <c r="DL23" s="1">
        <f>[2]Luxembourg!DL$2</f>
        <v>348.3</v>
      </c>
      <c r="DM23" s="1">
        <f>[2]Luxembourg!DM$2</f>
        <v>358.3</v>
      </c>
      <c r="DN23" s="1">
        <f>[2]Luxembourg!DN$2</f>
        <v>283.60000000000002</v>
      </c>
      <c r="DO23" s="1">
        <f>[2]Luxembourg!DO$2</f>
        <v>391</v>
      </c>
      <c r="DP23" s="1">
        <f>[2]Luxembourg!DP$2</f>
        <v>462.3</v>
      </c>
      <c r="DQ23" s="1">
        <f>[2]Luxembourg!DQ$2</f>
        <v>634.30000000000007</v>
      </c>
      <c r="DR23" s="1">
        <f>[2]Luxembourg!DR$2</f>
        <v>720.82100000000003</v>
      </c>
      <c r="DS23" s="1">
        <f>[2]Luxembourg!DS$2</f>
        <v>633.04600000000005</v>
      </c>
      <c r="DT23" s="1">
        <f>[2]Luxembourg!DT$2</f>
        <v>1077.596</v>
      </c>
      <c r="DU23" s="1">
        <f>[2]Luxembourg!DU$2</f>
        <v>2038.7759999999998</v>
      </c>
      <c r="DV23" s="1">
        <f>[2]Luxembourg!DV$2</f>
        <v>1693.7139999999999</v>
      </c>
      <c r="DW23" s="1">
        <f>[2]Luxembourg!DW$2</f>
        <v>965.78500000000008</v>
      </c>
      <c r="DX23" s="1">
        <f>[2]Luxembourg!DX$2</f>
        <v>502.70900000000006</v>
      </c>
      <c r="DY23" s="1">
        <f>[2]Luxembourg!DY$2</f>
        <v>212.72500000000002</v>
      </c>
      <c r="DZ23" s="1">
        <f>[2]Luxembourg!DZ$2</f>
        <v>459.51300000000003</v>
      </c>
      <c r="EA23" s="1">
        <f>[2]Luxembourg!EA$2</f>
        <v>644.25500000000011</v>
      </c>
      <c r="EB23" s="1">
        <f>[2]Luxembourg!EB$2</f>
        <v>734.95400000000006</v>
      </c>
      <c r="EC23" s="1">
        <f>[2]Luxembourg!EC$2</f>
        <v>915.41100000000006</v>
      </c>
      <c r="ED23" s="1">
        <f>[2]Luxembourg!ED$2</f>
        <v>1075.759</v>
      </c>
      <c r="EE23" s="1">
        <f>[2]Luxembourg!EE$2</f>
        <v>983.07800000000009</v>
      </c>
      <c r="EF23" s="1">
        <f>[2]Luxembourg!EF$2</f>
        <v>1008.8770000000001</v>
      </c>
      <c r="EG23" s="1">
        <f>[2]Luxembourg!EG$2</f>
        <v>1401.2930000000001</v>
      </c>
      <c r="EH23" s="1">
        <f>[2]Luxembourg!EH$2</f>
        <v>2076.4860000000003</v>
      </c>
      <c r="EI23" s="1">
        <f>[2]Luxembourg!EI$2</f>
        <v>1848.3770000000002</v>
      </c>
      <c r="EJ23" s="1">
        <f>[2]Luxembourg!EJ$2</f>
        <v>937.50900000000001</v>
      </c>
      <c r="EK23" s="1">
        <f>[2]Luxembourg!EK$2</f>
        <v>554.78200000000004</v>
      </c>
      <c r="EL23" s="1">
        <f>[2]Luxembourg!EL$2</f>
        <v>568.18799999999999</v>
      </c>
      <c r="EM23" s="1">
        <f>[2]Luxembourg!EM$2</f>
        <v>772.60900000000004</v>
      </c>
      <c r="EN23" s="1">
        <f>[2]Luxembourg!EN$2</f>
        <v>252.20300000000003</v>
      </c>
      <c r="EO23" s="1">
        <f>[2]Luxembourg!EO$2</f>
        <v>755.59900000000005</v>
      </c>
      <c r="EP23" s="1">
        <f>[2]Luxembourg!EP$2</f>
        <v>900.85100000000011</v>
      </c>
      <c r="EQ23" s="1">
        <f>[2]Luxembourg!EQ$2</f>
        <v>1136.809</v>
      </c>
      <c r="ER23" s="1">
        <f>[2]Luxembourg!ER$2</f>
        <v>975.17500000000007</v>
      </c>
      <c r="ES23" s="1">
        <f>[2]Luxembourg!ES$2</f>
        <v>834.88900000000001</v>
      </c>
      <c r="ET23" s="1">
        <f>[2]Luxembourg!ET$2</f>
        <v>489.22399999999999</v>
      </c>
      <c r="EU23" s="1">
        <f>[2]Luxembourg!EU$2</f>
        <v>701.30100000000004</v>
      </c>
      <c r="EV23" s="1">
        <f>[2]Luxembourg!EV$2</f>
        <v>808.86700000000008</v>
      </c>
      <c r="EW23" s="1">
        <f>[2]Luxembourg!EW$2</f>
        <v>865.72199999999998</v>
      </c>
      <c r="EX23" s="1">
        <f>[2]Luxembourg!EX$2</f>
        <v>939.5100000000001</v>
      </c>
      <c r="EY23" s="1">
        <f>[2]Luxembourg!EY$2</f>
        <v>803.149</v>
      </c>
      <c r="EZ23" s="1">
        <f>[2]Luxembourg!EZ$2</f>
        <v>705.00100000000009</v>
      </c>
      <c r="FA23" s="1">
        <f>[2]Luxembourg!FA$2</f>
        <v>879.86800000000005</v>
      </c>
      <c r="FB23" s="1">
        <f>[2]Luxembourg!FB$2</f>
        <v>1030.306</v>
      </c>
      <c r="FC23" s="1">
        <f>[2]Luxembourg!FC$2</f>
        <v>1200.5510000000002</v>
      </c>
      <c r="FD23" s="1">
        <f>[2]Luxembourg!FD$2</f>
        <v>1001.9030000000001</v>
      </c>
      <c r="FE23" s="1">
        <f>[2]Luxembourg!FE$2</f>
        <v>849.68200000000002</v>
      </c>
      <c r="FF23" s="1">
        <f>[2]Luxembourg!FF$2</f>
        <v>763.91300000000001</v>
      </c>
      <c r="FG23" s="1">
        <f>[2]Luxembourg!FG$2</f>
        <v>823.89100000000008</v>
      </c>
      <c r="FH23" s="1">
        <f>[2]Luxembourg!FH$2</f>
        <v>744.49300000000005</v>
      </c>
      <c r="FI23" s="1">
        <f>[2]Luxembourg!FI$2</f>
        <v>528.54</v>
      </c>
      <c r="FJ23" s="1">
        <f>[2]Luxembourg!FJ$2</f>
        <v>14.844000000000001</v>
      </c>
      <c r="FK23" s="1">
        <f>[2]Luxembourg!FK$2</f>
        <v>28.299000000000003</v>
      </c>
      <c r="FL23" s="1">
        <f>[2]Luxembourg!FL$2</f>
        <v>15.568000000000001</v>
      </c>
      <c r="FM23" s="1">
        <f>[2]Luxembourg!FM$2</f>
        <v>246.27100000000002</v>
      </c>
      <c r="FN23" s="1">
        <f>[2]Luxembourg!FN$2</f>
        <v>1218.7429999999999</v>
      </c>
      <c r="FO23" s="1">
        <f>[2]Luxembourg!FO$2</f>
        <v>1034.0940000000001</v>
      </c>
      <c r="FP23" s="1">
        <f>[2]Luxembourg!FP$2</f>
        <v>875.19799999999998</v>
      </c>
      <c r="FQ23" s="1">
        <f>[2]Luxembourg!FQ$2</f>
        <v>1474.153</v>
      </c>
      <c r="FR23" s="1">
        <f>[2]Luxembourg!FR$2</f>
        <v>11.883000000000001</v>
      </c>
      <c r="FS23" s="1">
        <f>[2]Luxembourg!FS$2</f>
        <v>1039.5540000000001</v>
      </c>
      <c r="FT23" s="1">
        <f>[2]Luxembourg!FT$2</f>
        <v>44.548999999999999</v>
      </c>
      <c r="FU23" s="1">
        <f>[2]Luxembourg!FU$2</f>
        <v>1046.347</v>
      </c>
      <c r="FV23" s="1">
        <f>[2]Luxembourg!FV$2</f>
        <v>1810.691</v>
      </c>
      <c r="FW23" s="1">
        <f>[2]Luxembourg!FW$2</f>
        <v>96.271000000000001</v>
      </c>
      <c r="FX23" s="1">
        <f>[2]Luxembourg!FX$2</f>
        <v>398.00200000000001</v>
      </c>
      <c r="FY23" s="1">
        <f>[2]Luxembourg!FY$2</f>
        <v>0</v>
      </c>
      <c r="FZ23" s="7">
        <f>SUM($B23:FY23)</f>
        <v>92180.277000000002</v>
      </c>
    </row>
    <row r="24" spans="1:182">
      <c r="A24" t="s">
        <v>40</v>
      </c>
      <c r="B24" s="1">
        <f>[2]Malta!B$2</f>
        <v>0</v>
      </c>
      <c r="C24" s="1">
        <f>[2]Malta!C$2</f>
        <v>3.8000000000000003</v>
      </c>
      <c r="D24" s="1">
        <f>[2]Malta!D$2</f>
        <v>2.1</v>
      </c>
      <c r="E24" s="1">
        <f>[2]Malta!E$2</f>
        <v>0</v>
      </c>
      <c r="F24" s="1">
        <f>[2]Malta!F$2</f>
        <v>0.70000000000000007</v>
      </c>
      <c r="G24" s="1">
        <f>[2]Malta!G$2</f>
        <v>3.7</v>
      </c>
      <c r="H24" s="1">
        <f>[2]Malta!H$2</f>
        <v>11.100000000000001</v>
      </c>
      <c r="I24" s="1">
        <f>[2]Malta!I$2</f>
        <v>4.7</v>
      </c>
      <c r="J24" s="1">
        <f>[2]Malta!J$2</f>
        <v>0</v>
      </c>
      <c r="K24" s="1">
        <f>[2]Malta!K$2</f>
        <v>0</v>
      </c>
      <c r="L24" s="1">
        <f>[2]Malta!L$2</f>
        <v>0</v>
      </c>
      <c r="M24" s="1">
        <f>[2]Malta!M$2</f>
        <v>0.1</v>
      </c>
      <c r="N24" s="1">
        <f>[2]Malta!N$2</f>
        <v>0</v>
      </c>
      <c r="O24" s="1">
        <f>[2]Malta!O$2</f>
        <v>0</v>
      </c>
      <c r="P24" s="1">
        <f>[2]Malta!P$2</f>
        <v>4.9000000000000004</v>
      </c>
      <c r="Q24" s="1">
        <f>[2]Malta!Q$2</f>
        <v>0.4</v>
      </c>
      <c r="R24" s="1">
        <f>[2]Malta!R$2</f>
        <v>0</v>
      </c>
      <c r="S24" s="1">
        <f>[2]Malta!S$2</f>
        <v>0</v>
      </c>
      <c r="T24" s="1">
        <f>[2]Malta!T$2</f>
        <v>0</v>
      </c>
      <c r="U24" s="1">
        <f>[2]Malta!U$2</f>
        <v>0</v>
      </c>
      <c r="V24" s="1">
        <f>[2]Malta!V$2</f>
        <v>1.7000000000000002</v>
      </c>
      <c r="W24" s="1">
        <f>[2]Malta!W$2</f>
        <v>2</v>
      </c>
      <c r="X24" s="1">
        <f>[2]Malta!X$2</f>
        <v>3.3000000000000003</v>
      </c>
      <c r="Y24" s="1">
        <f>[2]Malta!Y$2</f>
        <v>1.9000000000000001</v>
      </c>
      <c r="Z24" s="1">
        <f>[2]Malta!Z$2</f>
        <v>0</v>
      </c>
      <c r="AA24" s="1">
        <f>[2]Malta!AA$2</f>
        <v>0</v>
      </c>
      <c r="AB24" s="1">
        <f>[2]Malta!AB$2</f>
        <v>0</v>
      </c>
      <c r="AC24" s="1">
        <f>[2]Malta!AC$2</f>
        <v>0</v>
      </c>
      <c r="AD24" s="1">
        <f>[2]Malta!AD$2</f>
        <v>0</v>
      </c>
      <c r="AE24" s="1">
        <f>[2]Malta!AE$2</f>
        <v>0</v>
      </c>
      <c r="AF24" s="1">
        <f>[2]Malta!AF$2</f>
        <v>0</v>
      </c>
      <c r="AG24" s="1">
        <f>[2]Malta!AG$2</f>
        <v>0</v>
      </c>
      <c r="AH24" s="1">
        <f>[2]Malta!AH$2</f>
        <v>0.8</v>
      </c>
      <c r="AI24" s="1">
        <f>[2]Malta!AI$2</f>
        <v>0</v>
      </c>
      <c r="AJ24" s="1">
        <f>[2]Malta!AJ$2</f>
        <v>3</v>
      </c>
      <c r="AK24" s="1">
        <f>[2]Malta!AK$2</f>
        <v>0</v>
      </c>
      <c r="AL24" s="1">
        <f>[2]Malta!AL$2</f>
        <v>0</v>
      </c>
      <c r="AM24" s="1">
        <f>[2]Malta!AM$2</f>
        <v>0</v>
      </c>
      <c r="AN24" s="1">
        <f>[2]Malta!AN$2</f>
        <v>1.5</v>
      </c>
      <c r="AO24" s="1">
        <f>[2]Malta!AO$2</f>
        <v>0</v>
      </c>
      <c r="AP24" s="1">
        <f>[2]Malta!AP$2</f>
        <v>0</v>
      </c>
      <c r="AQ24" s="1">
        <f>[2]Malta!AQ$2</f>
        <v>0</v>
      </c>
      <c r="AR24" s="1">
        <f>[2]Malta!AR$2</f>
        <v>0</v>
      </c>
      <c r="AS24" s="1">
        <f>[2]Malta!AS$2</f>
        <v>3.3000000000000003</v>
      </c>
      <c r="AT24" s="1">
        <f>[2]Malta!AT$2</f>
        <v>1.8</v>
      </c>
      <c r="AU24" s="1">
        <f>[2]Malta!AU$2</f>
        <v>0</v>
      </c>
      <c r="AV24" s="1">
        <f>[2]Malta!AV$2</f>
        <v>0</v>
      </c>
      <c r="AW24" s="1">
        <f>[2]Malta!AW$2</f>
        <v>0</v>
      </c>
      <c r="AX24" s="1">
        <f>[2]Malta!AX$2</f>
        <v>3.7</v>
      </c>
      <c r="AY24" s="1">
        <f>[2]Malta!AY$2</f>
        <v>0</v>
      </c>
      <c r="AZ24" s="1">
        <f>[2]Malta!AZ$2</f>
        <v>0.30000000000000004</v>
      </c>
      <c r="BA24" s="1">
        <f>[2]Malta!BA$2</f>
        <v>8</v>
      </c>
      <c r="BB24" s="1">
        <f>[2]Malta!BB$2</f>
        <v>0</v>
      </c>
      <c r="BC24" s="1">
        <f>[2]Malta!BC$2</f>
        <v>2.8000000000000003</v>
      </c>
      <c r="BD24" s="1">
        <f>[2]Malta!BD$2</f>
        <v>0</v>
      </c>
      <c r="BE24" s="1">
        <f>[2]Malta!BE$2</f>
        <v>0</v>
      </c>
      <c r="BF24" s="1">
        <f>[2]Malta!BF$2</f>
        <v>0</v>
      </c>
      <c r="BG24" s="1">
        <f>[2]Malta!BG$2</f>
        <v>1.2000000000000002</v>
      </c>
      <c r="BH24" s="1">
        <f>[2]Malta!BH$2</f>
        <v>1.1000000000000001</v>
      </c>
      <c r="BI24" s="1">
        <f>[2]Malta!BI$2</f>
        <v>0</v>
      </c>
      <c r="BJ24" s="1">
        <f>[2]Malta!BJ$2</f>
        <v>0</v>
      </c>
      <c r="BK24" s="1">
        <f>[2]Malta!BK$2</f>
        <v>0</v>
      </c>
      <c r="BL24" s="1">
        <f>[2]Malta!BL$2</f>
        <v>0</v>
      </c>
      <c r="BM24" s="1">
        <f>[2]Malta!BM$2</f>
        <v>0</v>
      </c>
      <c r="BN24" s="1">
        <f>[2]Malta!BN$2</f>
        <v>0</v>
      </c>
      <c r="BO24" s="1">
        <f>[2]Malta!BO$2</f>
        <v>0</v>
      </c>
      <c r="BP24" s="1">
        <f>[2]Malta!BP$2</f>
        <v>0</v>
      </c>
      <c r="BQ24" s="1">
        <f>[2]Malta!BQ$2</f>
        <v>1.7000000000000002</v>
      </c>
      <c r="BR24" s="1">
        <f>[2]Malta!BR$2</f>
        <v>0</v>
      </c>
      <c r="BS24" s="1">
        <f>[2]Malta!BS$2</f>
        <v>0</v>
      </c>
      <c r="BT24" s="1">
        <f>[2]Malta!BT$2</f>
        <v>0</v>
      </c>
      <c r="BU24" s="1">
        <f>[2]Malta!BU$2</f>
        <v>1.8</v>
      </c>
      <c r="BV24" s="1">
        <f>[2]Malta!BV$2</f>
        <v>0</v>
      </c>
      <c r="BW24" s="1">
        <f>[2]Malta!BW$2</f>
        <v>0</v>
      </c>
      <c r="BX24" s="1">
        <f>[2]Malta!BX$2</f>
        <v>0</v>
      </c>
      <c r="BY24" s="1">
        <f>[2]Malta!BY$2</f>
        <v>0</v>
      </c>
      <c r="BZ24" s="1">
        <f>[2]Malta!BZ$2</f>
        <v>4.3</v>
      </c>
      <c r="CA24" s="1">
        <f>[2]Malta!CA$2</f>
        <v>0</v>
      </c>
      <c r="CB24" s="1">
        <f>[2]Malta!CB$2</f>
        <v>0</v>
      </c>
      <c r="CC24" s="1">
        <f>[2]Malta!CC$2</f>
        <v>0</v>
      </c>
      <c r="CD24" s="1">
        <f>[2]Malta!CD$2</f>
        <v>0</v>
      </c>
      <c r="CE24" s="1">
        <f>[2]Malta!CE$2</f>
        <v>3</v>
      </c>
      <c r="CF24" s="1">
        <f>[2]Malta!CF$2</f>
        <v>0</v>
      </c>
      <c r="CG24" s="1">
        <f>[2]Malta!CG$2</f>
        <v>0</v>
      </c>
      <c r="CH24" s="1">
        <f>[2]Malta!CH$2</f>
        <v>1.3</v>
      </c>
      <c r="CI24" s="1">
        <f>[2]Malta!CI$2</f>
        <v>0</v>
      </c>
      <c r="CJ24" s="1">
        <f>[2]Malta!CJ$2</f>
        <v>0</v>
      </c>
      <c r="CK24" s="1">
        <f>[2]Malta!CK$2</f>
        <v>0</v>
      </c>
      <c r="CL24" s="1">
        <f>[2]Malta!CL$2</f>
        <v>0</v>
      </c>
      <c r="CM24" s="1">
        <f>[2]Malta!CM$2</f>
        <v>5.9</v>
      </c>
      <c r="CN24" s="1">
        <f>[2]Malta!CN$2</f>
        <v>0</v>
      </c>
      <c r="CO24" s="1">
        <f>[2]Malta!CO$2</f>
        <v>0</v>
      </c>
      <c r="CP24" s="1">
        <f>[2]Malta!CP$2</f>
        <v>0</v>
      </c>
      <c r="CQ24" s="1">
        <f>[2]Malta!CQ$2</f>
        <v>0</v>
      </c>
      <c r="CR24" s="1">
        <f>[2]Malta!CR$2</f>
        <v>0</v>
      </c>
      <c r="CS24" s="1">
        <f>[2]Malta!CS$2</f>
        <v>1.3</v>
      </c>
      <c r="CT24" s="1">
        <f>[2]Malta!CT$2</f>
        <v>0</v>
      </c>
      <c r="CU24" s="1">
        <f>[2]Malta!CU$2</f>
        <v>0</v>
      </c>
      <c r="CV24" s="1">
        <f>[2]Malta!CV$2</f>
        <v>0</v>
      </c>
      <c r="CW24" s="1">
        <f>[2]Malta!CW$2</f>
        <v>0</v>
      </c>
      <c r="CX24" s="1">
        <f>[2]Malta!CX$2</f>
        <v>2.7</v>
      </c>
      <c r="CY24" s="1">
        <f>[2]Malta!CY$2</f>
        <v>0.4</v>
      </c>
      <c r="CZ24" s="1">
        <f>[2]Malta!CZ$2</f>
        <v>0</v>
      </c>
      <c r="DA24" s="1">
        <f>[2]Malta!DA$2</f>
        <v>0</v>
      </c>
      <c r="DB24" s="1">
        <f>[2]Malta!DB$2</f>
        <v>0</v>
      </c>
      <c r="DC24" s="1">
        <f>[2]Malta!DC$2</f>
        <v>0</v>
      </c>
      <c r="DD24" s="1">
        <f>[2]Malta!DD$2</f>
        <v>5.8000000000000007</v>
      </c>
      <c r="DE24" s="1">
        <f>[2]Malta!DE$2</f>
        <v>0</v>
      </c>
      <c r="DF24" s="1">
        <f>[2]Malta!DF$2</f>
        <v>0</v>
      </c>
      <c r="DG24" s="1">
        <f>[2]Malta!DG$2</f>
        <v>0.4</v>
      </c>
      <c r="DH24" s="1">
        <f>[2]Malta!DH$2</f>
        <v>0</v>
      </c>
      <c r="DI24" s="1">
        <f>[2]Malta!DI$2</f>
        <v>0</v>
      </c>
      <c r="DJ24" s="1">
        <f>[2]Malta!DJ$2</f>
        <v>0</v>
      </c>
      <c r="DK24" s="1">
        <f>[2]Malta!DK$2</f>
        <v>0.1</v>
      </c>
      <c r="DL24" s="1">
        <f>[2]Malta!DL$2</f>
        <v>0.4</v>
      </c>
      <c r="DM24" s="1">
        <f>[2]Malta!DM$2</f>
        <v>0</v>
      </c>
      <c r="DN24" s="1">
        <f>[2]Malta!DN$2</f>
        <v>0</v>
      </c>
      <c r="DO24" s="1">
        <f>[2]Malta!DO$2</f>
        <v>0.30000000000000004</v>
      </c>
      <c r="DP24" s="1">
        <f>[2]Malta!DP$2</f>
        <v>0</v>
      </c>
      <c r="DQ24" s="1">
        <f>[2]Malta!DQ$2</f>
        <v>0.8</v>
      </c>
      <c r="DR24" s="1">
        <f>[2]Malta!DR$2</f>
        <v>0</v>
      </c>
      <c r="DS24" s="1">
        <f>[2]Malta!DS$2</f>
        <v>0</v>
      </c>
      <c r="DT24" s="1">
        <f>[2]Malta!DT$2</f>
        <v>0</v>
      </c>
      <c r="DU24" s="1">
        <f>[2]Malta!DU$2</f>
        <v>0.191</v>
      </c>
      <c r="DV24" s="1">
        <f>[2]Malta!DV$2</f>
        <v>0.379</v>
      </c>
      <c r="DW24" s="1">
        <f>[2]Malta!DW$2</f>
        <v>0</v>
      </c>
      <c r="DX24" s="1">
        <f>[2]Malta!DX$2</f>
        <v>0.66</v>
      </c>
      <c r="DY24" s="1">
        <f>[2]Malta!DY$2</f>
        <v>0</v>
      </c>
      <c r="DZ24" s="1">
        <f>[2]Malta!DZ$2</f>
        <v>0.79600000000000004</v>
      </c>
      <c r="EA24" s="1">
        <f>[2]Malta!EA$2</f>
        <v>0</v>
      </c>
      <c r="EB24" s="1">
        <f>[2]Malta!EB$2</f>
        <v>0.67300000000000004</v>
      </c>
      <c r="EC24" s="1">
        <f>[2]Malta!EC$2</f>
        <v>0.82100000000000017</v>
      </c>
      <c r="ED24" s="1">
        <f>[2]Malta!ED$2</f>
        <v>0.80600000000000005</v>
      </c>
      <c r="EE24" s="1">
        <f>[2]Malta!EE$2</f>
        <v>0</v>
      </c>
      <c r="EF24" s="1">
        <f>[2]Malta!EF$2</f>
        <v>2.5180000000000002</v>
      </c>
      <c r="EG24" s="1">
        <f>[2]Malta!EG$2</f>
        <v>1.6760000000000002</v>
      </c>
      <c r="EH24" s="1">
        <f>[2]Malta!EH$2</f>
        <v>2.5410000000000004</v>
      </c>
      <c r="EI24" s="1">
        <f>[2]Malta!EI$2</f>
        <v>1.6800000000000002</v>
      </c>
      <c r="EJ24" s="1">
        <f>[2]Malta!EJ$2</f>
        <v>0</v>
      </c>
      <c r="EK24" s="1">
        <f>[2]Malta!EK$2</f>
        <v>1.6920000000000002</v>
      </c>
      <c r="EL24" s="1">
        <f>[2]Malta!EL$2</f>
        <v>0</v>
      </c>
      <c r="EM24" s="1">
        <f>[2]Malta!EM$2</f>
        <v>0</v>
      </c>
      <c r="EN24" s="1">
        <f>[2]Malta!EN$2</f>
        <v>0.86</v>
      </c>
      <c r="EO24" s="1">
        <f>[2]Malta!EO$2</f>
        <v>2.5440000000000005</v>
      </c>
      <c r="EP24" s="1">
        <f>[2]Malta!EP$2</f>
        <v>0.80100000000000005</v>
      </c>
      <c r="EQ24" s="1">
        <f>[2]Malta!EQ$2</f>
        <v>3.2850000000000001</v>
      </c>
      <c r="ER24" s="1">
        <f>[2]Malta!ER$2</f>
        <v>2.0260000000000002</v>
      </c>
      <c r="ES24" s="1">
        <f>[2]Malta!ES$2</f>
        <v>3.3000000000000003</v>
      </c>
      <c r="ET24" s="1">
        <f>[2]Malta!ET$2</f>
        <v>3.2509999999999999</v>
      </c>
      <c r="EU24" s="1">
        <f>[2]Malta!EU$2</f>
        <v>1.643</v>
      </c>
      <c r="EV24" s="1">
        <f>[2]Malta!EV$2</f>
        <v>2.4710000000000001</v>
      </c>
      <c r="EW24" s="1">
        <f>[2]Malta!EW$2</f>
        <v>0</v>
      </c>
      <c r="EX24" s="1">
        <f>[2]Malta!EX$2</f>
        <v>1.6780000000000002</v>
      </c>
      <c r="EY24" s="1">
        <f>[2]Malta!EY$2</f>
        <v>0</v>
      </c>
      <c r="EZ24" s="1">
        <f>[2]Malta!EZ$2</f>
        <v>3.3220000000000001</v>
      </c>
      <c r="FA24" s="1">
        <f>[2]Malta!FA$2</f>
        <v>0</v>
      </c>
      <c r="FB24" s="1">
        <f>[2]Malta!FB$2</f>
        <v>0</v>
      </c>
      <c r="FC24" s="1">
        <f>[2]Malta!FC$2</f>
        <v>4.9060000000000006</v>
      </c>
      <c r="FD24" s="1">
        <f>[2]Malta!FD$2</f>
        <v>4.8840000000000003</v>
      </c>
      <c r="FE24" s="1">
        <f>[2]Malta!FE$2</f>
        <v>0</v>
      </c>
      <c r="FF24" s="1">
        <f>[2]Malta!FF$2</f>
        <v>0</v>
      </c>
      <c r="FG24" s="1">
        <f>[2]Malta!FG$2</f>
        <v>0.84399999999999997</v>
      </c>
      <c r="FH24" s="1">
        <f>[2]Malta!FH$2</f>
        <v>0.83900000000000008</v>
      </c>
      <c r="FI24" s="1">
        <f>[2]Malta!FI$2</f>
        <v>0</v>
      </c>
      <c r="FJ24" s="1">
        <f>[2]Malta!FJ$2</f>
        <v>1.6840000000000002</v>
      </c>
      <c r="FK24" s="1">
        <f>[2]Malta!FK$2</f>
        <v>0</v>
      </c>
      <c r="FL24" s="1">
        <f>[2]Malta!FL$2</f>
        <v>1.7000000000000001E-2</v>
      </c>
      <c r="FM24" s="1">
        <f>[2]Malta!FM$2</f>
        <v>0</v>
      </c>
      <c r="FN24" s="1">
        <f>[2]Malta!FN$2</f>
        <v>2.4710000000000001</v>
      </c>
      <c r="FO24" s="1">
        <f>[2]Malta!FO$2</f>
        <v>0</v>
      </c>
      <c r="FP24" s="1">
        <f>[2]Malta!FP$2</f>
        <v>1.653</v>
      </c>
      <c r="FQ24" s="1">
        <f>[2]Malta!FQ$2</f>
        <v>1.649</v>
      </c>
      <c r="FR24" s="1">
        <f>[2]Malta!FR$2</f>
        <v>1.657</v>
      </c>
      <c r="FS24" s="1">
        <f>[2]Malta!FS$2</f>
        <v>0</v>
      </c>
      <c r="FT24" s="1">
        <f>[2]Malta!FT$2</f>
        <v>0</v>
      </c>
      <c r="FU24" s="1">
        <f>[2]Malta!FU$2</f>
        <v>0.3</v>
      </c>
      <c r="FV24" s="1">
        <f>[2]Malta!FV$2</f>
        <v>0.39200000000000002</v>
      </c>
      <c r="FW24" s="1">
        <f>[2]Malta!FW$2</f>
        <v>0.33700000000000002</v>
      </c>
      <c r="FX24" s="1">
        <f>[2]Malta!FX$2</f>
        <v>0</v>
      </c>
      <c r="FY24" s="1">
        <f>[2]Malta!FY$2</f>
        <v>0</v>
      </c>
      <c r="FZ24" s="7">
        <f>SUM($B24:FY24)</f>
        <v>159.34700000000001</v>
      </c>
    </row>
    <row r="25" spans="1:182">
      <c r="A25" t="s">
        <v>24</v>
      </c>
      <c r="B25" s="1">
        <f>[2]Netherlands!B$2</f>
        <v>1606.5</v>
      </c>
      <c r="C25" s="1">
        <f>[2]Netherlands!C$2</f>
        <v>1333</v>
      </c>
      <c r="D25" s="1">
        <f>[2]Netherlands!D$2</f>
        <v>1976.2</v>
      </c>
      <c r="E25" s="1">
        <f>[2]Netherlands!E$2</f>
        <v>1662.7</v>
      </c>
      <c r="F25" s="1">
        <f>[2]Netherlands!F$2</f>
        <v>1257.7</v>
      </c>
      <c r="G25" s="1">
        <f>[2]Netherlands!G$2</f>
        <v>1888.8000000000002</v>
      </c>
      <c r="H25" s="1">
        <f>[2]Netherlands!H$2</f>
        <v>1208.2</v>
      </c>
      <c r="I25" s="1">
        <f>[2]Netherlands!I$2</f>
        <v>1952</v>
      </c>
      <c r="J25" s="1">
        <f>[2]Netherlands!J$2</f>
        <v>1968.9</v>
      </c>
      <c r="K25" s="1">
        <f>[2]Netherlands!K$2</f>
        <v>1428.1000000000001</v>
      </c>
      <c r="L25" s="1">
        <f>[2]Netherlands!L$2</f>
        <v>1401.9</v>
      </c>
      <c r="M25" s="1">
        <f>[2]Netherlands!M$2</f>
        <v>1138</v>
      </c>
      <c r="N25" s="1">
        <f>[2]Netherlands!N$2</f>
        <v>1510.5</v>
      </c>
      <c r="O25" s="1">
        <f>[2]Netherlands!O$2</f>
        <v>1681.3000000000002</v>
      </c>
      <c r="P25" s="1">
        <f>[2]Netherlands!P$2</f>
        <v>1994.6000000000001</v>
      </c>
      <c r="Q25" s="1">
        <f>[2]Netherlands!Q$2</f>
        <v>1043.6000000000001</v>
      </c>
      <c r="R25" s="1">
        <f>[2]Netherlands!R$2</f>
        <v>842.30000000000007</v>
      </c>
      <c r="S25" s="1">
        <f>[2]Netherlands!S$2</f>
        <v>1106.1000000000001</v>
      </c>
      <c r="T25" s="1">
        <f>[2]Netherlands!T$2</f>
        <v>1558.3000000000002</v>
      </c>
      <c r="U25" s="1">
        <f>[2]Netherlands!U$2</f>
        <v>1430.4</v>
      </c>
      <c r="V25" s="1">
        <f>[2]Netherlands!V$2</f>
        <v>3136.2000000000003</v>
      </c>
      <c r="W25" s="1">
        <f>[2]Netherlands!W$2</f>
        <v>2482.4</v>
      </c>
      <c r="X25" s="1">
        <f>[2]Netherlands!X$2</f>
        <v>2044.5</v>
      </c>
      <c r="Y25" s="1">
        <f>[2]Netherlands!Y$2</f>
        <v>5469.4000000000005</v>
      </c>
      <c r="Z25" s="1">
        <f>[2]Netherlands!Z$2</f>
        <v>1614.3000000000002</v>
      </c>
      <c r="AA25" s="1">
        <f>[2]Netherlands!AA$2</f>
        <v>1562.3000000000002</v>
      </c>
      <c r="AB25" s="1">
        <f>[2]Netherlands!AB$2</f>
        <v>1126.1000000000001</v>
      </c>
      <c r="AC25" s="1">
        <f>[2]Netherlands!AC$2</f>
        <v>886.90000000000009</v>
      </c>
      <c r="AD25" s="1">
        <f>[2]Netherlands!AD$2</f>
        <v>802</v>
      </c>
      <c r="AE25" s="1">
        <f>[2]Netherlands!AE$2</f>
        <v>975</v>
      </c>
      <c r="AF25" s="1">
        <f>[2]Netherlands!AF$2</f>
        <v>1664.7</v>
      </c>
      <c r="AG25" s="1">
        <f>[2]Netherlands!AG$2</f>
        <v>6142.9000000000005</v>
      </c>
      <c r="AH25" s="1">
        <f>[2]Netherlands!AH$2</f>
        <v>2233.5</v>
      </c>
      <c r="AI25" s="1">
        <f>[2]Netherlands!AI$2</f>
        <v>2676</v>
      </c>
      <c r="AJ25" s="1">
        <f>[2]Netherlands!AJ$2</f>
        <v>2157.4</v>
      </c>
      <c r="AK25" s="1">
        <f>[2]Netherlands!AK$2</f>
        <v>1502.4</v>
      </c>
      <c r="AL25" s="1">
        <f>[2]Netherlands!AL$2</f>
        <v>2063.7000000000003</v>
      </c>
      <c r="AM25" s="1">
        <f>[2]Netherlands!AM$2</f>
        <v>19783.600000000002</v>
      </c>
      <c r="AN25" s="1">
        <f>[2]Netherlands!AN$2</f>
        <v>33568.6</v>
      </c>
      <c r="AO25" s="1">
        <f>[2]Netherlands!AO$2</f>
        <v>54925.200000000004</v>
      </c>
      <c r="AP25" s="1">
        <f>[2]Netherlands!AP$2</f>
        <v>6486.8</v>
      </c>
      <c r="AQ25" s="1">
        <f>[2]Netherlands!AQ$2</f>
        <v>16491.900000000001</v>
      </c>
      <c r="AR25" s="1">
        <f>[2]Netherlands!AR$2</f>
        <v>9965.3000000000011</v>
      </c>
      <c r="AS25" s="1">
        <f>[2]Netherlands!AS$2</f>
        <v>25144.600000000002</v>
      </c>
      <c r="AT25" s="1">
        <f>[2]Netherlands!AT$2</f>
        <v>1837.8000000000002</v>
      </c>
      <c r="AU25" s="1">
        <f>[2]Netherlands!AU$2</f>
        <v>6218.4000000000005</v>
      </c>
      <c r="AV25" s="1">
        <f>[2]Netherlands!AV$2</f>
        <v>1452.1000000000001</v>
      </c>
      <c r="AW25" s="1">
        <f>[2]Netherlands!AW$2</f>
        <v>1265.2</v>
      </c>
      <c r="AX25" s="1">
        <f>[2]Netherlands!AX$2</f>
        <v>3768.7000000000003</v>
      </c>
      <c r="AY25" s="1">
        <f>[2]Netherlands!AY$2</f>
        <v>1924.5</v>
      </c>
      <c r="AZ25" s="1">
        <f>[2]Netherlands!AZ$2</f>
        <v>1859.3000000000002</v>
      </c>
      <c r="BA25" s="1">
        <f>[2]Netherlands!BA$2</f>
        <v>1911.6000000000001</v>
      </c>
      <c r="BB25" s="1">
        <f>[2]Netherlands!BB$2</f>
        <v>2020.2</v>
      </c>
      <c r="BC25" s="1">
        <f>[2]Netherlands!BC$2</f>
        <v>3964.4</v>
      </c>
      <c r="BD25" s="1">
        <f>[2]Netherlands!BD$2</f>
        <v>6029.8</v>
      </c>
      <c r="BE25" s="1">
        <f>[2]Netherlands!BE$2</f>
        <v>11067.400000000001</v>
      </c>
      <c r="BF25" s="1">
        <f>[2]Netherlands!BF$2</f>
        <v>2963.5</v>
      </c>
      <c r="BG25" s="1">
        <f>[2]Netherlands!BG$2</f>
        <v>1003.3000000000001</v>
      </c>
      <c r="BH25" s="1">
        <f>[2]Netherlands!BH$2</f>
        <v>1208.4000000000001</v>
      </c>
      <c r="BI25" s="1">
        <f>[2]Netherlands!BI$2</f>
        <v>2007</v>
      </c>
      <c r="BJ25" s="1">
        <f>[2]Netherlands!BJ$2</f>
        <v>1120.4000000000001</v>
      </c>
      <c r="BK25" s="1">
        <f>[2]Netherlands!BK$2</f>
        <v>1518.1000000000001</v>
      </c>
      <c r="BL25" s="1">
        <f>[2]Netherlands!BL$2</f>
        <v>1825.6000000000001</v>
      </c>
      <c r="BM25" s="1">
        <f>[2]Netherlands!BM$2</f>
        <v>1324.3000000000002</v>
      </c>
      <c r="BN25" s="1">
        <f>[2]Netherlands!BN$2</f>
        <v>653.20000000000005</v>
      </c>
      <c r="BO25" s="1">
        <f>[2]Netherlands!BO$2</f>
        <v>867.40000000000009</v>
      </c>
      <c r="BP25" s="1">
        <f>[2]Netherlands!BP$2</f>
        <v>906.6</v>
      </c>
      <c r="BQ25" s="1">
        <f>[2]Netherlands!BQ$2</f>
        <v>885.80000000000007</v>
      </c>
      <c r="BR25" s="1">
        <f>[2]Netherlands!BR$2</f>
        <v>960.6</v>
      </c>
      <c r="BS25" s="1">
        <f>[2]Netherlands!BS$2</f>
        <v>946.90000000000009</v>
      </c>
      <c r="BT25" s="1">
        <f>[2]Netherlands!BT$2</f>
        <v>976.5</v>
      </c>
      <c r="BU25" s="1">
        <f>[2]Netherlands!BU$2</f>
        <v>938.1</v>
      </c>
      <c r="BV25" s="1">
        <f>[2]Netherlands!BV$2</f>
        <v>760.2</v>
      </c>
      <c r="BW25" s="1">
        <f>[2]Netherlands!BW$2</f>
        <v>1009.6</v>
      </c>
      <c r="BX25" s="1">
        <f>[2]Netherlands!BX$2</f>
        <v>850.90000000000009</v>
      </c>
      <c r="BY25" s="1">
        <f>[2]Netherlands!BY$2</f>
        <v>701.1</v>
      </c>
      <c r="BZ25" s="1">
        <f>[2]Netherlands!BZ$2</f>
        <v>533.20000000000005</v>
      </c>
      <c r="CA25" s="1">
        <f>[2]Netherlands!CA$2</f>
        <v>740.40000000000009</v>
      </c>
      <c r="CB25" s="1">
        <f>[2]Netherlands!CB$2</f>
        <v>672.5</v>
      </c>
      <c r="CC25" s="1">
        <f>[2]Netherlands!CC$2</f>
        <v>555.30000000000007</v>
      </c>
      <c r="CD25" s="1">
        <f>[2]Netherlands!CD$2</f>
        <v>685.30000000000007</v>
      </c>
      <c r="CE25" s="1">
        <f>[2]Netherlands!CE$2</f>
        <v>614.1</v>
      </c>
      <c r="CF25" s="1">
        <f>[2]Netherlands!CF$2</f>
        <v>194.8</v>
      </c>
      <c r="CG25" s="1">
        <f>[2]Netherlands!CG$2</f>
        <v>3499.5</v>
      </c>
      <c r="CH25" s="1">
        <f>[2]Netherlands!CH$2</f>
        <v>1788.3000000000002</v>
      </c>
      <c r="CI25" s="1">
        <f>[2]Netherlands!CI$2</f>
        <v>6481</v>
      </c>
      <c r="CJ25" s="1">
        <f>[2]Netherlands!CJ$2</f>
        <v>4204</v>
      </c>
      <c r="CK25" s="1">
        <f>[2]Netherlands!CK$2</f>
        <v>454.1</v>
      </c>
      <c r="CL25" s="1">
        <f>[2]Netherlands!CL$2</f>
        <v>645.30000000000007</v>
      </c>
      <c r="CM25" s="1">
        <f>[2]Netherlands!CM$2</f>
        <v>480.70000000000005</v>
      </c>
      <c r="CN25" s="1">
        <f>[2]Netherlands!CN$2</f>
        <v>450.70000000000005</v>
      </c>
      <c r="CO25" s="1">
        <f>[2]Netherlands!CO$2</f>
        <v>739.30000000000007</v>
      </c>
      <c r="CP25" s="1">
        <f>[2]Netherlands!CP$2</f>
        <v>755.40000000000009</v>
      </c>
      <c r="CQ25" s="1">
        <f>[2]Netherlands!CQ$2</f>
        <v>851.90000000000009</v>
      </c>
      <c r="CR25" s="1">
        <f>[2]Netherlands!CR$2</f>
        <v>666.40000000000009</v>
      </c>
      <c r="CS25" s="1">
        <f>[2]Netherlands!CS$2</f>
        <v>680.5</v>
      </c>
      <c r="CT25" s="1">
        <f>[2]Netherlands!CT$2</f>
        <v>727.80000000000007</v>
      </c>
      <c r="CU25" s="1">
        <f>[2]Netherlands!CU$2</f>
        <v>719.6</v>
      </c>
      <c r="CV25" s="1">
        <f>[2]Netherlands!CV$2</f>
        <v>517.80000000000007</v>
      </c>
      <c r="CW25" s="1">
        <f>[2]Netherlands!CW$2</f>
        <v>764.40000000000009</v>
      </c>
      <c r="CX25" s="1">
        <f>[2]Netherlands!CX$2</f>
        <v>364.5</v>
      </c>
      <c r="CY25" s="1">
        <f>[2]Netherlands!CY$2</f>
        <v>314.8</v>
      </c>
      <c r="CZ25" s="1">
        <f>[2]Netherlands!CZ$2</f>
        <v>4579.7</v>
      </c>
      <c r="DA25" s="1">
        <f>[2]Netherlands!DA$2</f>
        <v>716.6</v>
      </c>
      <c r="DB25" s="1">
        <f>[2]Netherlands!DB$2</f>
        <v>671.1</v>
      </c>
      <c r="DC25" s="1">
        <f>[2]Netherlands!DC$2</f>
        <v>462.8</v>
      </c>
      <c r="DD25" s="1">
        <f>[2]Netherlands!DD$2</f>
        <v>881.5</v>
      </c>
      <c r="DE25" s="1">
        <f>[2]Netherlands!DE$2</f>
        <v>610.30000000000007</v>
      </c>
      <c r="DF25" s="1">
        <f>[2]Netherlands!DF$2</f>
        <v>5316.3</v>
      </c>
      <c r="DG25" s="1">
        <f>[2]Netherlands!DG$2</f>
        <v>8576.1</v>
      </c>
      <c r="DH25" s="1">
        <f>[2]Netherlands!DH$2</f>
        <v>6014.1</v>
      </c>
      <c r="DI25" s="1">
        <f>[2]Netherlands!DI$2</f>
        <v>1696.5</v>
      </c>
      <c r="DJ25" s="1">
        <f>[2]Netherlands!DJ$2</f>
        <v>1407.5</v>
      </c>
      <c r="DK25" s="1">
        <f>[2]Netherlands!DK$2</f>
        <v>660.1</v>
      </c>
      <c r="DL25" s="1">
        <f>[2]Netherlands!DL$2</f>
        <v>2510.2000000000003</v>
      </c>
      <c r="DM25" s="1">
        <f>[2]Netherlands!DM$2</f>
        <v>1889.2</v>
      </c>
      <c r="DN25" s="1">
        <f>[2]Netherlands!DN$2</f>
        <v>42696.100000000006</v>
      </c>
      <c r="DO25" s="1">
        <f>[2]Netherlands!DO$2</f>
        <v>9060.5</v>
      </c>
      <c r="DP25" s="1">
        <f>[2]Netherlands!DP$2</f>
        <v>14919.2</v>
      </c>
      <c r="DQ25" s="1">
        <f>[2]Netherlands!DQ$2</f>
        <v>2996</v>
      </c>
      <c r="DR25" s="1">
        <f>[2]Netherlands!DR$2</f>
        <v>24413.072</v>
      </c>
      <c r="DS25" s="1">
        <f>[2]Netherlands!DS$2</f>
        <v>34956.712</v>
      </c>
      <c r="DT25" s="1">
        <f>[2]Netherlands!DT$2</f>
        <v>7705.188000000001</v>
      </c>
      <c r="DU25" s="1">
        <f>[2]Netherlands!DU$2</f>
        <v>13814.885000000002</v>
      </c>
      <c r="DV25" s="1">
        <f>[2]Netherlands!DV$2</f>
        <v>3057.9480000000003</v>
      </c>
      <c r="DW25" s="1">
        <f>[2]Netherlands!DW$2</f>
        <v>67894.039000000004</v>
      </c>
      <c r="DX25" s="1">
        <f>[2]Netherlands!DX$2</f>
        <v>2165.94</v>
      </c>
      <c r="DY25" s="1">
        <f>[2]Netherlands!DY$2</f>
        <v>2887.585</v>
      </c>
      <c r="DZ25" s="1">
        <f>[2]Netherlands!DZ$2</f>
        <v>2588.7280000000001</v>
      </c>
      <c r="EA25" s="1">
        <f>[2]Netherlands!EA$2</f>
        <v>17860.973999999998</v>
      </c>
      <c r="EB25" s="1">
        <f>[2]Netherlands!EB$2</f>
        <v>3674.9769999999999</v>
      </c>
      <c r="EC25" s="1">
        <f>[2]Netherlands!EC$2</f>
        <v>4498.8040000000001</v>
      </c>
      <c r="ED25" s="1">
        <f>[2]Netherlands!ED$2</f>
        <v>10434.041000000001</v>
      </c>
      <c r="EE25" s="1">
        <f>[2]Netherlands!EE$2</f>
        <v>8225.5609999999997</v>
      </c>
      <c r="EF25" s="1">
        <f>[2]Netherlands!EF$2</f>
        <v>47414.713000000003</v>
      </c>
      <c r="EG25" s="1">
        <f>[2]Netherlands!EG$2</f>
        <v>5003.1440000000002</v>
      </c>
      <c r="EH25" s="1">
        <f>[2]Netherlands!EH$2</f>
        <v>8868.6649999999991</v>
      </c>
      <c r="EI25" s="1">
        <f>[2]Netherlands!EI$2</f>
        <v>2805.5580000000004</v>
      </c>
      <c r="EJ25" s="1">
        <f>[2]Netherlands!EJ$2</f>
        <v>3104.88</v>
      </c>
      <c r="EK25" s="1">
        <f>[2]Netherlands!EK$2</f>
        <v>20475</v>
      </c>
      <c r="EL25" s="1">
        <f>[2]Netherlands!EL$2</f>
        <v>8015.3860000000004</v>
      </c>
      <c r="EM25" s="1">
        <f>[2]Netherlands!EM$2</f>
        <v>6923.0119999999997</v>
      </c>
      <c r="EN25" s="1">
        <f>[2]Netherlands!EN$2</f>
        <v>16555.957999999999</v>
      </c>
      <c r="EO25" s="1">
        <f>[2]Netherlands!EO$2</f>
        <v>13645.781000000001</v>
      </c>
      <c r="EP25" s="1">
        <f>[2]Netherlands!EP$2</f>
        <v>19380.737000000001</v>
      </c>
      <c r="EQ25" s="1">
        <f>[2]Netherlands!EQ$2</f>
        <v>92131.173999999999</v>
      </c>
      <c r="ER25" s="1">
        <f>[2]Netherlands!ER$2</f>
        <v>14428.398999999999</v>
      </c>
      <c r="ES25" s="1">
        <f>[2]Netherlands!ES$2</f>
        <v>3442.288</v>
      </c>
      <c r="ET25" s="1">
        <f>[2]Netherlands!ET$2</f>
        <v>3810.8860000000004</v>
      </c>
      <c r="EU25" s="1">
        <f>[2]Netherlands!EU$2</f>
        <v>3401.5980000000004</v>
      </c>
      <c r="EV25" s="1">
        <f>[2]Netherlands!EV$2</f>
        <v>7356.2510000000002</v>
      </c>
      <c r="EW25" s="1">
        <f>[2]Netherlands!EW$2</f>
        <v>15951.388000000001</v>
      </c>
      <c r="EX25" s="1">
        <f>[2]Netherlands!EX$2</f>
        <v>7916.7420000000002</v>
      </c>
      <c r="EY25" s="1">
        <f>[2]Netherlands!EY$2</f>
        <v>10706.794000000002</v>
      </c>
      <c r="EZ25" s="1">
        <f>[2]Netherlands!EZ$2</f>
        <v>12872.853999999999</v>
      </c>
      <c r="FA25" s="1">
        <f>[2]Netherlands!FA$2</f>
        <v>21355.770000000004</v>
      </c>
      <c r="FB25" s="1">
        <f>[2]Netherlands!FB$2</f>
        <v>14359.962</v>
      </c>
      <c r="FC25" s="1">
        <f>[2]Netherlands!FC$2</f>
        <v>8763.3119999999999</v>
      </c>
      <c r="FD25" s="1">
        <f>[2]Netherlands!FD$2</f>
        <v>30220.767</v>
      </c>
      <c r="FE25" s="1">
        <f>[2]Netherlands!FE$2</f>
        <v>8419.4560000000001</v>
      </c>
      <c r="FF25" s="1">
        <f>[2]Netherlands!FF$2</f>
        <v>15558.435000000001</v>
      </c>
      <c r="FG25" s="1">
        <f>[2]Netherlands!FG$2</f>
        <v>6358.8640000000005</v>
      </c>
      <c r="FH25" s="1">
        <f>[2]Netherlands!FH$2</f>
        <v>5434.5060000000003</v>
      </c>
      <c r="FI25" s="1">
        <f>[2]Netherlands!FI$2</f>
        <v>5839.9330000000009</v>
      </c>
      <c r="FJ25" s="1">
        <f>[2]Netherlands!FJ$2</f>
        <v>13904.913</v>
      </c>
      <c r="FK25" s="1">
        <f>[2]Netherlands!FK$2</f>
        <v>32249.876000000004</v>
      </c>
      <c r="FL25" s="1">
        <f>[2]Netherlands!FL$2</f>
        <v>29716.865000000005</v>
      </c>
      <c r="FM25" s="1">
        <f>[2]Netherlands!FM$2</f>
        <v>30768.864000000001</v>
      </c>
      <c r="FN25" s="1">
        <f>[2]Netherlands!FN$2</f>
        <v>15842.844000000001</v>
      </c>
      <c r="FO25" s="1">
        <f>[2]Netherlands!FO$2</f>
        <v>39565.868999999999</v>
      </c>
      <c r="FP25" s="1">
        <f>[2]Netherlands!FP$2</f>
        <v>21015.703000000001</v>
      </c>
      <c r="FQ25" s="1">
        <f>[2]Netherlands!FQ$2</f>
        <v>17714.394</v>
      </c>
      <c r="FR25" s="1">
        <f>[2]Netherlands!FR$2</f>
        <v>14806.615</v>
      </c>
      <c r="FS25" s="1">
        <f>[2]Netherlands!FS$2</f>
        <v>25204.495999999999</v>
      </c>
      <c r="FT25" s="1">
        <f>[2]Netherlands!FT$2</f>
        <v>4102.6940000000004</v>
      </c>
      <c r="FU25" s="1">
        <f>[2]Netherlands!FU$2</f>
        <v>5801.107</v>
      </c>
      <c r="FV25" s="1">
        <f>[2]Netherlands!FV$2</f>
        <v>4528.5320000000002</v>
      </c>
      <c r="FW25" s="1">
        <f>[2]Netherlands!FW$2</f>
        <v>97911.305000000008</v>
      </c>
      <c r="FX25" s="1">
        <f>[2]Netherlands!FX$2</f>
        <v>59037.327000000005</v>
      </c>
      <c r="FY25" s="1">
        <f>[2]Netherlands!FY$2</f>
        <v>0</v>
      </c>
      <c r="FZ25" s="7">
        <f>SUM($B25:FY25)</f>
        <v>1493279.1709999996</v>
      </c>
    </row>
    <row r="26" spans="1:182">
      <c r="A26" t="s">
        <v>25</v>
      </c>
      <c r="B26" s="1">
        <f>[2]Poland!B$2</f>
        <v>0</v>
      </c>
      <c r="C26" s="1">
        <f>[2]Poland!C$2</f>
        <v>0</v>
      </c>
      <c r="D26" s="1">
        <f>[2]Poland!D$2</f>
        <v>0</v>
      </c>
      <c r="E26" s="1">
        <f>[2]Poland!E$2</f>
        <v>0</v>
      </c>
      <c r="F26" s="1">
        <f>[2]Poland!F$2</f>
        <v>0</v>
      </c>
      <c r="G26" s="1">
        <f>[2]Poland!G$2</f>
        <v>0</v>
      </c>
      <c r="H26" s="1">
        <f>[2]Poland!H$2</f>
        <v>0</v>
      </c>
      <c r="I26" s="1">
        <f>[2]Poland!I$2</f>
        <v>0</v>
      </c>
      <c r="J26" s="1">
        <f>[2]Poland!J$2</f>
        <v>0</v>
      </c>
      <c r="K26" s="1">
        <f>[2]Poland!K$2</f>
        <v>0</v>
      </c>
      <c r="L26" s="1">
        <f>[2]Poland!L$2</f>
        <v>0</v>
      </c>
      <c r="M26" s="1">
        <f>[2]Poland!M$2</f>
        <v>0</v>
      </c>
      <c r="N26" s="1">
        <f>[2]Poland!N$2</f>
        <v>0</v>
      </c>
      <c r="O26" s="1">
        <f>[2]Poland!O$2</f>
        <v>0</v>
      </c>
      <c r="P26" s="1">
        <f>[2]Poland!P$2</f>
        <v>0</v>
      </c>
      <c r="Q26" s="1">
        <f>[2]Poland!Q$2</f>
        <v>0</v>
      </c>
      <c r="R26" s="1">
        <f>[2]Poland!R$2</f>
        <v>0</v>
      </c>
      <c r="S26" s="1">
        <f>[2]Poland!S$2</f>
        <v>0</v>
      </c>
      <c r="T26" s="1">
        <f>[2]Poland!T$2</f>
        <v>0</v>
      </c>
      <c r="U26" s="1">
        <f>[2]Poland!U$2</f>
        <v>0</v>
      </c>
      <c r="V26" s="1">
        <f>[2]Poland!V$2</f>
        <v>0</v>
      </c>
      <c r="W26" s="1">
        <f>[2]Poland!W$2</f>
        <v>0</v>
      </c>
      <c r="X26" s="1">
        <f>[2]Poland!X$2</f>
        <v>0</v>
      </c>
      <c r="Y26" s="1">
        <f>[2]Poland!Y$2</f>
        <v>0</v>
      </c>
      <c r="Z26" s="1">
        <f>[2]Poland!Z$2</f>
        <v>0</v>
      </c>
      <c r="AA26" s="1">
        <f>[2]Poland!AA$2</f>
        <v>0</v>
      </c>
      <c r="AB26" s="1">
        <f>[2]Poland!AB$2</f>
        <v>0</v>
      </c>
      <c r="AC26" s="1">
        <f>[2]Poland!AC$2</f>
        <v>0</v>
      </c>
      <c r="AD26" s="1">
        <f>[2]Poland!AD$2</f>
        <v>0</v>
      </c>
      <c r="AE26" s="1">
        <f>[2]Poland!AE$2</f>
        <v>0</v>
      </c>
      <c r="AF26" s="1">
        <f>[2]Poland!AF$2</f>
        <v>0</v>
      </c>
      <c r="AG26" s="1">
        <f>[2]Poland!AG$2</f>
        <v>0</v>
      </c>
      <c r="AH26" s="1">
        <f>[2]Poland!AH$2</f>
        <v>0</v>
      </c>
      <c r="AI26" s="1">
        <f>[2]Poland!AI$2</f>
        <v>0</v>
      </c>
      <c r="AJ26" s="1">
        <f>[2]Poland!AJ$2</f>
        <v>0</v>
      </c>
      <c r="AK26" s="1">
        <f>[2]Poland!AK$2</f>
        <v>0</v>
      </c>
      <c r="AL26" s="1">
        <f>[2]Poland!AL$2</f>
        <v>0</v>
      </c>
      <c r="AM26" s="1">
        <f>[2]Poland!AM$2</f>
        <v>0</v>
      </c>
      <c r="AN26" s="1">
        <f>[2]Poland!AN$2</f>
        <v>0.9</v>
      </c>
      <c r="AO26" s="1">
        <f>[2]Poland!AO$2</f>
        <v>0.2</v>
      </c>
      <c r="AP26" s="1">
        <f>[2]Poland!AP$2</f>
        <v>0.5</v>
      </c>
      <c r="AQ26" s="1">
        <f>[2]Poland!AQ$2</f>
        <v>0.5</v>
      </c>
      <c r="AR26" s="1">
        <f>[2]Poland!AR$2</f>
        <v>0</v>
      </c>
      <c r="AS26" s="1">
        <f>[2]Poland!AS$2</f>
        <v>0</v>
      </c>
      <c r="AT26" s="1">
        <f>[2]Poland!AT$2</f>
        <v>0</v>
      </c>
      <c r="AU26" s="1">
        <f>[2]Poland!AU$2</f>
        <v>0</v>
      </c>
      <c r="AV26" s="1">
        <f>[2]Poland!AV$2</f>
        <v>0</v>
      </c>
      <c r="AW26" s="1">
        <f>[2]Poland!AW$2</f>
        <v>0</v>
      </c>
      <c r="AX26" s="1">
        <f>[2]Poland!AX$2</f>
        <v>0</v>
      </c>
      <c r="AY26" s="1">
        <f>[2]Poland!AY$2</f>
        <v>0</v>
      </c>
      <c r="AZ26" s="1">
        <f>[2]Poland!AZ$2</f>
        <v>0</v>
      </c>
      <c r="BA26" s="1">
        <f>[2]Poland!BA$2</f>
        <v>0</v>
      </c>
      <c r="BB26" s="1">
        <f>[2]Poland!BB$2</f>
        <v>0</v>
      </c>
      <c r="BC26" s="1">
        <f>[2]Poland!BC$2</f>
        <v>0</v>
      </c>
      <c r="BD26" s="1">
        <f>[2]Poland!BD$2</f>
        <v>0</v>
      </c>
      <c r="BE26" s="1">
        <f>[2]Poland!BE$2</f>
        <v>0</v>
      </c>
      <c r="BF26" s="1">
        <f>[2]Poland!BF$2</f>
        <v>0</v>
      </c>
      <c r="BG26" s="1">
        <f>[2]Poland!BG$2</f>
        <v>0</v>
      </c>
      <c r="BH26" s="1">
        <f>[2]Poland!BH$2</f>
        <v>0</v>
      </c>
      <c r="BI26" s="1">
        <f>[2]Poland!BI$2</f>
        <v>0</v>
      </c>
      <c r="BJ26" s="1">
        <f>[2]Poland!BJ$2</f>
        <v>0</v>
      </c>
      <c r="BK26" s="1">
        <f>[2]Poland!BK$2</f>
        <v>0</v>
      </c>
      <c r="BL26" s="1">
        <f>[2]Poland!BL$2</f>
        <v>0.2</v>
      </c>
      <c r="BM26" s="1">
        <f>[2]Poland!BM$2</f>
        <v>0</v>
      </c>
      <c r="BN26" s="1">
        <f>[2]Poland!BN$2</f>
        <v>0</v>
      </c>
      <c r="BO26" s="1">
        <f>[2]Poland!BO$2</f>
        <v>0</v>
      </c>
      <c r="BP26" s="1">
        <f>[2]Poland!BP$2</f>
        <v>0</v>
      </c>
      <c r="BQ26" s="1">
        <f>[2]Poland!BQ$2</f>
        <v>0</v>
      </c>
      <c r="BR26" s="1">
        <f>[2]Poland!BR$2</f>
        <v>0</v>
      </c>
      <c r="BS26" s="1">
        <f>[2]Poland!BS$2</f>
        <v>0</v>
      </c>
      <c r="BT26" s="1">
        <f>[2]Poland!BT$2</f>
        <v>0</v>
      </c>
      <c r="BU26" s="1">
        <f>[2]Poland!BU$2</f>
        <v>0</v>
      </c>
      <c r="BV26" s="1">
        <f>[2]Poland!BV$2</f>
        <v>0</v>
      </c>
      <c r="BW26" s="1">
        <f>[2]Poland!BW$2</f>
        <v>0.1</v>
      </c>
      <c r="BX26" s="1">
        <f>[2]Poland!BX$2</f>
        <v>0</v>
      </c>
      <c r="BY26" s="1">
        <f>[2]Poland!BY$2</f>
        <v>0</v>
      </c>
      <c r="BZ26" s="1">
        <f>[2]Poland!BZ$2</f>
        <v>0</v>
      </c>
      <c r="CA26" s="1">
        <f>[2]Poland!CA$2</f>
        <v>0</v>
      </c>
      <c r="CB26" s="1">
        <f>[2]Poland!CB$2</f>
        <v>0</v>
      </c>
      <c r="CC26" s="1">
        <f>[2]Poland!CC$2</f>
        <v>0</v>
      </c>
      <c r="CD26" s="1">
        <f>[2]Poland!CD$2</f>
        <v>0</v>
      </c>
      <c r="CE26" s="1">
        <f>[2]Poland!CE$2</f>
        <v>0</v>
      </c>
      <c r="CF26" s="1">
        <f>[2]Poland!CF$2</f>
        <v>0</v>
      </c>
      <c r="CG26" s="1">
        <f>[2]Poland!CG$2</f>
        <v>0</v>
      </c>
      <c r="CH26" s="1">
        <f>[2]Poland!CH$2</f>
        <v>0</v>
      </c>
      <c r="CI26" s="1">
        <f>[2]Poland!CI$2</f>
        <v>0</v>
      </c>
      <c r="CJ26" s="1">
        <f>[2]Poland!CJ$2</f>
        <v>0</v>
      </c>
      <c r="CK26" s="1">
        <f>[2]Poland!CK$2</f>
        <v>0</v>
      </c>
      <c r="CL26" s="1">
        <f>[2]Poland!CL$2</f>
        <v>0</v>
      </c>
      <c r="CM26" s="1">
        <f>[2]Poland!CM$2</f>
        <v>0</v>
      </c>
      <c r="CN26" s="1">
        <f>[2]Poland!CN$2</f>
        <v>0</v>
      </c>
      <c r="CO26" s="1">
        <f>[2]Poland!CO$2</f>
        <v>0</v>
      </c>
      <c r="CP26" s="1">
        <f>[2]Poland!CP$2</f>
        <v>0</v>
      </c>
      <c r="CQ26" s="1">
        <f>[2]Poland!CQ$2</f>
        <v>0</v>
      </c>
      <c r="CR26" s="1">
        <f>[2]Poland!CR$2</f>
        <v>0</v>
      </c>
      <c r="CS26" s="1">
        <f>[2]Poland!CS$2</f>
        <v>0</v>
      </c>
      <c r="CT26" s="1">
        <f>[2]Poland!CT$2</f>
        <v>0</v>
      </c>
      <c r="CU26" s="1">
        <f>[2]Poland!CU$2</f>
        <v>0</v>
      </c>
      <c r="CV26" s="1">
        <f>[2]Poland!CV$2</f>
        <v>0</v>
      </c>
      <c r="CW26" s="1">
        <f>[2]Poland!CW$2</f>
        <v>0</v>
      </c>
      <c r="CX26" s="1">
        <f>[2]Poland!CX$2</f>
        <v>0</v>
      </c>
      <c r="CY26" s="1">
        <f>[2]Poland!CY$2</f>
        <v>0</v>
      </c>
      <c r="CZ26" s="1">
        <f>[2]Poland!CZ$2</f>
        <v>0</v>
      </c>
      <c r="DA26" s="1">
        <f>[2]Poland!DA$2</f>
        <v>0</v>
      </c>
      <c r="DB26" s="1">
        <f>[2]Poland!DB$2</f>
        <v>0</v>
      </c>
      <c r="DC26" s="1">
        <f>[2]Poland!DC$2</f>
        <v>0</v>
      </c>
      <c r="DD26" s="1">
        <f>[2]Poland!DD$2</f>
        <v>0.1</v>
      </c>
      <c r="DE26" s="1">
        <f>[2]Poland!DE$2</f>
        <v>0</v>
      </c>
      <c r="DF26" s="1">
        <f>[2]Poland!DF$2</f>
        <v>0</v>
      </c>
      <c r="DG26" s="1">
        <f>[2]Poland!DG$2</f>
        <v>0</v>
      </c>
      <c r="DH26" s="1">
        <f>[2]Poland!DH$2</f>
        <v>0</v>
      </c>
      <c r="DI26" s="1">
        <f>[2]Poland!DI$2</f>
        <v>1.7000000000000002</v>
      </c>
      <c r="DJ26" s="1">
        <f>[2]Poland!DJ$2</f>
        <v>2.5</v>
      </c>
      <c r="DK26" s="1">
        <f>[2]Poland!DK$2</f>
        <v>5.1000000000000005</v>
      </c>
      <c r="DL26" s="1">
        <f>[2]Poland!DL$2</f>
        <v>1.5</v>
      </c>
      <c r="DM26" s="1">
        <f>[2]Poland!DM$2</f>
        <v>6.9</v>
      </c>
      <c r="DN26" s="1">
        <f>[2]Poland!DN$2</f>
        <v>4.5</v>
      </c>
      <c r="DO26" s="1">
        <f>[2]Poland!DO$2</f>
        <v>4.7</v>
      </c>
      <c r="DP26" s="1">
        <f>[2]Poland!DP$2</f>
        <v>4.4000000000000004</v>
      </c>
      <c r="DQ26" s="1">
        <f>[2]Poland!DQ$2</f>
        <v>0</v>
      </c>
      <c r="DR26" s="1">
        <f>[2]Poland!DR$2</f>
        <v>0</v>
      </c>
      <c r="DS26" s="1">
        <f>[2]Poland!DS$2</f>
        <v>1.6989999999999998</v>
      </c>
      <c r="DT26" s="1">
        <f>[2]Poland!DT$2</f>
        <v>0.61799999999999999</v>
      </c>
      <c r="DU26" s="1">
        <f>[2]Poland!DU$2</f>
        <v>0</v>
      </c>
      <c r="DV26" s="1">
        <f>[2]Poland!DV$2</f>
        <v>11.241</v>
      </c>
      <c r="DW26" s="1">
        <f>[2]Poland!DW$2</f>
        <v>18.347999999999999</v>
      </c>
      <c r="DX26" s="1">
        <f>[2]Poland!DX$2</f>
        <v>19.698</v>
      </c>
      <c r="DY26" s="1">
        <f>[2]Poland!DY$2</f>
        <v>6.9010000000000007</v>
      </c>
      <c r="DZ26" s="1">
        <f>[2]Poland!DZ$2</f>
        <v>1.2690000000000001</v>
      </c>
      <c r="EA26" s="1">
        <f>[2]Poland!EA$2</f>
        <v>9.9510000000000005</v>
      </c>
      <c r="EB26" s="1">
        <f>[2]Poland!EB$2</f>
        <v>0</v>
      </c>
      <c r="EC26" s="1">
        <f>[2]Poland!EC$2</f>
        <v>0</v>
      </c>
      <c r="ED26" s="1">
        <f>[2]Poland!ED$2</f>
        <v>30.820999999999998</v>
      </c>
      <c r="EE26" s="1">
        <f>[2]Poland!EE$2</f>
        <v>0.48600000000000004</v>
      </c>
      <c r="EF26" s="1">
        <f>[2]Poland!EF$2</f>
        <v>0</v>
      </c>
      <c r="EG26" s="1">
        <f>[2]Poland!EG$2</f>
        <v>0</v>
      </c>
      <c r="EH26" s="1">
        <f>[2]Poland!EH$2</f>
        <v>0.497</v>
      </c>
      <c r="EI26" s="1">
        <f>[2]Poland!EI$2</f>
        <v>0</v>
      </c>
      <c r="EJ26" s="1">
        <f>[2]Poland!EJ$2</f>
        <v>0</v>
      </c>
      <c r="EK26" s="1">
        <f>[2]Poland!EK$2</f>
        <v>17.761000000000003</v>
      </c>
      <c r="EL26" s="1">
        <f>[2]Poland!EL$2</f>
        <v>2.0150000000000001</v>
      </c>
      <c r="EM26" s="1">
        <f>[2]Poland!EM$2</f>
        <v>60.882000000000005</v>
      </c>
      <c r="EN26" s="1">
        <f>[2]Poland!EN$2</f>
        <v>0.5</v>
      </c>
      <c r="EO26" s="1">
        <f>[2]Poland!EO$2</f>
        <v>0</v>
      </c>
      <c r="EP26" s="1">
        <f>[2]Poland!EP$2</f>
        <v>0</v>
      </c>
      <c r="EQ26" s="1">
        <f>[2]Poland!EQ$2</f>
        <v>0.17400000000000002</v>
      </c>
      <c r="ER26" s="1">
        <f>[2]Poland!ER$2</f>
        <v>0</v>
      </c>
      <c r="ES26" s="1">
        <f>[2]Poland!ES$2</f>
        <v>0.13999999999999999</v>
      </c>
      <c r="ET26" s="1">
        <f>[2]Poland!ET$2</f>
        <v>1.8540000000000001</v>
      </c>
      <c r="EU26" s="1">
        <f>[2]Poland!EU$2</f>
        <v>2.33</v>
      </c>
      <c r="EV26" s="1">
        <f>[2]Poland!EV$2</f>
        <v>1.494</v>
      </c>
      <c r="EW26" s="1">
        <f>[2]Poland!EW$2</f>
        <v>22.664000000000001</v>
      </c>
      <c r="EX26" s="1">
        <f>[2]Poland!EX$2</f>
        <v>0</v>
      </c>
      <c r="EY26" s="1">
        <f>[2]Poland!EY$2</f>
        <v>0.18400000000000002</v>
      </c>
      <c r="EZ26" s="1">
        <f>[2]Poland!EZ$2</f>
        <v>1.2E-2</v>
      </c>
      <c r="FA26" s="1">
        <f>[2]Poland!FA$2</f>
        <v>4.8000000000000001E-2</v>
      </c>
      <c r="FB26" s="1">
        <f>[2]Poland!FB$2</f>
        <v>9.0000000000000011E-2</v>
      </c>
      <c r="FC26" s="1">
        <f>[2]Poland!FC$2</f>
        <v>1.0000000000000002E-2</v>
      </c>
      <c r="FD26" s="1">
        <f>[2]Poland!FD$2</f>
        <v>0.06</v>
      </c>
      <c r="FE26" s="1">
        <f>[2]Poland!FE$2</f>
        <v>0.48200000000000004</v>
      </c>
      <c r="FF26" s="1">
        <f>[2]Poland!FF$2</f>
        <v>0.27799999999999997</v>
      </c>
      <c r="FG26" s="1">
        <f>[2]Poland!FG$2</f>
        <v>1.3000000000000001E-2</v>
      </c>
      <c r="FH26" s="1">
        <f>[2]Poland!FH$2</f>
        <v>0.40100000000000002</v>
      </c>
      <c r="FI26" s="1">
        <f>[2]Poland!FI$2</f>
        <v>0.309</v>
      </c>
      <c r="FJ26" s="1">
        <f>[2]Poland!FJ$2</f>
        <v>1.1539999999999999</v>
      </c>
      <c r="FK26" s="1">
        <f>[2]Poland!FK$2</f>
        <v>0.215</v>
      </c>
      <c r="FL26" s="1">
        <f>[2]Poland!FL$2</f>
        <v>1.734</v>
      </c>
      <c r="FM26" s="1">
        <f>[2]Poland!FM$2</f>
        <v>0.28399999999999997</v>
      </c>
      <c r="FN26" s="1">
        <f>[2]Poland!FN$2</f>
        <v>0.28100000000000003</v>
      </c>
      <c r="FO26" s="1">
        <f>[2]Poland!FO$2</f>
        <v>0.89100000000000001</v>
      </c>
      <c r="FP26" s="1">
        <f>[2]Poland!FP$2</f>
        <v>2.3E-2</v>
      </c>
      <c r="FQ26" s="1">
        <f>[2]Poland!FQ$2</f>
        <v>52.639000000000003</v>
      </c>
      <c r="FR26" s="1">
        <f>[2]Poland!FR$2</f>
        <v>0.67200000000000004</v>
      </c>
      <c r="FS26" s="1">
        <f>[2]Poland!FS$2</f>
        <v>0.17799999999999999</v>
      </c>
      <c r="FT26" s="1">
        <f>[2]Poland!FT$2</f>
        <v>0.193</v>
      </c>
      <c r="FU26" s="1">
        <f>[2]Poland!FU$2</f>
        <v>9.8000000000000004E-2</v>
      </c>
      <c r="FV26" s="1">
        <f>[2]Poland!FV$2</f>
        <v>7.9980000000000002</v>
      </c>
      <c r="FW26" s="1">
        <f>[2]Poland!FW$2</f>
        <v>8.0299999999999994</v>
      </c>
      <c r="FX26" s="1">
        <f>[2]Poland!FX$2</f>
        <v>9.1999999999999998E-2</v>
      </c>
      <c r="FY26" s="1">
        <f>[2]Poland!FY$2</f>
        <v>0</v>
      </c>
      <c r="FZ26" s="7">
        <f>SUM($B26:FY26)</f>
        <v>321.512</v>
      </c>
    </row>
    <row r="27" spans="1:182">
      <c r="A27" t="s">
        <v>26</v>
      </c>
      <c r="B27" s="1">
        <f>[2]Portugal!B$2</f>
        <v>0</v>
      </c>
      <c r="C27" s="1">
        <f>[2]Portugal!C$2</f>
        <v>0</v>
      </c>
      <c r="D27" s="1">
        <f>[2]Portugal!D$2</f>
        <v>0</v>
      </c>
      <c r="E27" s="1">
        <f>[2]Portugal!E$2</f>
        <v>0</v>
      </c>
      <c r="F27" s="1">
        <f>[2]Portugal!F$2</f>
        <v>0</v>
      </c>
      <c r="G27" s="1">
        <f>[2]Portugal!G$2</f>
        <v>0</v>
      </c>
      <c r="H27" s="1">
        <f>[2]Portugal!H$2</f>
        <v>3.6</v>
      </c>
      <c r="I27" s="1">
        <f>[2]Portugal!I$2</f>
        <v>0</v>
      </c>
      <c r="J27" s="1">
        <f>[2]Portugal!J$2</f>
        <v>0.8</v>
      </c>
      <c r="K27" s="1">
        <f>[2]Portugal!K$2</f>
        <v>0</v>
      </c>
      <c r="L27" s="1">
        <f>[2]Portugal!L$2</f>
        <v>0</v>
      </c>
      <c r="M27" s="1">
        <f>[2]Portugal!M$2</f>
        <v>0</v>
      </c>
      <c r="N27" s="1">
        <f>[2]Portugal!N$2</f>
        <v>0</v>
      </c>
      <c r="O27" s="1">
        <f>[2]Portugal!O$2</f>
        <v>4.1000000000000005</v>
      </c>
      <c r="P27" s="1">
        <f>[2]Portugal!P$2</f>
        <v>0</v>
      </c>
      <c r="Q27" s="1">
        <f>[2]Portugal!Q$2</f>
        <v>0</v>
      </c>
      <c r="R27" s="1">
        <f>[2]Portugal!R$2</f>
        <v>0</v>
      </c>
      <c r="S27" s="1">
        <f>[2]Portugal!S$2</f>
        <v>0</v>
      </c>
      <c r="T27" s="1">
        <f>[2]Portugal!T$2</f>
        <v>0</v>
      </c>
      <c r="U27" s="1">
        <f>[2]Portugal!U$2</f>
        <v>0</v>
      </c>
      <c r="V27" s="1">
        <f>[2]Portugal!V$2</f>
        <v>5.9</v>
      </c>
      <c r="W27" s="1">
        <f>[2]Portugal!W$2</f>
        <v>0</v>
      </c>
      <c r="X27" s="1">
        <f>[2]Portugal!X$2</f>
        <v>0</v>
      </c>
      <c r="Y27" s="10">
        <f>[2]Portugal!Y$2</f>
        <v>7330</v>
      </c>
      <c r="Z27" s="1">
        <f>[2]Portugal!Z$2</f>
        <v>0</v>
      </c>
      <c r="AA27" s="1">
        <f>[2]Portugal!AA$2</f>
        <v>0</v>
      </c>
      <c r="AB27" s="1">
        <f>[2]Portugal!AB$2</f>
        <v>0</v>
      </c>
      <c r="AC27" s="1">
        <f>[2]Portugal!AC$2</f>
        <v>0</v>
      </c>
      <c r="AD27" s="1">
        <f>[2]Portugal!AD$2</f>
        <v>0</v>
      </c>
      <c r="AE27" s="1">
        <f>[2]Portugal!AE$2</f>
        <v>2.4000000000000004</v>
      </c>
      <c r="AF27" s="1">
        <f>[2]Portugal!AF$2</f>
        <v>0</v>
      </c>
      <c r="AG27" s="1">
        <f>[2]Portugal!AG$2</f>
        <v>0</v>
      </c>
      <c r="AH27" s="1">
        <f>[2]Portugal!AH$2</f>
        <v>2.4000000000000004</v>
      </c>
      <c r="AI27" s="1">
        <f>[2]Portugal!AI$2</f>
        <v>0</v>
      </c>
      <c r="AJ27" s="1">
        <f>[2]Portugal!AJ$2</f>
        <v>0.60000000000000009</v>
      </c>
      <c r="AK27" s="1">
        <f>[2]Portugal!AK$2</f>
        <v>1.6</v>
      </c>
      <c r="AL27" s="1">
        <f>[2]Portugal!AL$2</f>
        <v>0.1</v>
      </c>
      <c r="AM27" s="1">
        <f>[2]Portugal!AM$2</f>
        <v>6.5</v>
      </c>
      <c r="AN27" s="1">
        <f>[2]Portugal!AN$2</f>
        <v>0</v>
      </c>
      <c r="AO27" s="1">
        <f>[2]Portugal!AO$2</f>
        <v>0.4</v>
      </c>
      <c r="AP27" s="1">
        <f>[2]Portugal!AP$2</f>
        <v>1.3</v>
      </c>
      <c r="AQ27" s="1">
        <f>[2]Portugal!AQ$2</f>
        <v>0</v>
      </c>
      <c r="AR27" s="1">
        <f>[2]Portugal!AR$2</f>
        <v>0.1</v>
      </c>
      <c r="AS27" s="1">
        <f>[2]Portugal!AS$2</f>
        <v>0.2</v>
      </c>
      <c r="AT27" s="1">
        <f>[2]Portugal!AT$2</f>
        <v>0.2</v>
      </c>
      <c r="AU27" s="1">
        <f>[2]Portugal!AU$2</f>
        <v>0.30000000000000004</v>
      </c>
      <c r="AV27" s="1">
        <f>[2]Portugal!AV$2</f>
        <v>0.30000000000000004</v>
      </c>
      <c r="AW27" s="1">
        <f>[2]Portugal!AW$2</f>
        <v>0</v>
      </c>
      <c r="AX27" s="1">
        <f>[2]Portugal!AX$2</f>
        <v>0.70000000000000007</v>
      </c>
      <c r="AY27" s="1">
        <f>[2]Portugal!AY$2</f>
        <v>0.9</v>
      </c>
      <c r="AZ27" s="1">
        <f>[2]Portugal!AZ$2</f>
        <v>2.2000000000000002</v>
      </c>
      <c r="BA27" s="1">
        <f>[2]Portugal!BA$2</f>
        <v>0.8</v>
      </c>
      <c r="BB27" s="1">
        <f>[2]Portugal!BB$2</f>
        <v>0.8</v>
      </c>
      <c r="BC27" s="1">
        <f>[2]Portugal!BC$2</f>
        <v>0</v>
      </c>
      <c r="BD27" s="1">
        <f>[2]Portugal!BD$2</f>
        <v>1.6</v>
      </c>
      <c r="BE27" s="1">
        <f>[2]Portugal!BE$2</f>
        <v>0.9</v>
      </c>
      <c r="BF27" s="1">
        <f>[2]Portugal!BF$2</f>
        <v>2676.3</v>
      </c>
      <c r="BG27" s="1">
        <f>[2]Portugal!BG$2</f>
        <v>0.9</v>
      </c>
      <c r="BH27" s="1">
        <f>[2]Portugal!BH$2</f>
        <v>0.4</v>
      </c>
      <c r="BI27" s="1">
        <f>[2]Portugal!BI$2</f>
        <v>0.8</v>
      </c>
      <c r="BJ27" s="1">
        <f>[2]Portugal!BJ$2</f>
        <v>0</v>
      </c>
      <c r="BK27" s="1">
        <f>[2]Portugal!BK$2</f>
        <v>0.4</v>
      </c>
      <c r="BL27" s="1">
        <f>[2]Portugal!BL$2</f>
        <v>0</v>
      </c>
      <c r="BM27" s="1">
        <f>[2]Portugal!BM$2</f>
        <v>0</v>
      </c>
      <c r="BN27" s="1">
        <f>[2]Portugal!BN$2</f>
        <v>0.1</v>
      </c>
      <c r="BO27" s="1">
        <f>[2]Portugal!BO$2</f>
        <v>0</v>
      </c>
      <c r="BP27" s="1">
        <f>[2]Portugal!BP$2</f>
        <v>0</v>
      </c>
      <c r="BQ27" s="1">
        <f>[2]Portugal!BQ$2</f>
        <v>0</v>
      </c>
      <c r="BR27" s="1">
        <f>[2]Portugal!BR$2</f>
        <v>0</v>
      </c>
      <c r="BS27" s="1">
        <f>[2]Portugal!BS$2</f>
        <v>0</v>
      </c>
      <c r="BT27" s="1">
        <f>[2]Portugal!BT$2</f>
        <v>0</v>
      </c>
      <c r="BU27" s="1">
        <f>[2]Portugal!BU$2</f>
        <v>0</v>
      </c>
      <c r="BV27" s="1">
        <f>[2]Portugal!BV$2</f>
        <v>0</v>
      </c>
      <c r="BW27" s="1">
        <f>[2]Portugal!BW$2</f>
        <v>0</v>
      </c>
      <c r="BX27" s="1">
        <f>[2]Portugal!BX$2</f>
        <v>0</v>
      </c>
      <c r="BY27" s="1">
        <f>[2]Portugal!BY$2</f>
        <v>0</v>
      </c>
      <c r="BZ27" s="1">
        <f>[2]Portugal!BZ$2</f>
        <v>0</v>
      </c>
      <c r="CA27" s="1">
        <f>[2]Portugal!CA$2</f>
        <v>0</v>
      </c>
      <c r="CB27" s="1">
        <f>[2]Portugal!CB$2</f>
        <v>0.30000000000000004</v>
      </c>
      <c r="CC27" s="1">
        <f>[2]Portugal!CC$2</f>
        <v>0</v>
      </c>
      <c r="CD27" s="1">
        <f>[2]Portugal!CD$2</f>
        <v>0.30000000000000004</v>
      </c>
      <c r="CE27" s="1">
        <f>[2]Portugal!CE$2</f>
        <v>0</v>
      </c>
      <c r="CF27" s="1">
        <f>[2]Portugal!CF$2</f>
        <v>0</v>
      </c>
      <c r="CG27" s="1">
        <f>[2]Portugal!CG$2</f>
        <v>0</v>
      </c>
      <c r="CH27" s="1">
        <f>[2]Portugal!CH$2</f>
        <v>0</v>
      </c>
      <c r="CI27" s="1">
        <f>[2]Portugal!CI$2</f>
        <v>0</v>
      </c>
      <c r="CJ27" s="1">
        <f>[2]Portugal!CJ$2</f>
        <v>0</v>
      </c>
      <c r="CK27" s="1">
        <f>[2]Portugal!CK$2</f>
        <v>0</v>
      </c>
      <c r="CL27" s="1">
        <f>[2]Portugal!CL$2</f>
        <v>0</v>
      </c>
      <c r="CM27" s="1">
        <f>[2]Portugal!CM$2</f>
        <v>0</v>
      </c>
      <c r="CN27" s="1">
        <f>[2]Portugal!CN$2</f>
        <v>0</v>
      </c>
      <c r="CO27" s="1">
        <f>[2]Portugal!CO$2</f>
        <v>0</v>
      </c>
      <c r="CP27" s="1">
        <f>[2]Portugal!CP$2</f>
        <v>0.1</v>
      </c>
      <c r="CQ27" s="1">
        <f>[2]Portugal!CQ$2</f>
        <v>0.2</v>
      </c>
      <c r="CR27" s="1">
        <f>[2]Portugal!CR$2</f>
        <v>0</v>
      </c>
      <c r="CS27" s="1">
        <f>[2]Portugal!CS$2</f>
        <v>0</v>
      </c>
      <c r="CT27" s="1">
        <f>[2]Portugal!CT$2</f>
        <v>0</v>
      </c>
      <c r="CU27" s="1">
        <f>[2]Portugal!CU$2</f>
        <v>0</v>
      </c>
      <c r="CV27" s="1">
        <f>[2]Portugal!CV$2</f>
        <v>0</v>
      </c>
      <c r="CW27" s="1">
        <f>[2]Portugal!CW$2</f>
        <v>0</v>
      </c>
      <c r="CX27" s="1">
        <f>[2]Portugal!CX$2</f>
        <v>0</v>
      </c>
      <c r="CY27" s="1">
        <f>[2]Portugal!CY$2</f>
        <v>0</v>
      </c>
      <c r="CZ27" s="1">
        <f>[2]Portugal!CZ$2</f>
        <v>0</v>
      </c>
      <c r="DA27" s="1">
        <f>[2]Portugal!DA$2</f>
        <v>0</v>
      </c>
      <c r="DB27" s="1">
        <f>[2]Portugal!DB$2</f>
        <v>0</v>
      </c>
      <c r="DC27" s="1">
        <f>[2]Portugal!DC$2</f>
        <v>0</v>
      </c>
      <c r="DD27" s="1">
        <f>[2]Portugal!DD$2</f>
        <v>0</v>
      </c>
      <c r="DE27" s="1">
        <f>[2]Portugal!DE$2</f>
        <v>0</v>
      </c>
      <c r="DF27" s="1">
        <f>[2]Portugal!DF$2</f>
        <v>0.30000000000000004</v>
      </c>
      <c r="DG27" s="1">
        <f>[2]Portugal!DG$2</f>
        <v>0.2</v>
      </c>
      <c r="DH27" s="1">
        <f>[2]Portugal!DH$2</f>
        <v>0.2</v>
      </c>
      <c r="DI27" s="1">
        <f>[2]Portugal!DI$2</f>
        <v>0.60000000000000009</v>
      </c>
      <c r="DJ27" s="1">
        <f>[2]Portugal!DJ$2</f>
        <v>0.2</v>
      </c>
      <c r="DK27" s="1">
        <f>[2]Portugal!DK$2</f>
        <v>0.30000000000000004</v>
      </c>
      <c r="DL27" s="1">
        <f>[2]Portugal!DL$2</f>
        <v>0.2</v>
      </c>
      <c r="DM27" s="1">
        <f>[2]Portugal!DM$2</f>
        <v>0</v>
      </c>
      <c r="DN27" s="1">
        <f>[2]Portugal!DN$2</f>
        <v>0.30000000000000004</v>
      </c>
      <c r="DO27" s="1">
        <f>[2]Portugal!DO$2</f>
        <v>0.30000000000000004</v>
      </c>
      <c r="DP27" s="1">
        <f>[2]Portugal!DP$2</f>
        <v>0.30000000000000004</v>
      </c>
      <c r="DQ27" s="1">
        <f>[2]Portugal!DQ$2</f>
        <v>0.30000000000000004</v>
      </c>
      <c r="DR27" s="1">
        <f>[2]Portugal!DR$2</f>
        <v>0.37000000000000005</v>
      </c>
      <c r="DS27" s="1">
        <f>[2]Portugal!DS$2</f>
        <v>0</v>
      </c>
      <c r="DT27" s="1">
        <f>[2]Portugal!DT$2</f>
        <v>0.61799999999999999</v>
      </c>
      <c r="DU27" s="1">
        <f>[2]Portugal!DU$2</f>
        <v>0</v>
      </c>
      <c r="DV27" s="1">
        <f>[2]Portugal!DV$2</f>
        <v>0.621</v>
      </c>
      <c r="DW27" s="1">
        <f>[2]Portugal!DW$2</f>
        <v>0.622</v>
      </c>
      <c r="DX27" s="1">
        <f>[2]Portugal!DX$2</f>
        <v>0.61900000000000011</v>
      </c>
      <c r="DY27" s="1">
        <f>[2]Portugal!DY$2</f>
        <v>0</v>
      </c>
      <c r="DZ27" s="1">
        <f>[2]Portugal!DZ$2</f>
        <v>0</v>
      </c>
      <c r="EA27" s="1">
        <f>[2]Portugal!EA$2</f>
        <v>1.008</v>
      </c>
      <c r="EB27" s="1">
        <f>[2]Portugal!EB$2</f>
        <v>0</v>
      </c>
      <c r="EC27" s="1">
        <f>[2]Portugal!EC$2</f>
        <v>0</v>
      </c>
      <c r="ED27" s="1">
        <f>[2]Portugal!ED$2</f>
        <v>0</v>
      </c>
      <c r="EE27" s="1">
        <f>[2]Portugal!EE$2</f>
        <v>0.97300000000000009</v>
      </c>
      <c r="EF27" s="1">
        <f>[2]Portugal!EF$2</f>
        <v>0.73799999999999999</v>
      </c>
      <c r="EG27" s="1">
        <f>[2]Portugal!EG$2</f>
        <v>0.81600000000000006</v>
      </c>
      <c r="EH27" s="1">
        <f>[2]Portugal!EH$2</f>
        <v>0.26</v>
      </c>
      <c r="EI27" s="1">
        <f>[2]Portugal!EI$2</f>
        <v>1.7110000000000001</v>
      </c>
      <c r="EJ27" s="1">
        <f>[2]Portugal!EJ$2</f>
        <v>1.0900000000000001</v>
      </c>
      <c r="EK27" s="1">
        <f>[2]Portugal!EK$2</f>
        <v>1</v>
      </c>
      <c r="EL27" s="1">
        <f>[2]Portugal!EL$2</f>
        <v>1.107</v>
      </c>
      <c r="EM27" s="1">
        <f>[2]Portugal!EM$2</f>
        <v>0.10800000000000001</v>
      </c>
      <c r="EN27" s="1">
        <f>[2]Portugal!EN$2</f>
        <v>1.2710000000000001</v>
      </c>
      <c r="EO27" s="1">
        <f>[2]Portugal!EO$2</f>
        <v>0.8580000000000001</v>
      </c>
      <c r="EP27" s="1">
        <f>[2]Portugal!EP$2</f>
        <v>0.75700000000000012</v>
      </c>
      <c r="EQ27" s="1">
        <f>[2]Portugal!EQ$2</f>
        <v>0.72699999999999998</v>
      </c>
      <c r="ER27" s="1">
        <f>[2]Portugal!ER$2</f>
        <v>1.46</v>
      </c>
      <c r="ES27" s="1">
        <f>[2]Portugal!ES$2</f>
        <v>1.6800000000000002</v>
      </c>
      <c r="ET27" s="1">
        <f>[2]Portugal!ET$2</f>
        <v>3.3100000000000005</v>
      </c>
      <c r="EU27" s="1">
        <f>[2]Portugal!EU$2</f>
        <v>0</v>
      </c>
      <c r="EV27" s="1">
        <f>[2]Portugal!EV$2</f>
        <v>0.83400000000000007</v>
      </c>
      <c r="EW27" s="1">
        <f>[2]Portugal!EW$2</f>
        <v>2.6270000000000002</v>
      </c>
      <c r="EX27" s="1">
        <f>[2]Portugal!EX$2</f>
        <v>0</v>
      </c>
      <c r="EY27" s="1">
        <f>[2]Portugal!EY$2</f>
        <v>51783.635999999999</v>
      </c>
      <c r="EZ27" s="1">
        <f>[2]Portugal!EZ$2</f>
        <v>7.2999999999999995E-2</v>
      </c>
      <c r="FA27" s="1">
        <f>[2]Portugal!FA$2</f>
        <v>0</v>
      </c>
      <c r="FB27" s="1">
        <f>[2]Portugal!FB$2</f>
        <v>49.104000000000006</v>
      </c>
      <c r="FC27" s="1">
        <f>[2]Portugal!FC$2</f>
        <v>1.6550000000000002</v>
      </c>
      <c r="FD27" s="1">
        <f>[2]Portugal!FD$2</f>
        <v>1.2590000000000001</v>
      </c>
      <c r="FE27" s="1">
        <f>[2]Portugal!FE$2</f>
        <v>1.6600000000000001</v>
      </c>
      <c r="FF27" s="1">
        <f>[2]Portugal!FF$2</f>
        <v>0</v>
      </c>
      <c r="FG27" s="1">
        <f>[2]Portugal!FG$2</f>
        <v>0</v>
      </c>
      <c r="FH27" s="1">
        <f>[2]Portugal!FH$2</f>
        <v>0.68700000000000006</v>
      </c>
      <c r="FI27" s="1">
        <f>[2]Portugal!FI$2</f>
        <v>0</v>
      </c>
      <c r="FJ27" s="1">
        <f>[2]Portugal!FJ$2</f>
        <v>0.18600000000000003</v>
      </c>
      <c r="FK27" s="1">
        <f>[2]Portugal!FK$2</f>
        <v>0</v>
      </c>
      <c r="FL27" s="1">
        <f>[2]Portugal!FL$2</f>
        <v>0.377</v>
      </c>
      <c r="FM27" s="1">
        <f>[2]Portugal!FM$2</f>
        <v>0</v>
      </c>
      <c r="FN27" s="1">
        <f>[2]Portugal!FN$2</f>
        <v>0.129</v>
      </c>
      <c r="FO27" s="1">
        <f>[2]Portugal!FO$2</f>
        <v>0.18099999999999999</v>
      </c>
      <c r="FP27" s="1">
        <f>[2]Portugal!FP$2</f>
        <v>0</v>
      </c>
      <c r="FQ27" s="1">
        <f>[2]Portugal!FQ$2</f>
        <v>0.36499999999999999</v>
      </c>
      <c r="FR27" s="1">
        <f>[2]Portugal!FR$2</f>
        <v>0</v>
      </c>
      <c r="FS27" s="1">
        <f>[2]Portugal!FS$2</f>
        <v>0</v>
      </c>
      <c r="FT27" s="1">
        <f>[2]Portugal!FT$2</f>
        <v>0.36399999999999999</v>
      </c>
      <c r="FU27" s="1">
        <f>[2]Portugal!FU$2</f>
        <v>0</v>
      </c>
      <c r="FV27" s="1">
        <f>[2]Portugal!FV$2</f>
        <v>0.71199999999999997</v>
      </c>
      <c r="FW27" s="1">
        <f>[2]Portugal!FW$2</f>
        <v>0</v>
      </c>
      <c r="FX27" s="1">
        <f>[2]Portugal!FX$2</f>
        <v>0</v>
      </c>
      <c r="FY27" s="1">
        <f>[2]Portugal!FY$2</f>
        <v>0</v>
      </c>
      <c r="FZ27" s="7">
        <f>SUM($B27:FY27)</f>
        <v>61917.272999999986</v>
      </c>
    </row>
    <row r="28" spans="1:182">
      <c r="A28" t="s">
        <v>29</v>
      </c>
      <c r="B28" s="1">
        <f>[2]Romania!B$2</f>
        <v>0</v>
      </c>
      <c r="C28" s="1">
        <f>[2]Romania!C$2</f>
        <v>0.4</v>
      </c>
      <c r="D28" s="1">
        <f>[2]Romania!D$2</f>
        <v>0.1</v>
      </c>
      <c r="E28" s="1">
        <f>[2]Romania!E$2</f>
        <v>0.4</v>
      </c>
      <c r="F28" s="1">
        <f>[2]Romania!F$2</f>
        <v>0.4</v>
      </c>
      <c r="G28" s="1">
        <f>[2]Romania!G$2</f>
        <v>0.2</v>
      </c>
      <c r="H28" s="1">
        <f>[2]Romania!H$2</f>
        <v>0.2</v>
      </c>
      <c r="I28" s="1">
        <f>[2]Romania!I$2</f>
        <v>0.2</v>
      </c>
      <c r="J28" s="1">
        <f>[2]Romania!J$2</f>
        <v>0.2</v>
      </c>
      <c r="K28" s="1">
        <f>[2]Romania!K$2</f>
        <v>0.2</v>
      </c>
      <c r="L28" s="1">
        <f>[2]Romania!L$2</f>
        <v>0.2</v>
      </c>
      <c r="M28" s="1">
        <f>[2]Romania!M$2</f>
        <v>0.4</v>
      </c>
      <c r="N28" s="1">
        <f>[2]Romania!N$2</f>
        <v>0.2</v>
      </c>
      <c r="O28" s="1">
        <f>[2]Romania!O$2</f>
        <v>0</v>
      </c>
      <c r="P28" s="1">
        <f>[2]Romania!P$2</f>
        <v>0.2</v>
      </c>
      <c r="Q28" s="1">
        <f>[2]Romania!Q$2</f>
        <v>0.2</v>
      </c>
      <c r="R28" s="1">
        <f>[2]Romania!R$2</f>
        <v>0</v>
      </c>
      <c r="S28" s="1">
        <f>[2]Romania!S$2</f>
        <v>0.2</v>
      </c>
      <c r="T28" s="1">
        <f>[2]Romania!T$2</f>
        <v>0</v>
      </c>
      <c r="U28" s="1">
        <f>[2]Romania!U$2</f>
        <v>0</v>
      </c>
      <c r="V28" s="1">
        <f>[2]Romania!V$2</f>
        <v>0</v>
      </c>
      <c r="W28" s="1">
        <f>[2]Romania!W$2</f>
        <v>0</v>
      </c>
      <c r="X28" s="1">
        <f>[2]Romania!X$2</f>
        <v>0</v>
      </c>
      <c r="Y28" s="1">
        <f>[2]Romania!Y$2</f>
        <v>0</v>
      </c>
      <c r="Z28" s="1">
        <f>[2]Romania!Z$2</f>
        <v>0</v>
      </c>
      <c r="AA28" s="1">
        <f>[2]Romania!AA$2</f>
        <v>0</v>
      </c>
      <c r="AB28" s="1">
        <f>[2]Romania!AB$2</f>
        <v>0</v>
      </c>
      <c r="AC28" s="1">
        <f>[2]Romania!AC$2</f>
        <v>0</v>
      </c>
      <c r="AD28" s="1">
        <f>[2]Romania!AD$2</f>
        <v>0</v>
      </c>
      <c r="AE28" s="1">
        <f>[2]Romania!AE$2</f>
        <v>0</v>
      </c>
      <c r="AF28" s="1">
        <f>[2]Romania!AF$2</f>
        <v>0</v>
      </c>
      <c r="AG28" s="1">
        <f>[2]Romania!AG$2</f>
        <v>0</v>
      </c>
      <c r="AH28" s="1">
        <f>[2]Romania!AH$2</f>
        <v>0</v>
      </c>
      <c r="AI28" s="1">
        <f>[2]Romania!AI$2</f>
        <v>0</v>
      </c>
      <c r="AJ28" s="1">
        <f>[2]Romania!AJ$2</f>
        <v>0</v>
      </c>
      <c r="AK28" s="1">
        <f>[2]Romania!AK$2</f>
        <v>0</v>
      </c>
      <c r="AL28" s="1">
        <f>[2]Romania!AL$2</f>
        <v>0</v>
      </c>
      <c r="AM28" s="1">
        <f>[2]Romania!AM$2</f>
        <v>0</v>
      </c>
      <c r="AN28" s="1">
        <f>[2]Romania!AN$2</f>
        <v>0</v>
      </c>
      <c r="AO28" s="1">
        <f>[2]Romania!AO$2</f>
        <v>0</v>
      </c>
      <c r="AP28" s="1">
        <f>[2]Romania!AP$2</f>
        <v>0</v>
      </c>
      <c r="AQ28" s="1">
        <f>[2]Romania!AQ$2</f>
        <v>0.2</v>
      </c>
      <c r="AR28" s="1">
        <f>[2]Romania!AR$2</f>
        <v>0</v>
      </c>
      <c r="AS28" s="1">
        <f>[2]Romania!AS$2</f>
        <v>0</v>
      </c>
      <c r="AT28" s="1">
        <f>[2]Romania!AT$2</f>
        <v>0</v>
      </c>
      <c r="AU28" s="1">
        <f>[2]Romania!AU$2</f>
        <v>0</v>
      </c>
      <c r="AV28" s="1">
        <f>[2]Romania!AV$2</f>
        <v>0</v>
      </c>
      <c r="AW28" s="1">
        <f>[2]Romania!AW$2</f>
        <v>0.2</v>
      </c>
      <c r="AX28" s="1">
        <f>[2]Romania!AX$2</f>
        <v>0</v>
      </c>
      <c r="AY28" s="1">
        <f>[2]Romania!AY$2</f>
        <v>0</v>
      </c>
      <c r="AZ28" s="1">
        <f>[2]Romania!AZ$2</f>
        <v>0</v>
      </c>
      <c r="BA28" s="1">
        <f>[2]Romania!BA$2</f>
        <v>0</v>
      </c>
      <c r="BB28" s="1">
        <f>[2]Romania!BB$2</f>
        <v>0</v>
      </c>
      <c r="BC28" s="1">
        <f>[2]Romania!BC$2</f>
        <v>0</v>
      </c>
      <c r="BD28" s="1">
        <f>[2]Romania!BD$2</f>
        <v>0</v>
      </c>
      <c r="BE28" s="1">
        <f>[2]Romania!BE$2</f>
        <v>0</v>
      </c>
      <c r="BF28" s="1">
        <f>[2]Romania!BF$2</f>
        <v>0</v>
      </c>
      <c r="BG28" s="1">
        <f>[2]Romania!BG$2</f>
        <v>0</v>
      </c>
      <c r="BH28" s="1">
        <f>[2]Romania!BH$2</f>
        <v>0.2</v>
      </c>
      <c r="BI28" s="1">
        <f>[2]Romania!BI$2</f>
        <v>0</v>
      </c>
      <c r="BJ28" s="1">
        <f>[2]Romania!BJ$2</f>
        <v>0</v>
      </c>
      <c r="BK28" s="1">
        <f>[2]Romania!BK$2</f>
        <v>0.1</v>
      </c>
      <c r="BL28" s="1">
        <f>[2]Romania!BL$2</f>
        <v>0</v>
      </c>
      <c r="BM28" s="1">
        <f>[2]Romania!BM$2</f>
        <v>0</v>
      </c>
      <c r="BN28" s="1">
        <f>[2]Romania!BN$2</f>
        <v>0</v>
      </c>
      <c r="BO28" s="1">
        <f>[2]Romania!BO$2</f>
        <v>0</v>
      </c>
      <c r="BP28" s="1">
        <f>[2]Romania!BP$2</f>
        <v>0</v>
      </c>
      <c r="BQ28" s="1">
        <f>[2]Romania!BQ$2</f>
        <v>0</v>
      </c>
      <c r="BR28" s="1">
        <f>[2]Romania!BR$2</f>
        <v>0</v>
      </c>
      <c r="BS28" s="1">
        <f>[2]Romania!BS$2</f>
        <v>0</v>
      </c>
      <c r="BT28" s="1">
        <f>[2]Romania!BT$2</f>
        <v>0</v>
      </c>
      <c r="BU28" s="1">
        <f>[2]Romania!BU$2</f>
        <v>0</v>
      </c>
      <c r="BV28" s="1">
        <f>[2]Romania!BV$2</f>
        <v>0</v>
      </c>
      <c r="BW28" s="1">
        <f>[2]Romania!BW$2</f>
        <v>0</v>
      </c>
      <c r="BX28" s="1">
        <f>[2]Romania!BX$2</f>
        <v>0</v>
      </c>
      <c r="BY28" s="1">
        <f>[2]Romania!BY$2</f>
        <v>0</v>
      </c>
      <c r="BZ28" s="1">
        <f>[2]Romania!BZ$2</f>
        <v>0</v>
      </c>
      <c r="CA28" s="1">
        <f>[2]Romania!CA$2</f>
        <v>0</v>
      </c>
      <c r="CB28" s="1">
        <f>[2]Romania!CB$2</f>
        <v>0</v>
      </c>
      <c r="CC28" s="1">
        <f>[2]Romania!CC$2</f>
        <v>0</v>
      </c>
      <c r="CD28" s="1">
        <f>[2]Romania!CD$2</f>
        <v>0</v>
      </c>
      <c r="CE28" s="1">
        <f>[2]Romania!CE$2</f>
        <v>0</v>
      </c>
      <c r="CF28" s="1">
        <f>[2]Romania!CF$2</f>
        <v>0</v>
      </c>
      <c r="CG28" s="1">
        <f>[2]Romania!CG$2</f>
        <v>0</v>
      </c>
      <c r="CH28" s="1">
        <f>[2]Romania!CH$2</f>
        <v>0</v>
      </c>
      <c r="CI28" s="1">
        <f>[2]Romania!CI$2</f>
        <v>0</v>
      </c>
      <c r="CJ28" s="1">
        <f>[2]Romania!CJ$2</f>
        <v>0</v>
      </c>
      <c r="CK28" s="1">
        <f>[2]Romania!CK$2</f>
        <v>0</v>
      </c>
      <c r="CL28" s="1">
        <f>[2]Romania!CL$2</f>
        <v>0</v>
      </c>
      <c r="CM28" s="1">
        <f>[2]Romania!CM$2</f>
        <v>0</v>
      </c>
      <c r="CN28" s="1">
        <f>[2]Romania!CN$2</f>
        <v>0</v>
      </c>
      <c r="CO28" s="1">
        <f>[2]Romania!CO$2</f>
        <v>0</v>
      </c>
      <c r="CP28" s="1">
        <f>[2]Romania!CP$2</f>
        <v>0</v>
      </c>
      <c r="CQ28" s="1">
        <f>[2]Romania!CQ$2</f>
        <v>0</v>
      </c>
      <c r="CR28" s="1">
        <f>[2]Romania!CR$2</f>
        <v>0</v>
      </c>
      <c r="CS28" s="1">
        <f>[2]Romania!CS$2</f>
        <v>0</v>
      </c>
      <c r="CT28" s="1">
        <f>[2]Romania!CT$2</f>
        <v>0</v>
      </c>
      <c r="CU28" s="1">
        <f>[2]Romania!CU$2</f>
        <v>0</v>
      </c>
      <c r="CV28" s="1">
        <f>[2]Romania!CV$2</f>
        <v>0</v>
      </c>
      <c r="CW28" s="1">
        <f>[2]Romania!CW$2</f>
        <v>0</v>
      </c>
      <c r="CX28" s="1">
        <f>[2]Romania!CX$2</f>
        <v>0</v>
      </c>
      <c r="CY28" s="1">
        <f>[2]Romania!CY$2</f>
        <v>0</v>
      </c>
      <c r="CZ28" s="1">
        <f>[2]Romania!CZ$2</f>
        <v>0</v>
      </c>
      <c r="DA28" s="1">
        <f>[2]Romania!DA$2</f>
        <v>0</v>
      </c>
      <c r="DB28" s="1">
        <f>[2]Romania!DB$2</f>
        <v>0</v>
      </c>
      <c r="DC28" s="1">
        <f>[2]Romania!DC$2</f>
        <v>0</v>
      </c>
      <c r="DD28" s="1">
        <f>[2]Romania!DD$2</f>
        <v>0</v>
      </c>
      <c r="DE28" s="1">
        <f>[2]Romania!DE$2</f>
        <v>0</v>
      </c>
      <c r="DF28" s="1">
        <f>[2]Romania!DF$2</f>
        <v>0</v>
      </c>
      <c r="DG28" s="1">
        <f>[2]Romania!DG$2</f>
        <v>0</v>
      </c>
      <c r="DH28" s="1">
        <f>[2]Romania!DH$2</f>
        <v>0</v>
      </c>
      <c r="DI28" s="1">
        <f>[2]Romania!DI$2</f>
        <v>0</v>
      </c>
      <c r="DJ28" s="1">
        <f>[2]Romania!DJ$2</f>
        <v>0</v>
      </c>
      <c r="DK28" s="1">
        <f>[2]Romania!DK$2</f>
        <v>0.1</v>
      </c>
      <c r="DL28" s="1">
        <f>[2]Romania!DL$2</f>
        <v>0.1</v>
      </c>
      <c r="DM28" s="1">
        <f>[2]Romania!DM$2</f>
        <v>0</v>
      </c>
      <c r="DN28" s="1">
        <f>[2]Romania!DN$2</f>
        <v>0</v>
      </c>
      <c r="DO28" s="1">
        <f>[2]Romania!DO$2</f>
        <v>0.1</v>
      </c>
      <c r="DP28" s="1">
        <f>[2]Romania!DP$2</f>
        <v>0.1</v>
      </c>
      <c r="DQ28" s="1">
        <f>[2]Romania!DQ$2</f>
        <v>0</v>
      </c>
      <c r="DR28" s="1">
        <f>[2]Romania!DR$2</f>
        <v>7.6000000000000012E-2</v>
      </c>
      <c r="DS28" s="1">
        <f>[2]Romania!DS$2</f>
        <v>0.122</v>
      </c>
      <c r="DT28" s="1">
        <f>[2]Romania!DT$2</f>
        <v>0.123</v>
      </c>
      <c r="DU28" s="1">
        <f>[2]Romania!DU$2</f>
        <v>0</v>
      </c>
      <c r="DV28" s="1">
        <f>[2]Romania!DV$2</f>
        <v>0</v>
      </c>
      <c r="DW28" s="1">
        <f>[2]Romania!DW$2</f>
        <v>6.0999999999999999E-2</v>
      </c>
      <c r="DX28" s="1">
        <f>[2]Romania!DX$2</f>
        <v>6.0999999999999999E-2</v>
      </c>
      <c r="DY28" s="1">
        <f>[2]Romania!DY$2</f>
        <v>0</v>
      </c>
      <c r="DZ28" s="1">
        <f>[2]Romania!DZ$2</f>
        <v>0</v>
      </c>
      <c r="EA28" s="1">
        <f>[2]Romania!EA$2</f>
        <v>0</v>
      </c>
      <c r="EB28" s="1">
        <f>[2]Romania!EB$2</f>
        <v>0.189</v>
      </c>
      <c r="EC28" s="1">
        <f>[2]Romania!EC$2</f>
        <v>0</v>
      </c>
      <c r="ED28" s="1">
        <f>[2]Romania!ED$2</f>
        <v>0</v>
      </c>
      <c r="EE28" s="1">
        <f>[2]Romania!EE$2</f>
        <v>0.03</v>
      </c>
      <c r="EF28" s="1">
        <f>[2]Romania!EF$2</f>
        <v>0</v>
      </c>
      <c r="EG28" s="1">
        <f>[2]Romania!EG$2</f>
        <v>0</v>
      </c>
      <c r="EH28" s="1">
        <f>[2]Romania!EH$2</f>
        <v>0.127</v>
      </c>
      <c r="EI28" s="1">
        <f>[2]Romania!EI$2</f>
        <v>0.126</v>
      </c>
      <c r="EJ28" s="1">
        <f>[2]Romania!EJ$2</f>
        <v>0</v>
      </c>
      <c r="EK28" s="1">
        <f>[2]Romania!EK$2</f>
        <v>0</v>
      </c>
      <c r="EL28" s="1">
        <f>[2]Romania!EL$2</f>
        <v>0</v>
      </c>
      <c r="EM28" s="1">
        <f>[2]Romania!EM$2</f>
        <v>0</v>
      </c>
      <c r="EN28" s="1">
        <f>[2]Romania!EN$2</f>
        <v>0.128</v>
      </c>
      <c r="EO28" s="1">
        <f>[2]Romania!EO$2</f>
        <v>0</v>
      </c>
      <c r="EP28" s="1">
        <f>[2]Romania!EP$2</f>
        <v>0</v>
      </c>
      <c r="EQ28" s="1">
        <f>[2]Romania!EQ$2</f>
        <v>0</v>
      </c>
      <c r="ER28" s="1">
        <f>[2]Romania!ER$2</f>
        <v>0.15600000000000003</v>
      </c>
      <c r="ES28" s="1">
        <f>[2]Romania!ES$2</f>
        <v>0</v>
      </c>
      <c r="ET28" s="1">
        <f>[2]Romania!ET$2</f>
        <v>0</v>
      </c>
      <c r="EU28" s="1">
        <f>[2]Romania!EU$2</f>
        <v>0</v>
      </c>
      <c r="EV28" s="1">
        <f>[2]Romania!EV$2</f>
        <v>0</v>
      </c>
      <c r="EW28" s="1">
        <f>[2]Romania!EW$2</f>
        <v>0</v>
      </c>
      <c r="EX28" s="1">
        <f>[2]Romania!EX$2</f>
        <v>0</v>
      </c>
      <c r="EY28" s="1">
        <f>[2]Romania!EY$2</f>
        <v>0</v>
      </c>
      <c r="EZ28" s="1">
        <f>[2]Romania!EZ$2</f>
        <v>1E-3</v>
      </c>
      <c r="FA28" s="1">
        <f>[2]Romania!FA$2</f>
        <v>0.13</v>
      </c>
      <c r="FB28" s="1">
        <f>[2]Romania!FB$2</f>
        <v>1E-3</v>
      </c>
      <c r="FC28" s="1">
        <f>[2]Romania!FC$2</f>
        <v>0</v>
      </c>
      <c r="FD28" s="1">
        <f>[2]Romania!FD$2</f>
        <v>0</v>
      </c>
      <c r="FE28" s="1">
        <f>[2]Romania!FE$2</f>
        <v>49.371000000000002</v>
      </c>
      <c r="FF28" s="1">
        <f>[2]Romania!FF$2</f>
        <v>0</v>
      </c>
      <c r="FG28" s="1">
        <f>[2]Romania!FG$2</f>
        <v>0</v>
      </c>
      <c r="FH28" s="1">
        <f>[2]Romania!FH$2</f>
        <v>0</v>
      </c>
      <c r="FI28" s="1">
        <f>[2]Romania!FI$2</f>
        <v>6.4000000000000001E-2</v>
      </c>
      <c r="FJ28" s="1">
        <f>[2]Romania!FJ$2</f>
        <v>0</v>
      </c>
      <c r="FK28" s="1">
        <f>[2]Romania!FK$2</f>
        <v>0</v>
      </c>
      <c r="FL28" s="1">
        <f>[2]Romania!FL$2</f>
        <v>0</v>
      </c>
      <c r="FM28" s="1">
        <f>[2]Romania!FM$2</f>
        <v>0.129</v>
      </c>
      <c r="FN28" s="1">
        <f>[2]Romania!FN$2</f>
        <v>0.156</v>
      </c>
      <c r="FO28" s="1">
        <f>[2]Romania!FO$2</f>
        <v>0</v>
      </c>
      <c r="FP28" s="1">
        <f>[2]Romania!FP$2</f>
        <v>4.2000000000000003E-2</v>
      </c>
      <c r="FQ28" s="1">
        <f>[2]Romania!FQ$2</f>
        <v>0</v>
      </c>
      <c r="FR28" s="1">
        <f>[2]Romania!FR$2</f>
        <v>0</v>
      </c>
      <c r="FS28" s="1">
        <f>[2]Romania!FS$2</f>
        <v>0</v>
      </c>
      <c r="FT28" s="1">
        <f>[2]Romania!FT$2</f>
        <v>1E-3</v>
      </c>
      <c r="FU28" s="1">
        <f>[2]Romania!FU$2</f>
        <v>0</v>
      </c>
      <c r="FV28" s="1">
        <f>[2]Romania!FV$2</f>
        <v>0</v>
      </c>
      <c r="FW28" s="1">
        <f>[2]Romania!FW$2</f>
        <v>0.16500000000000001</v>
      </c>
      <c r="FX28" s="1">
        <f>[2]Romania!FX$2</f>
        <v>7.5999999999999998E-2</v>
      </c>
      <c r="FY28" s="1">
        <f>[2]Romania!FY$2</f>
        <v>0</v>
      </c>
      <c r="FZ28" s="7">
        <f>SUM($B28:FY28)</f>
        <v>56.134999999999998</v>
      </c>
    </row>
    <row r="29" spans="1:182">
      <c r="A29" t="s">
        <v>31</v>
      </c>
      <c r="B29" s="1">
        <f>[2]Slovakia!B$2</f>
        <v>0</v>
      </c>
      <c r="C29" s="1">
        <f>[2]Slovakia!C$2</f>
        <v>0</v>
      </c>
      <c r="D29" s="1">
        <f>[2]Slovakia!D$2</f>
        <v>15.5</v>
      </c>
      <c r="E29" s="1">
        <f>[2]Slovakia!E$2</f>
        <v>45.6</v>
      </c>
      <c r="F29" s="1">
        <f>[2]Slovakia!F$2</f>
        <v>15.600000000000001</v>
      </c>
      <c r="G29" s="1">
        <f>[2]Slovakia!G$2</f>
        <v>15.600000000000001</v>
      </c>
      <c r="H29" s="1">
        <f>[2]Slovakia!H$2</f>
        <v>0</v>
      </c>
      <c r="I29" s="1">
        <f>[2]Slovakia!I$2</f>
        <v>0</v>
      </c>
      <c r="J29" s="1">
        <f>[2]Slovakia!J$2</f>
        <v>8.4</v>
      </c>
      <c r="K29" s="1">
        <f>[2]Slovakia!K$2</f>
        <v>0</v>
      </c>
      <c r="L29" s="1">
        <f>[2]Slovakia!L$2</f>
        <v>0</v>
      </c>
      <c r="M29" s="1">
        <f>[2]Slovakia!M$2</f>
        <v>0</v>
      </c>
      <c r="N29" s="1">
        <f>[2]Slovakia!N$2</f>
        <v>0</v>
      </c>
      <c r="O29" s="1">
        <f>[2]Slovakia!O$2</f>
        <v>0</v>
      </c>
      <c r="P29" s="1">
        <f>[2]Slovakia!P$2</f>
        <v>15.200000000000001</v>
      </c>
      <c r="Q29" s="1">
        <f>[2]Slovakia!Q$2</f>
        <v>29.5</v>
      </c>
      <c r="R29" s="1">
        <f>[2]Slovakia!R$2</f>
        <v>30.700000000000003</v>
      </c>
      <c r="S29" s="1">
        <f>[2]Slovakia!S$2</f>
        <v>0</v>
      </c>
      <c r="T29" s="1">
        <f>[2]Slovakia!T$2</f>
        <v>15.200000000000001</v>
      </c>
      <c r="U29" s="1">
        <f>[2]Slovakia!U$2</f>
        <v>0</v>
      </c>
      <c r="V29" s="1">
        <f>[2]Slovakia!V$2</f>
        <v>15.200000000000001</v>
      </c>
      <c r="W29" s="1">
        <f>[2]Slovakia!W$2</f>
        <v>0</v>
      </c>
      <c r="X29" s="1">
        <f>[2]Slovakia!X$2</f>
        <v>0</v>
      </c>
      <c r="Y29" s="1">
        <f>[2]Slovakia!Y$2</f>
        <v>0</v>
      </c>
      <c r="Z29" s="1">
        <f>[2]Slovakia!Z$2</f>
        <v>0</v>
      </c>
      <c r="AA29" s="1">
        <f>[2]Slovakia!AA$2</f>
        <v>0</v>
      </c>
      <c r="AB29" s="1">
        <f>[2]Slovakia!AB$2</f>
        <v>0</v>
      </c>
      <c r="AC29" s="1">
        <f>[2]Slovakia!AC$2</f>
        <v>0</v>
      </c>
      <c r="AD29" s="1">
        <f>[2]Slovakia!AD$2</f>
        <v>0</v>
      </c>
      <c r="AE29" s="1">
        <f>[2]Slovakia!AE$2</f>
        <v>0</v>
      </c>
      <c r="AF29" s="1">
        <f>[2]Slovakia!AF$2</f>
        <v>0</v>
      </c>
      <c r="AG29" s="1">
        <f>[2]Slovakia!AG$2</f>
        <v>0</v>
      </c>
      <c r="AH29" s="1">
        <f>[2]Slovakia!AH$2</f>
        <v>0</v>
      </c>
      <c r="AI29" s="1">
        <f>[2]Slovakia!AI$2</f>
        <v>0</v>
      </c>
      <c r="AJ29" s="1">
        <f>[2]Slovakia!AJ$2</f>
        <v>0</v>
      </c>
      <c r="AK29" s="1">
        <f>[2]Slovakia!AK$2</f>
        <v>0.4</v>
      </c>
      <c r="AL29" s="1">
        <f>[2]Slovakia!AL$2</f>
        <v>0</v>
      </c>
      <c r="AM29" s="1">
        <f>[2]Slovakia!AM$2</f>
        <v>0</v>
      </c>
      <c r="AN29" s="1">
        <f>[2]Slovakia!AN$2</f>
        <v>0</v>
      </c>
      <c r="AO29" s="1">
        <f>[2]Slovakia!AO$2</f>
        <v>0</v>
      </c>
      <c r="AP29" s="1">
        <f>[2]Slovakia!AP$2</f>
        <v>0</v>
      </c>
      <c r="AQ29" s="1">
        <f>[2]Slovakia!AQ$2</f>
        <v>0.1</v>
      </c>
      <c r="AR29" s="1">
        <f>[2]Slovakia!AR$2</f>
        <v>0</v>
      </c>
      <c r="AS29" s="1">
        <f>[2]Slovakia!AS$2</f>
        <v>0</v>
      </c>
      <c r="AT29" s="1">
        <f>[2]Slovakia!AT$2</f>
        <v>0</v>
      </c>
      <c r="AU29" s="1">
        <f>[2]Slovakia!AU$2</f>
        <v>0</v>
      </c>
      <c r="AV29" s="1">
        <f>[2]Slovakia!AV$2</f>
        <v>0</v>
      </c>
      <c r="AW29" s="1">
        <f>[2]Slovakia!AW$2</f>
        <v>0</v>
      </c>
      <c r="AX29" s="1">
        <f>[2]Slovakia!AX$2</f>
        <v>0</v>
      </c>
      <c r="AY29" s="1">
        <f>[2]Slovakia!AY$2</f>
        <v>0</v>
      </c>
      <c r="AZ29" s="1">
        <f>[2]Slovakia!AZ$2</f>
        <v>0</v>
      </c>
      <c r="BA29" s="1">
        <f>[2]Slovakia!BA$2</f>
        <v>0.1</v>
      </c>
      <c r="BB29" s="1">
        <f>[2]Slovakia!BB$2</f>
        <v>0</v>
      </c>
      <c r="BC29" s="1">
        <f>[2]Slovakia!BC$2</f>
        <v>0</v>
      </c>
      <c r="BD29" s="1">
        <f>[2]Slovakia!BD$2</f>
        <v>0</v>
      </c>
      <c r="BE29" s="1">
        <f>[2]Slovakia!BE$2</f>
        <v>0</v>
      </c>
      <c r="BF29" s="1">
        <f>[2]Slovakia!BF$2</f>
        <v>0</v>
      </c>
      <c r="BG29" s="1">
        <f>[2]Slovakia!BG$2</f>
        <v>0</v>
      </c>
      <c r="BH29" s="1">
        <f>[2]Slovakia!BH$2</f>
        <v>0</v>
      </c>
      <c r="BI29" s="1">
        <f>[2]Slovakia!BI$2</f>
        <v>0</v>
      </c>
      <c r="BJ29" s="1">
        <f>[2]Slovakia!BJ$2</f>
        <v>0</v>
      </c>
      <c r="BK29" s="1">
        <f>[2]Slovakia!BK$2</f>
        <v>0</v>
      </c>
      <c r="BL29" s="1">
        <f>[2]Slovakia!BL$2</f>
        <v>0</v>
      </c>
      <c r="BM29" s="1">
        <f>[2]Slovakia!BM$2</f>
        <v>0</v>
      </c>
      <c r="BN29" s="1">
        <f>[2]Slovakia!BN$2</f>
        <v>0</v>
      </c>
      <c r="BO29" s="1">
        <f>[2]Slovakia!BO$2</f>
        <v>0</v>
      </c>
      <c r="BP29" s="1">
        <f>[2]Slovakia!BP$2</f>
        <v>0</v>
      </c>
      <c r="BQ29" s="1">
        <f>[2]Slovakia!BQ$2</f>
        <v>0</v>
      </c>
      <c r="BR29" s="1">
        <f>[2]Slovakia!BR$2</f>
        <v>0</v>
      </c>
      <c r="BS29" s="1">
        <f>[2]Slovakia!BS$2</f>
        <v>0</v>
      </c>
      <c r="BT29" s="1">
        <f>[2]Slovakia!BT$2</f>
        <v>0</v>
      </c>
      <c r="BU29" s="1">
        <f>[2]Slovakia!BU$2</f>
        <v>0</v>
      </c>
      <c r="BV29" s="1">
        <f>[2]Slovakia!BV$2</f>
        <v>0</v>
      </c>
      <c r="BW29" s="1">
        <f>[2]Slovakia!BW$2</f>
        <v>0</v>
      </c>
      <c r="BX29" s="1">
        <f>[2]Slovakia!BX$2</f>
        <v>0</v>
      </c>
      <c r="BY29" s="1">
        <f>[2]Slovakia!BY$2</f>
        <v>0</v>
      </c>
      <c r="BZ29" s="1">
        <f>[2]Slovakia!BZ$2</f>
        <v>0</v>
      </c>
      <c r="CA29" s="1">
        <f>[2]Slovakia!CA$2</f>
        <v>0</v>
      </c>
      <c r="CB29" s="1">
        <f>[2]Slovakia!CB$2</f>
        <v>0</v>
      </c>
      <c r="CC29" s="1">
        <f>[2]Slovakia!CC$2</f>
        <v>0</v>
      </c>
      <c r="CD29" s="1">
        <f>[2]Slovakia!CD$2</f>
        <v>0</v>
      </c>
      <c r="CE29" s="1">
        <f>[2]Slovakia!CE$2</f>
        <v>0</v>
      </c>
      <c r="CF29" s="1">
        <f>[2]Slovakia!CF$2</f>
        <v>0</v>
      </c>
      <c r="CG29" s="1">
        <f>[2]Slovakia!CG$2</f>
        <v>0</v>
      </c>
      <c r="CH29" s="1">
        <f>[2]Slovakia!CH$2</f>
        <v>0</v>
      </c>
      <c r="CI29" s="1">
        <f>[2]Slovakia!CI$2</f>
        <v>0</v>
      </c>
      <c r="CJ29" s="1">
        <f>[2]Slovakia!CJ$2</f>
        <v>0</v>
      </c>
      <c r="CK29" s="1">
        <f>[2]Slovakia!CK$2</f>
        <v>0</v>
      </c>
      <c r="CL29" s="1">
        <f>[2]Slovakia!CL$2</f>
        <v>0</v>
      </c>
      <c r="CM29" s="1">
        <f>[2]Slovakia!CM$2</f>
        <v>0</v>
      </c>
      <c r="CN29" s="1">
        <f>[2]Slovakia!CN$2</f>
        <v>0</v>
      </c>
      <c r="CO29" s="1">
        <f>[2]Slovakia!CO$2</f>
        <v>0</v>
      </c>
      <c r="CP29" s="1">
        <f>[2]Slovakia!CP$2</f>
        <v>0</v>
      </c>
      <c r="CQ29" s="1">
        <f>[2]Slovakia!CQ$2</f>
        <v>0</v>
      </c>
      <c r="CR29" s="1">
        <f>[2]Slovakia!CR$2</f>
        <v>0</v>
      </c>
      <c r="CS29" s="1">
        <f>[2]Slovakia!CS$2</f>
        <v>0</v>
      </c>
      <c r="CT29" s="1">
        <f>[2]Slovakia!CT$2</f>
        <v>0</v>
      </c>
      <c r="CU29" s="1">
        <f>[2]Slovakia!CU$2</f>
        <v>0</v>
      </c>
      <c r="CV29" s="1">
        <f>[2]Slovakia!CV$2</f>
        <v>0.30000000000000004</v>
      </c>
      <c r="CW29" s="1">
        <f>[2]Slovakia!CW$2</f>
        <v>0</v>
      </c>
      <c r="CX29" s="1">
        <f>[2]Slovakia!CX$2</f>
        <v>0</v>
      </c>
      <c r="CY29" s="1">
        <f>[2]Slovakia!CY$2</f>
        <v>0.2</v>
      </c>
      <c r="CZ29" s="1">
        <f>[2]Slovakia!CZ$2</f>
        <v>0</v>
      </c>
      <c r="DA29" s="1">
        <f>[2]Slovakia!DA$2</f>
        <v>0</v>
      </c>
      <c r="DB29" s="1">
        <f>[2]Slovakia!DB$2</f>
        <v>0.30000000000000004</v>
      </c>
      <c r="DC29" s="1">
        <f>[2]Slovakia!DC$2</f>
        <v>0</v>
      </c>
      <c r="DD29" s="1">
        <f>[2]Slovakia!DD$2</f>
        <v>0</v>
      </c>
      <c r="DE29" s="1">
        <f>[2]Slovakia!DE$2</f>
        <v>0.30000000000000004</v>
      </c>
      <c r="DF29" s="1">
        <f>[2]Slovakia!DF$2</f>
        <v>0</v>
      </c>
      <c r="DG29" s="1">
        <f>[2]Slovakia!DG$2</f>
        <v>0.4</v>
      </c>
      <c r="DH29" s="1">
        <f>[2]Slovakia!DH$2</f>
        <v>0</v>
      </c>
      <c r="DI29" s="1">
        <f>[2]Slovakia!DI$2</f>
        <v>0</v>
      </c>
      <c r="DJ29" s="1">
        <f>[2]Slovakia!DJ$2</f>
        <v>0.9</v>
      </c>
      <c r="DK29" s="1">
        <f>[2]Slovakia!DK$2</f>
        <v>0</v>
      </c>
      <c r="DL29" s="1">
        <f>[2]Slovakia!DL$2</f>
        <v>0</v>
      </c>
      <c r="DM29" s="1">
        <f>[2]Slovakia!DM$2</f>
        <v>1</v>
      </c>
      <c r="DN29" s="1">
        <f>[2]Slovakia!DN$2</f>
        <v>0</v>
      </c>
      <c r="DO29" s="1">
        <f>[2]Slovakia!DO$2</f>
        <v>0</v>
      </c>
      <c r="DP29" s="1">
        <f>[2]Slovakia!DP$2</f>
        <v>0</v>
      </c>
      <c r="DQ29" s="1">
        <f>[2]Slovakia!DQ$2</f>
        <v>0</v>
      </c>
      <c r="DR29" s="1">
        <f>[2]Slovakia!DR$2</f>
        <v>0.48799999999999999</v>
      </c>
      <c r="DS29" s="1">
        <f>[2]Slovakia!DS$2</f>
        <v>0</v>
      </c>
      <c r="DT29" s="1">
        <f>[2]Slovakia!DT$2</f>
        <v>0</v>
      </c>
      <c r="DU29" s="1">
        <f>[2]Slovakia!DU$2</f>
        <v>0.66100000000000003</v>
      </c>
      <c r="DV29" s="1">
        <f>[2]Slovakia!DV$2</f>
        <v>0</v>
      </c>
      <c r="DW29" s="1">
        <f>[2]Slovakia!DW$2</f>
        <v>0</v>
      </c>
      <c r="DX29" s="1">
        <f>[2]Slovakia!DX$2</f>
        <v>0</v>
      </c>
      <c r="DY29" s="1">
        <f>[2]Slovakia!DY$2</f>
        <v>0</v>
      </c>
      <c r="DZ29" s="1">
        <f>[2]Slovakia!DZ$2</f>
        <v>0.15300000000000002</v>
      </c>
      <c r="EA29" s="1">
        <f>[2]Slovakia!EA$2</f>
        <v>0</v>
      </c>
      <c r="EB29" s="1">
        <f>[2]Slovakia!EB$2</f>
        <v>0</v>
      </c>
      <c r="EC29" s="1">
        <f>[2]Slovakia!EC$2</f>
        <v>1.252</v>
      </c>
      <c r="ED29" s="1">
        <f>[2]Slovakia!ED$2</f>
        <v>0</v>
      </c>
      <c r="EE29" s="1">
        <f>[2]Slovakia!EE$2</f>
        <v>0.24900000000000003</v>
      </c>
      <c r="EF29" s="1">
        <f>[2]Slovakia!EF$2</f>
        <v>0</v>
      </c>
      <c r="EG29" s="1">
        <f>[2]Slovakia!EG$2</f>
        <v>0</v>
      </c>
      <c r="EH29" s="1">
        <f>[2]Slovakia!EH$2</f>
        <v>0</v>
      </c>
      <c r="EI29" s="1">
        <f>[2]Slovakia!EI$2</f>
        <v>0.53</v>
      </c>
      <c r="EJ29" s="1">
        <f>[2]Slovakia!EJ$2</f>
        <v>0</v>
      </c>
      <c r="EK29" s="1">
        <f>[2]Slovakia!EK$2</f>
        <v>0.17100000000000001</v>
      </c>
      <c r="EL29" s="1">
        <f>[2]Slovakia!EL$2</f>
        <v>3.5999999999999997E-2</v>
      </c>
      <c r="EM29" s="1">
        <f>[2]Slovakia!EM$2</f>
        <v>0</v>
      </c>
      <c r="EN29" s="1">
        <f>[2]Slovakia!EN$2</f>
        <v>0.16000000000000003</v>
      </c>
      <c r="EO29" s="1">
        <f>[2]Slovakia!EO$2</f>
        <v>0</v>
      </c>
      <c r="EP29" s="1">
        <f>[2]Slovakia!EP$2</f>
        <v>0</v>
      </c>
      <c r="EQ29" s="1">
        <f>[2]Slovakia!EQ$2</f>
        <v>0.7320000000000001</v>
      </c>
      <c r="ER29" s="1">
        <f>[2]Slovakia!ER$2</f>
        <v>0</v>
      </c>
      <c r="ES29" s="1">
        <f>[2]Slovakia!ES$2</f>
        <v>0</v>
      </c>
      <c r="ET29" s="1">
        <f>[2]Slovakia!ET$2</f>
        <v>0</v>
      </c>
      <c r="EU29" s="1">
        <f>[2]Slovakia!EU$2</f>
        <v>1.8550000000000002</v>
      </c>
      <c r="EV29" s="1">
        <f>[2]Slovakia!EV$2</f>
        <v>0</v>
      </c>
      <c r="EW29" s="1">
        <f>[2]Slovakia!EW$2</f>
        <v>2.3000000000000003E-2</v>
      </c>
      <c r="EX29" s="1">
        <f>[2]Slovakia!EX$2</f>
        <v>0</v>
      </c>
      <c r="EY29" s="1">
        <f>[2]Slovakia!EY$2</f>
        <v>0.31400000000000006</v>
      </c>
      <c r="EZ29" s="1">
        <f>[2]Slovakia!EZ$2</f>
        <v>0</v>
      </c>
      <c r="FA29" s="1">
        <f>[2]Slovakia!FA$2</f>
        <v>0</v>
      </c>
      <c r="FB29" s="1">
        <f>[2]Slovakia!FB$2</f>
        <v>0</v>
      </c>
      <c r="FC29" s="1">
        <f>[2]Slovakia!FC$2</f>
        <v>0.246</v>
      </c>
      <c r="FD29" s="1">
        <f>[2]Slovakia!FD$2</f>
        <v>0</v>
      </c>
      <c r="FE29" s="1">
        <f>[2]Slovakia!FE$2</f>
        <v>0</v>
      </c>
      <c r="FF29" s="1">
        <f>[2]Slovakia!FF$2</f>
        <v>0</v>
      </c>
      <c r="FG29" s="1">
        <f>[2]Slovakia!FG$2</f>
        <v>0.51500000000000001</v>
      </c>
      <c r="FH29" s="1">
        <f>[2]Slovakia!FH$2</f>
        <v>0</v>
      </c>
      <c r="FI29" s="1">
        <f>[2]Slovakia!FI$2</f>
        <v>0</v>
      </c>
      <c r="FJ29" s="1">
        <f>[2]Slovakia!FJ$2</f>
        <v>0</v>
      </c>
      <c r="FK29" s="1">
        <f>[2]Slovakia!FK$2</f>
        <v>0.64100000000000001</v>
      </c>
      <c r="FL29" s="1">
        <f>[2]Slovakia!FL$2</f>
        <v>1.01</v>
      </c>
      <c r="FM29" s="1">
        <f>[2]Slovakia!FM$2</f>
        <v>0</v>
      </c>
      <c r="FN29" s="1">
        <f>[2]Slovakia!FN$2</f>
        <v>0</v>
      </c>
      <c r="FO29" s="1">
        <f>[2]Slovakia!FO$2</f>
        <v>0.01</v>
      </c>
      <c r="FP29" s="1">
        <f>[2]Slovakia!FP$2</f>
        <v>0</v>
      </c>
      <c r="FQ29" s="1">
        <f>[2]Slovakia!FQ$2</f>
        <v>0</v>
      </c>
      <c r="FR29" s="1">
        <f>[2]Slovakia!FR$2</f>
        <v>0.251</v>
      </c>
      <c r="FS29" s="1">
        <f>[2]Slovakia!FS$2</f>
        <v>9.6000000000000002E-2</v>
      </c>
      <c r="FT29" s="1">
        <f>[2]Slovakia!FT$2</f>
        <v>0.125</v>
      </c>
      <c r="FU29" s="1">
        <f>[2]Slovakia!FU$2</f>
        <v>0.16</v>
      </c>
      <c r="FV29" s="1">
        <f>[2]Slovakia!FV$2</f>
        <v>0.38800000000000001</v>
      </c>
      <c r="FW29" s="1">
        <f>[2]Slovakia!FW$2</f>
        <v>0.52900000000000003</v>
      </c>
      <c r="FX29" s="1">
        <f>[2]Slovakia!FX$2</f>
        <v>0.16300000000000001</v>
      </c>
      <c r="FY29" s="1">
        <f>[2]Slovakia!FY$2</f>
        <v>0</v>
      </c>
      <c r="FZ29" s="7">
        <f>SUM($B29:FY29)</f>
        <v>221.25799999999998</v>
      </c>
    </row>
    <row r="30" spans="1:182">
      <c r="A30" t="s">
        <v>32</v>
      </c>
      <c r="B30" s="1">
        <f>[2]Slovenia!B$2</f>
        <v>0</v>
      </c>
      <c r="C30" s="1">
        <f>[2]Slovenia!C$2</f>
        <v>0</v>
      </c>
      <c r="D30" s="1">
        <f>[2]Slovenia!D$2</f>
        <v>0</v>
      </c>
      <c r="E30" s="1">
        <f>[2]Slovenia!E$2</f>
        <v>0</v>
      </c>
      <c r="F30" s="1">
        <f>[2]Slovenia!F$2</f>
        <v>0</v>
      </c>
      <c r="G30" s="1">
        <f>[2]Slovenia!G$2</f>
        <v>0</v>
      </c>
      <c r="H30" s="1">
        <f>[2]Slovenia!H$2</f>
        <v>0</v>
      </c>
      <c r="I30" s="1">
        <f>[2]Slovenia!I$2</f>
        <v>0</v>
      </c>
      <c r="J30" s="1">
        <f>[2]Slovenia!J$2</f>
        <v>0</v>
      </c>
      <c r="K30" s="1">
        <f>[2]Slovenia!K$2</f>
        <v>0</v>
      </c>
      <c r="L30" s="1">
        <f>[2]Slovenia!L$2</f>
        <v>0</v>
      </c>
      <c r="M30" s="1">
        <f>[2]Slovenia!M$2</f>
        <v>0</v>
      </c>
      <c r="N30" s="1">
        <f>[2]Slovenia!N$2</f>
        <v>0</v>
      </c>
      <c r="O30" s="1">
        <f>[2]Slovenia!O$2</f>
        <v>0</v>
      </c>
      <c r="P30" s="1">
        <f>[2]Slovenia!P$2</f>
        <v>0</v>
      </c>
      <c r="Q30" s="1">
        <f>[2]Slovenia!Q$2</f>
        <v>0</v>
      </c>
      <c r="R30" s="1">
        <f>[2]Slovenia!R$2</f>
        <v>0</v>
      </c>
      <c r="S30" s="1">
        <f>[2]Slovenia!S$2</f>
        <v>0</v>
      </c>
      <c r="T30" s="1">
        <f>[2]Slovenia!T$2</f>
        <v>0</v>
      </c>
      <c r="U30" s="1">
        <f>[2]Slovenia!U$2</f>
        <v>0</v>
      </c>
      <c r="V30" s="1">
        <f>[2]Slovenia!V$2</f>
        <v>0</v>
      </c>
      <c r="W30" s="1">
        <f>[2]Slovenia!W$2</f>
        <v>0</v>
      </c>
      <c r="X30" s="1">
        <f>[2]Slovenia!X$2</f>
        <v>0</v>
      </c>
      <c r="Y30" s="1">
        <f>[2]Slovenia!Y$2</f>
        <v>0</v>
      </c>
      <c r="Z30" s="1">
        <f>[2]Slovenia!Z$2</f>
        <v>0</v>
      </c>
      <c r="AA30" s="1">
        <f>[2]Slovenia!AA$2</f>
        <v>0</v>
      </c>
      <c r="AB30" s="1">
        <f>[2]Slovenia!AB$2</f>
        <v>0</v>
      </c>
      <c r="AC30" s="1">
        <f>[2]Slovenia!AC$2</f>
        <v>0</v>
      </c>
      <c r="AD30" s="1">
        <f>[2]Slovenia!AD$2</f>
        <v>0</v>
      </c>
      <c r="AE30" s="1">
        <f>[2]Slovenia!AE$2</f>
        <v>0</v>
      </c>
      <c r="AF30" s="1">
        <f>[2]Slovenia!AF$2</f>
        <v>0</v>
      </c>
      <c r="AG30" s="1">
        <f>[2]Slovenia!AG$2</f>
        <v>2.9000000000000004</v>
      </c>
      <c r="AH30" s="1">
        <f>[2]Slovenia!AH$2</f>
        <v>0.70000000000000007</v>
      </c>
      <c r="AI30" s="1">
        <f>[2]Slovenia!AI$2</f>
        <v>4.2</v>
      </c>
      <c r="AJ30" s="1">
        <f>[2]Slovenia!AJ$2</f>
        <v>1.2000000000000002</v>
      </c>
      <c r="AK30" s="1">
        <f>[2]Slovenia!AK$2</f>
        <v>0</v>
      </c>
      <c r="AL30" s="1">
        <f>[2]Slovenia!AL$2</f>
        <v>2.5</v>
      </c>
      <c r="AM30" s="1">
        <f>[2]Slovenia!AM$2</f>
        <v>0.8</v>
      </c>
      <c r="AN30" s="1">
        <f>[2]Slovenia!AN$2</f>
        <v>1.9000000000000001</v>
      </c>
      <c r="AO30" s="1">
        <f>[2]Slovenia!AO$2</f>
        <v>1.4000000000000001</v>
      </c>
      <c r="AP30" s="1">
        <f>[2]Slovenia!AP$2</f>
        <v>1.4000000000000001</v>
      </c>
      <c r="AQ30" s="1">
        <f>[2]Slovenia!AQ$2</f>
        <v>0.8</v>
      </c>
      <c r="AR30" s="1">
        <f>[2]Slovenia!AR$2</f>
        <v>2.5</v>
      </c>
      <c r="AS30" s="1">
        <f>[2]Slovenia!AS$2</f>
        <v>0.30000000000000004</v>
      </c>
      <c r="AT30" s="1">
        <f>[2]Slovenia!AT$2</f>
        <v>1</v>
      </c>
      <c r="AU30" s="1">
        <f>[2]Slovenia!AU$2</f>
        <v>0.70000000000000007</v>
      </c>
      <c r="AV30" s="1">
        <f>[2]Slovenia!AV$2</f>
        <v>2.3000000000000003</v>
      </c>
      <c r="AW30" s="1">
        <f>[2]Slovenia!AW$2</f>
        <v>1.7000000000000002</v>
      </c>
      <c r="AX30" s="1">
        <f>[2]Slovenia!AX$2</f>
        <v>0.4</v>
      </c>
      <c r="AY30" s="1">
        <f>[2]Slovenia!AY$2</f>
        <v>0.8</v>
      </c>
      <c r="AZ30" s="1">
        <f>[2]Slovenia!AZ$2</f>
        <v>2.2000000000000002</v>
      </c>
      <c r="BA30" s="1">
        <f>[2]Slovenia!BA$2</f>
        <v>0.8</v>
      </c>
      <c r="BB30" s="1">
        <f>[2]Slovenia!BB$2</f>
        <v>1.6</v>
      </c>
      <c r="BC30" s="1">
        <f>[2]Slovenia!BC$2</f>
        <v>1.3</v>
      </c>
      <c r="BD30" s="1">
        <f>[2]Slovenia!BD$2</f>
        <v>1.5</v>
      </c>
      <c r="BE30" s="1">
        <f>[2]Slovenia!BE$2</f>
        <v>1.7000000000000002</v>
      </c>
      <c r="BF30" s="1">
        <f>[2]Slovenia!BF$2</f>
        <v>1.5</v>
      </c>
      <c r="BG30" s="1">
        <f>[2]Slovenia!BG$2</f>
        <v>1.4000000000000001</v>
      </c>
      <c r="BH30" s="1">
        <f>[2]Slovenia!BH$2</f>
        <v>0</v>
      </c>
      <c r="BI30" s="1">
        <f>[2]Slovenia!BI$2</f>
        <v>0.9</v>
      </c>
      <c r="BJ30" s="1">
        <f>[2]Slovenia!BJ$2</f>
        <v>1.9000000000000001</v>
      </c>
      <c r="BK30" s="1">
        <f>[2]Slovenia!BK$2</f>
        <v>0.9</v>
      </c>
      <c r="BL30" s="1">
        <f>[2]Slovenia!BL$2</f>
        <v>0.30000000000000004</v>
      </c>
      <c r="BM30" s="1">
        <f>[2]Slovenia!BM$2</f>
        <v>0</v>
      </c>
      <c r="BN30" s="1">
        <f>[2]Slovenia!BN$2</f>
        <v>0.2</v>
      </c>
      <c r="BO30" s="1">
        <f>[2]Slovenia!BO$2</f>
        <v>0</v>
      </c>
      <c r="BP30" s="1">
        <f>[2]Slovenia!BP$2</f>
        <v>0</v>
      </c>
      <c r="BQ30" s="1">
        <f>[2]Slovenia!BQ$2</f>
        <v>0</v>
      </c>
      <c r="BR30" s="1">
        <f>[2]Slovenia!BR$2</f>
        <v>0</v>
      </c>
      <c r="BS30" s="1">
        <f>[2]Slovenia!BS$2</f>
        <v>0</v>
      </c>
      <c r="BT30" s="1">
        <f>[2]Slovenia!BT$2</f>
        <v>0</v>
      </c>
      <c r="BU30" s="1">
        <f>[2]Slovenia!BU$2</f>
        <v>0.1</v>
      </c>
      <c r="BV30" s="1">
        <f>[2]Slovenia!BV$2</f>
        <v>0</v>
      </c>
      <c r="BW30" s="1">
        <f>[2]Slovenia!BW$2</f>
        <v>0</v>
      </c>
      <c r="BX30" s="1">
        <f>[2]Slovenia!BX$2</f>
        <v>0</v>
      </c>
      <c r="BY30" s="1">
        <f>[2]Slovenia!BY$2</f>
        <v>0.2</v>
      </c>
      <c r="BZ30" s="1">
        <f>[2]Slovenia!BZ$2</f>
        <v>0</v>
      </c>
      <c r="CA30" s="1">
        <f>[2]Slovenia!CA$2</f>
        <v>0</v>
      </c>
      <c r="CB30" s="1">
        <f>[2]Slovenia!CB$2</f>
        <v>0</v>
      </c>
      <c r="CC30" s="1">
        <f>[2]Slovenia!CC$2</f>
        <v>0</v>
      </c>
      <c r="CD30" s="1">
        <f>[2]Slovenia!CD$2</f>
        <v>0</v>
      </c>
      <c r="CE30" s="1">
        <f>[2]Slovenia!CE$2</f>
        <v>0</v>
      </c>
      <c r="CF30" s="1">
        <f>[2]Slovenia!CF$2</f>
        <v>0</v>
      </c>
      <c r="CG30" s="1">
        <f>[2]Slovenia!CG$2</f>
        <v>0</v>
      </c>
      <c r="CH30" s="1">
        <f>[2]Slovenia!CH$2</f>
        <v>0</v>
      </c>
      <c r="CI30" s="1">
        <f>[2]Slovenia!CI$2</f>
        <v>0</v>
      </c>
      <c r="CJ30" s="1">
        <f>[2]Slovenia!CJ$2</f>
        <v>0</v>
      </c>
      <c r="CK30" s="1">
        <f>[2]Slovenia!CK$2</f>
        <v>0</v>
      </c>
      <c r="CL30" s="1">
        <f>[2]Slovenia!CL$2</f>
        <v>0</v>
      </c>
      <c r="CM30" s="1">
        <f>[2]Slovenia!CM$2</f>
        <v>0</v>
      </c>
      <c r="CN30" s="1">
        <f>[2]Slovenia!CN$2</f>
        <v>0</v>
      </c>
      <c r="CO30" s="1">
        <f>[2]Slovenia!CO$2</f>
        <v>0</v>
      </c>
      <c r="CP30" s="1">
        <f>[2]Slovenia!CP$2</f>
        <v>0</v>
      </c>
      <c r="CQ30" s="1">
        <f>[2]Slovenia!CQ$2</f>
        <v>0</v>
      </c>
      <c r="CR30" s="1">
        <f>[2]Slovenia!CR$2</f>
        <v>0</v>
      </c>
      <c r="CS30" s="1">
        <f>[2]Slovenia!CS$2</f>
        <v>0.5</v>
      </c>
      <c r="CT30" s="1">
        <f>[2]Slovenia!CT$2</f>
        <v>0</v>
      </c>
      <c r="CU30" s="1">
        <f>[2]Slovenia!CU$2</f>
        <v>0</v>
      </c>
      <c r="CV30" s="1">
        <f>[2]Slovenia!CV$2</f>
        <v>0</v>
      </c>
      <c r="CW30" s="1">
        <f>[2]Slovenia!CW$2</f>
        <v>0</v>
      </c>
      <c r="CX30" s="1">
        <f>[2]Slovenia!CX$2</f>
        <v>0</v>
      </c>
      <c r="CY30" s="1">
        <f>[2]Slovenia!CY$2</f>
        <v>0</v>
      </c>
      <c r="CZ30" s="1">
        <f>[2]Slovenia!CZ$2</f>
        <v>0.1</v>
      </c>
      <c r="DA30" s="1">
        <f>[2]Slovenia!DA$2</f>
        <v>0</v>
      </c>
      <c r="DB30" s="1">
        <f>[2]Slovenia!DB$2</f>
        <v>0</v>
      </c>
      <c r="DC30" s="1">
        <f>[2]Slovenia!DC$2</f>
        <v>0</v>
      </c>
      <c r="DD30" s="1">
        <f>[2]Slovenia!DD$2</f>
        <v>0</v>
      </c>
      <c r="DE30" s="1">
        <f>[2]Slovenia!DE$2</f>
        <v>0</v>
      </c>
      <c r="DF30" s="1">
        <f>[2]Slovenia!DF$2</f>
        <v>0</v>
      </c>
      <c r="DG30" s="1">
        <f>[2]Slovenia!DG$2</f>
        <v>0</v>
      </c>
      <c r="DH30" s="1">
        <f>[2]Slovenia!DH$2</f>
        <v>28</v>
      </c>
      <c r="DI30" s="1">
        <f>[2]Slovenia!DI$2</f>
        <v>27.900000000000002</v>
      </c>
      <c r="DJ30" s="1">
        <f>[2]Slovenia!DJ$2</f>
        <v>0</v>
      </c>
      <c r="DK30" s="1">
        <f>[2]Slovenia!DK$2</f>
        <v>0</v>
      </c>
      <c r="DL30" s="1">
        <f>[2]Slovenia!DL$2</f>
        <v>0</v>
      </c>
      <c r="DM30" s="1">
        <f>[2]Slovenia!DM$2</f>
        <v>0</v>
      </c>
      <c r="DN30" s="1">
        <f>[2]Slovenia!DN$2</f>
        <v>0</v>
      </c>
      <c r="DO30" s="1">
        <f>[2]Slovenia!DO$2</f>
        <v>0</v>
      </c>
      <c r="DP30" s="1">
        <f>[2]Slovenia!DP$2</f>
        <v>0</v>
      </c>
      <c r="DQ30" s="1">
        <f>[2]Slovenia!DQ$2</f>
        <v>0</v>
      </c>
      <c r="DR30" s="1">
        <f>[2]Slovenia!DR$2</f>
        <v>0</v>
      </c>
      <c r="DS30" s="1">
        <f>[2]Slovenia!DS$2</f>
        <v>0</v>
      </c>
      <c r="DT30" s="1">
        <f>[2]Slovenia!DT$2</f>
        <v>0</v>
      </c>
      <c r="DU30" s="1">
        <f>[2]Slovenia!DU$2</f>
        <v>0</v>
      </c>
      <c r="DV30" s="1">
        <f>[2]Slovenia!DV$2</f>
        <v>0</v>
      </c>
      <c r="DW30" s="1">
        <f>[2]Slovenia!DW$2</f>
        <v>0.47300000000000009</v>
      </c>
      <c r="DX30" s="1">
        <f>[2]Slovenia!DX$2</f>
        <v>0</v>
      </c>
      <c r="DY30" s="1">
        <f>[2]Slovenia!DY$2</f>
        <v>0</v>
      </c>
      <c r="DZ30" s="1">
        <f>[2]Slovenia!DZ$2</f>
        <v>0</v>
      </c>
      <c r="EA30" s="1">
        <f>[2]Slovenia!EA$2</f>
        <v>0</v>
      </c>
      <c r="EB30" s="1">
        <f>[2]Slovenia!EB$2</f>
        <v>0</v>
      </c>
      <c r="EC30" s="1">
        <f>[2]Slovenia!EC$2</f>
        <v>0</v>
      </c>
      <c r="ED30" s="1">
        <f>[2]Slovenia!ED$2</f>
        <v>0</v>
      </c>
      <c r="EE30" s="1">
        <f>[2]Slovenia!EE$2</f>
        <v>0</v>
      </c>
      <c r="EF30" s="1">
        <f>[2]Slovenia!EF$2</f>
        <v>0.14699999999999999</v>
      </c>
      <c r="EG30" s="1">
        <f>[2]Slovenia!EG$2</f>
        <v>0</v>
      </c>
      <c r="EH30" s="1">
        <f>[2]Slovenia!EH$2</f>
        <v>0.371</v>
      </c>
      <c r="EI30" s="1">
        <f>[2]Slovenia!EI$2</f>
        <v>0</v>
      </c>
      <c r="EJ30" s="1">
        <f>[2]Slovenia!EJ$2</f>
        <v>0.246</v>
      </c>
      <c r="EK30" s="1">
        <f>[2]Slovenia!EK$2</f>
        <v>0</v>
      </c>
      <c r="EL30" s="1">
        <f>[2]Slovenia!EL$2</f>
        <v>0.92500000000000004</v>
      </c>
      <c r="EM30" s="1">
        <f>[2]Slovenia!EM$2</f>
        <v>0</v>
      </c>
      <c r="EN30" s="1">
        <f>[2]Slovenia!EN$2</f>
        <v>0</v>
      </c>
      <c r="EO30" s="1">
        <f>[2]Slovenia!EO$2</f>
        <v>0</v>
      </c>
      <c r="EP30" s="1">
        <f>[2]Slovenia!EP$2</f>
        <v>1.236</v>
      </c>
      <c r="EQ30" s="1">
        <f>[2]Slovenia!EQ$2</f>
        <v>0.10900000000000001</v>
      </c>
      <c r="ER30" s="1">
        <f>[2]Slovenia!ER$2</f>
        <v>0</v>
      </c>
      <c r="ES30" s="1">
        <f>[2]Slovenia!ES$2</f>
        <v>0.10900000000000001</v>
      </c>
      <c r="ET30" s="1">
        <f>[2]Slovenia!ET$2</f>
        <v>0</v>
      </c>
      <c r="EU30" s="1">
        <f>[2]Slovenia!EU$2</f>
        <v>0.83800000000000008</v>
      </c>
      <c r="EV30" s="1">
        <f>[2]Slovenia!EV$2</f>
        <v>0</v>
      </c>
      <c r="EW30" s="1">
        <f>[2]Slovenia!EW$2</f>
        <v>0</v>
      </c>
      <c r="EX30" s="1">
        <f>[2]Slovenia!EX$2</f>
        <v>1.593</v>
      </c>
      <c r="EY30" s="1">
        <f>[2]Slovenia!EY$2</f>
        <v>0.18300000000000002</v>
      </c>
      <c r="EZ30" s="1">
        <f>[2]Slovenia!EZ$2</f>
        <v>0</v>
      </c>
      <c r="FA30" s="1">
        <f>[2]Slovenia!FA$2</f>
        <v>0</v>
      </c>
      <c r="FB30" s="1">
        <f>[2]Slovenia!FB$2</f>
        <v>0</v>
      </c>
      <c r="FC30" s="1">
        <f>[2]Slovenia!FC$2</f>
        <v>0.90100000000000002</v>
      </c>
      <c r="FD30" s="1">
        <f>[2]Slovenia!FD$2</f>
        <v>0</v>
      </c>
      <c r="FE30" s="1">
        <f>[2]Slovenia!FE$2</f>
        <v>0</v>
      </c>
      <c r="FF30" s="1">
        <f>[2]Slovenia!FF$2</f>
        <v>1.649</v>
      </c>
      <c r="FG30" s="1">
        <f>[2]Slovenia!FG$2</f>
        <v>0</v>
      </c>
      <c r="FH30" s="1">
        <f>[2]Slovenia!FH$2</f>
        <v>1.03</v>
      </c>
      <c r="FI30" s="1">
        <f>[2]Slovenia!FI$2</f>
        <v>0</v>
      </c>
      <c r="FJ30" s="1">
        <f>[2]Slovenia!FJ$2</f>
        <v>1.282</v>
      </c>
      <c r="FK30" s="1">
        <f>[2]Slovenia!FK$2</f>
        <v>0</v>
      </c>
      <c r="FL30" s="1">
        <f>[2]Slovenia!FL$2</f>
        <v>0</v>
      </c>
      <c r="FM30" s="1">
        <f>[2]Slovenia!FM$2</f>
        <v>0</v>
      </c>
      <c r="FN30" s="1">
        <f>[2]Slovenia!FN$2</f>
        <v>0.36199999999999999</v>
      </c>
      <c r="FO30" s="1">
        <f>[2]Slovenia!FO$2</f>
        <v>1.198</v>
      </c>
      <c r="FP30" s="1">
        <f>[2]Slovenia!FP$2</f>
        <v>0</v>
      </c>
      <c r="FQ30" s="1">
        <f>[2]Slovenia!FQ$2</f>
        <v>1.024</v>
      </c>
      <c r="FR30" s="1">
        <f>[2]Slovenia!FR$2</f>
        <v>0</v>
      </c>
      <c r="FS30" s="1">
        <f>[2]Slovenia!FS$2</f>
        <v>0</v>
      </c>
      <c r="FT30" s="1">
        <f>[2]Slovenia!FT$2</f>
        <v>0.60299999999999998</v>
      </c>
      <c r="FU30" s="1">
        <f>[2]Slovenia!FU$2</f>
        <v>0</v>
      </c>
      <c r="FV30" s="1">
        <f>[2]Slovenia!FV$2</f>
        <v>2.3330000000000002</v>
      </c>
      <c r="FW30" s="1">
        <f>[2]Slovenia!FW$2</f>
        <v>3.6999999999999998E-2</v>
      </c>
      <c r="FX30" s="1">
        <f>[2]Slovenia!FX$2</f>
        <v>0</v>
      </c>
      <c r="FY30" s="1">
        <f>[2]Slovenia!FY$2</f>
        <v>0</v>
      </c>
      <c r="FZ30" s="7">
        <f>SUM($B30:FY30)</f>
        <v>117.14899999999997</v>
      </c>
    </row>
    <row r="31" spans="1:182">
      <c r="A31" t="s">
        <v>35</v>
      </c>
      <c r="B31" s="1">
        <f>[2]Spain!B$2</f>
        <v>0</v>
      </c>
      <c r="C31" s="1">
        <f>[2]Spain!C$2</f>
        <v>7.5</v>
      </c>
      <c r="D31" s="1">
        <f>[2]Spain!D$2</f>
        <v>0.8</v>
      </c>
      <c r="E31" s="1">
        <f>[2]Spain!E$2</f>
        <v>5</v>
      </c>
      <c r="F31" s="1">
        <f>[2]Spain!F$2</f>
        <v>13.4</v>
      </c>
      <c r="G31" s="1">
        <f>[2]Spain!G$2</f>
        <v>0</v>
      </c>
      <c r="H31" s="1">
        <f>[2]Spain!H$2</f>
        <v>8.5</v>
      </c>
      <c r="I31" s="1">
        <f>[2]Spain!I$2</f>
        <v>0</v>
      </c>
      <c r="J31" s="1">
        <f>[2]Spain!J$2</f>
        <v>10.200000000000001</v>
      </c>
      <c r="K31" s="1">
        <f>[2]Spain!K$2</f>
        <v>39.300000000000004</v>
      </c>
      <c r="L31" s="1">
        <f>[2]Spain!L$2</f>
        <v>0</v>
      </c>
      <c r="M31" s="1">
        <f>[2]Spain!M$2</f>
        <v>0</v>
      </c>
      <c r="N31" s="1">
        <f>[2]Spain!N$2</f>
        <v>0</v>
      </c>
      <c r="O31" s="1">
        <f>[2]Spain!O$2</f>
        <v>9.8000000000000007</v>
      </c>
      <c r="P31" s="1">
        <f>[2]Spain!P$2</f>
        <v>5.7</v>
      </c>
      <c r="Q31" s="1">
        <f>[2]Spain!Q$2</f>
        <v>4.1000000000000005</v>
      </c>
      <c r="R31" s="1">
        <f>[2]Spain!R$2</f>
        <v>4.9000000000000004</v>
      </c>
      <c r="S31" s="1">
        <f>[2]Spain!S$2</f>
        <v>2.5</v>
      </c>
      <c r="T31" s="1">
        <f>[2]Spain!T$2</f>
        <v>0</v>
      </c>
      <c r="U31" s="1">
        <f>[2]Spain!U$2</f>
        <v>0</v>
      </c>
      <c r="V31" s="1">
        <f>[2]Spain!V$2</f>
        <v>8.2000000000000011</v>
      </c>
      <c r="W31" s="1">
        <f>[2]Spain!W$2</f>
        <v>8.2000000000000011</v>
      </c>
      <c r="X31" s="1">
        <f>[2]Spain!X$2</f>
        <v>1729.1000000000001</v>
      </c>
      <c r="Y31" s="1">
        <f>[2]Spain!Y$2</f>
        <v>8.2000000000000011</v>
      </c>
      <c r="Z31" s="1">
        <f>[2]Spain!Z$2</f>
        <v>8.4</v>
      </c>
      <c r="AA31" s="1">
        <f>[2]Spain!AA$2</f>
        <v>6.6000000000000005</v>
      </c>
      <c r="AB31" s="1">
        <f>[2]Spain!AB$2</f>
        <v>8.4</v>
      </c>
      <c r="AC31" s="1">
        <f>[2]Spain!AC$2</f>
        <v>8.2000000000000011</v>
      </c>
      <c r="AD31" s="1">
        <f>[2]Spain!AD$2</f>
        <v>1.9000000000000001</v>
      </c>
      <c r="AE31" s="1">
        <f>[2]Spain!AE$2</f>
        <v>1.7000000000000002</v>
      </c>
      <c r="AF31" s="1">
        <f>[2]Spain!AF$2</f>
        <v>6.4</v>
      </c>
      <c r="AG31" s="1">
        <f>[2]Spain!AG$2</f>
        <v>6.8000000000000007</v>
      </c>
      <c r="AH31" s="1">
        <f>[2]Spain!AH$2</f>
        <v>3</v>
      </c>
      <c r="AI31" s="1">
        <f>[2]Spain!AI$2</f>
        <v>9.3000000000000007</v>
      </c>
      <c r="AJ31" s="1">
        <f>[2]Spain!AJ$2</f>
        <v>28.5</v>
      </c>
      <c r="AK31" s="1">
        <f>[2]Spain!AK$2</f>
        <v>2</v>
      </c>
      <c r="AL31" s="1">
        <f>[2]Spain!AL$2</f>
        <v>4</v>
      </c>
      <c r="AM31" s="1">
        <f>[2]Spain!AM$2</f>
        <v>34.5</v>
      </c>
      <c r="AN31" s="1">
        <f>[2]Spain!AN$2</f>
        <v>3.7</v>
      </c>
      <c r="AO31" s="1">
        <f>[2]Spain!AO$2</f>
        <v>16.2</v>
      </c>
      <c r="AP31" s="1">
        <f>[2]Spain!AP$2</f>
        <v>8.1</v>
      </c>
      <c r="AQ31" s="1">
        <f>[2]Spain!AQ$2</f>
        <v>4.5</v>
      </c>
      <c r="AR31" s="1">
        <f>[2]Spain!AR$2</f>
        <v>14.9</v>
      </c>
      <c r="AS31" s="1">
        <f>[2]Spain!AS$2</f>
        <v>5.1000000000000005</v>
      </c>
      <c r="AT31" s="1">
        <f>[2]Spain!AT$2</f>
        <v>5.2</v>
      </c>
      <c r="AU31" s="1">
        <f>[2]Spain!AU$2</f>
        <v>11.5</v>
      </c>
      <c r="AV31" s="1">
        <f>[2]Spain!AV$2</f>
        <v>9.6000000000000014</v>
      </c>
      <c r="AW31" s="1">
        <f>[2]Spain!AW$2</f>
        <v>5.5</v>
      </c>
      <c r="AX31" s="1">
        <f>[2]Spain!AX$2</f>
        <v>6.5</v>
      </c>
      <c r="AY31" s="1">
        <f>[2]Spain!AY$2</f>
        <v>4.6000000000000005</v>
      </c>
      <c r="AZ31" s="1">
        <f>[2]Spain!AZ$2</f>
        <v>14.600000000000001</v>
      </c>
      <c r="BA31" s="1">
        <f>[2]Spain!BA$2</f>
        <v>16.7</v>
      </c>
      <c r="BB31" s="1">
        <f>[2]Spain!BB$2</f>
        <v>4.7</v>
      </c>
      <c r="BC31" s="1">
        <f>[2]Spain!BC$2</f>
        <v>13.4</v>
      </c>
      <c r="BD31" s="1">
        <f>[2]Spain!BD$2</f>
        <v>5.8000000000000007</v>
      </c>
      <c r="BE31" s="1">
        <f>[2]Spain!BE$2</f>
        <v>10.700000000000001</v>
      </c>
      <c r="BF31" s="1">
        <f>[2]Spain!BF$2</f>
        <v>10.200000000000001</v>
      </c>
      <c r="BG31" s="1">
        <f>[2]Spain!BG$2</f>
        <v>15.600000000000001</v>
      </c>
      <c r="BH31" s="1">
        <f>[2]Spain!BH$2</f>
        <v>6.3000000000000007</v>
      </c>
      <c r="BI31" s="1">
        <f>[2]Spain!BI$2</f>
        <v>9.3000000000000007</v>
      </c>
      <c r="BJ31" s="1">
        <f>[2]Spain!BJ$2</f>
        <v>2.1</v>
      </c>
      <c r="BK31" s="1">
        <f>[2]Spain!BK$2</f>
        <v>14</v>
      </c>
      <c r="BL31" s="1">
        <f>[2]Spain!BL$2</f>
        <v>3.2</v>
      </c>
      <c r="BM31" s="1">
        <f>[2]Spain!BM$2</f>
        <v>0.2</v>
      </c>
      <c r="BN31" s="1">
        <f>[2]Spain!BN$2</f>
        <v>3.2</v>
      </c>
      <c r="BO31" s="1">
        <f>[2]Spain!BO$2</f>
        <v>0.4</v>
      </c>
      <c r="BP31" s="1">
        <f>[2]Spain!BP$2</f>
        <v>3.7</v>
      </c>
      <c r="BQ31" s="1">
        <f>[2]Spain!BQ$2</f>
        <v>0.30000000000000004</v>
      </c>
      <c r="BR31" s="1">
        <f>[2]Spain!BR$2</f>
        <v>1</v>
      </c>
      <c r="BS31" s="1">
        <f>[2]Spain!BS$2</f>
        <v>5.2</v>
      </c>
      <c r="BT31" s="1">
        <f>[2]Spain!BT$2</f>
        <v>29.8</v>
      </c>
      <c r="BU31" s="1">
        <f>[2]Spain!BU$2</f>
        <v>0.2</v>
      </c>
      <c r="BV31" s="1">
        <f>[2]Spain!BV$2</f>
        <v>0.60000000000000009</v>
      </c>
      <c r="BW31" s="1">
        <f>[2]Spain!BW$2</f>
        <v>3.4000000000000004</v>
      </c>
      <c r="BX31" s="1">
        <f>[2]Spain!BX$2</f>
        <v>0.60000000000000009</v>
      </c>
      <c r="BY31" s="1">
        <f>[2]Spain!BY$2</f>
        <v>0.8</v>
      </c>
      <c r="BZ31" s="1">
        <f>[2]Spain!BZ$2</f>
        <v>0.5</v>
      </c>
      <c r="CA31" s="1">
        <f>[2]Spain!CA$2</f>
        <v>2.2000000000000002</v>
      </c>
      <c r="CB31" s="1">
        <f>[2]Spain!CB$2</f>
        <v>0.30000000000000004</v>
      </c>
      <c r="CC31" s="1">
        <f>[2]Spain!CC$2</f>
        <v>0</v>
      </c>
      <c r="CD31" s="1">
        <f>[2]Spain!CD$2</f>
        <v>5.2</v>
      </c>
      <c r="CE31" s="1">
        <f>[2]Spain!CE$2</f>
        <v>0</v>
      </c>
      <c r="CF31" s="1">
        <f>[2]Spain!CF$2</f>
        <v>0.1</v>
      </c>
      <c r="CG31" s="1">
        <f>[2]Spain!CG$2</f>
        <v>0</v>
      </c>
      <c r="CH31" s="1">
        <f>[2]Spain!CH$2</f>
        <v>4.9000000000000004</v>
      </c>
      <c r="CI31" s="1">
        <f>[2]Spain!CI$2</f>
        <v>0.5</v>
      </c>
      <c r="CJ31" s="1">
        <f>[2]Spain!CJ$2</f>
        <v>0.1</v>
      </c>
      <c r="CK31" s="1">
        <f>[2]Spain!CK$2</f>
        <v>6.9</v>
      </c>
      <c r="CL31" s="1">
        <f>[2]Spain!CL$2</f>
        <v>0.2</v>
      </c>
      <c r="CM31" s="1">
        <f>[2]Spain!CM$2</f>
        <v>390.3</v>
      </c>
      <c r="CN31" s="1">
        <f>[2]Spain!CN$2</f>
        <v>0</v>
      </c>
      <c r="CO31" s="1">
        <f>[2]Spain!CO$2</f>
        <v>11.8</v>
      </c>
      <c r="CP31" s="1">
        <f>[2]Spain!CP$2</f>
        <v>8.8000000000000007</v>
      </c>
      <c r="CQ31" s="1">
        <f>[2]Spain!CQ$2</f>
        <v>15.100000000000001</v>
      </c>
      <c r="CR31" s="1">
        <f>[2]Spain!CR$2</f>
        <v>7.9</v>
      </c>
      <c r="CS31" s="1">
        <f>[2]Spain!CS$2</f>
        <v>0.2</v>
      </c>
      <c r="CT31" s="1">
        <f>[2]Spain!CT$2</f>
        <v>0.4</v>
      </c>
      <c r="CU31" s="1">
        <f>[2]Spain!CU$2</f>
        <v>26.5</v>
      </c>
      <c r="CV31" s="1">
        <f>[2]Spain!CV$2</f>
        <v>340.3</v>
      </c>
      <c r="CW31" s="1">
        <f>[2]Spain!CW$2</f>
        <v>189.20000000000002</v>
      </c>
      <c r="CX31" s="1">
        <f>[2]Spain!CX$2</f>
        <v>0.1</v>
      </c>
      <c r="CY31" s="1">
        <f>[2]Spain!CY$2</f>
        <v>7.9</v>
      </c>
      <c r="CZ31" s="1">
        <f>[2]Spain!CZ$2</f>
        <v>84.5</v>
      </c>
      <c r="DA31" s="1">
        <f>[2]Spain!DA$2</f>
        <v>0.4</v>
      </c>
      <c r="DB31" s="1">
        <f>[2]Spain!DB$2</f>
        <v>1.1000000000000001</v>
      </c>
      <c r="DC31" s="1">
        <f>[2]Spain!DC$2</f>
        <v>2.3000000000000003</v>
      </c>
      <c r="DD31" s="1">
        <f>[2]Spain!DD$2</f>
        <v>0.60000000000000009</v>
      </c>
      <c r="DE31" s="1">
        <f>[2]Spain!DE$2</f>
        <v>0.70000000000000007</v>
      </c>
      <c r="DF31" s="1">
        <f>[2]Spain!DF$2</f>
        <v>0.4</v>
      </c>
      <c r="DG31" s="1">
        <f>[2]Spain!DG$2</f>
        <v>5.8000000000000007</v>
      </c>
      <c r="DH31" s="1">
        <f>[2]Spain!DH$2</f>
        <v>1.9000000000000001</v>
      </c>
      <c r="DI31" s="1">
        <f>[2]Spain!DI$2</f>
        <v>1.3</v>
      </c>
      <c r="DJ31" s="1">
        <f>[2]Spain!DJ$2</f>
        <v>0.1</v>
      </c>
      <c r="DK31" s="1">
        <f>[2]Spain!DK$2</f>
        <v>0.1</v>
      </c>
      <c r="DL31" s="1">
        <f>[2]Spain!DL$2</f>
        <v>0.4</v>
      </c>
      <c r="DM31" s="1">
        <f>[2]Spain!DM$2</f>
        <v>0.9</v>
      </c>
      <c r="DN31" s="1">
        <f>[2]Spain!DN$2</f>
        <v>3.2</v>
      </c>
      <c r="DO31" s="1">
        <f>[2]Spain!DO$2</f>
        <v>3</v>
      </c>
      <c r="DP31" s="1">
        <f>[2]Spain!DP$2</f>
        <v>0</v>
      </c>
      <c r="DQ31" s="1">
        <f>[2]Spain!DQ$2</f>
        <v>0.1</v>
      </c>
      <c r="DR31" s="1">
        <f>[2]Spain!DR$2</f>
        <v>6.4000000000000001E-2</v>
      </c>
      <c r="DS31" s="1">
        <f>[2]Spain!DS$2</f>
        <v>0.60400000000000009</v>
      </c>
      <c r="DT31" s="1">
        <f>[2]Spain!DT$2</f>
        <v>0.23500000000000001</v>
      </c>
      <c r="DU31" s="1">
        <f>[2]Spain!DU$2</f>
        <v>0.26700000000000002</v>
      </c>
      <c r="DV31" s="1">
        <f>[2]Spain!DV$2</f>
        <v>0.72000000000000008</v>
      </c>
      <c r="DW31" s="1">
        <f>[2]Spain!DW$2</f>
        <v>0.13999999999999999</v>
      </c>
      <c r="DX31" s="1">
        <f>[2]Spain!DX$2</f>
        <v>0.33900000000000002</v>
      </c>
      <c r="DY31" s="1">
        <f>[2]Spain!DY$2</f>
        <v>9.4E-2</v>
      </c>
      <c r="DZ31" s="1">
        <f>[2]Spain!DZ$2</f>
        <v>0.77700000000000002</v>
      </c>
      <c r="EA31" s="1">
        <f>[2]Spain!EA$2</f>
        <v>1.6079999999999999</v>
      </c>
      <c r="EB31" s="1">
        <f>[2]Spain!EB$2</f>
        <v>0.98599999999999999</v>
      </c>
      <c r="EC31" s="1">
        <f>[2]Spain!EC$2</f>
        <v>0.28999999999999998</v>
      </c>
      <c r="ED31" s="1">
        <f>[2]Spain!ED$2</f>
        <v>2.6000000000000002E-2</v>
      </c>
      <c r="EE31" s="1">
        <f>[2]Spain!EE$2</f>
        <v>0.47400000000000003</v>
      </c>
      <c r="EF31" s="1">
        <f>[2]Spain!EF$2</f>
        <v>2.0680000000000001</v>
      </c>
      <c r="EG31" s="1">
        <f>[2]Spain!EG$2</f>
        <v>0.309</v>
      </c>
      <c r="EH31" s="1">
        <f>[2]Spain!EH$2</f>
        <v>0.33100000000000002</v>
      </c>
      <c r="EI31" s="1">
        <f>[2]Spain!EI$2</f>
        <v>0.36000000000000004</v>
      </c>
      <c r="EJ31" s="1">
        <f>[2]Spain!EJ$2</f>
        <v>1.4180000000000001</v>
      </c>
      <c r="EK31" s="1">
        <f>[2]Spain!EK$2</f>
        <v>0.18400000000000002</v>
      </c>
      <c r="EL31" s="1">
        <f>[2]Spain!EL$2</f>
        <v>3.3270000000000004</v>
      </c>
      <c r="EM31" s="1">
        <f>[2]Spain!EM$2</f>
        <v>0.50600000000000001</v>
      </c>
      <c r="EN31" s="1">
        <f>[2]Spain!EN$2</f>
        <v>1.3730000000000002</v>
      </c>
      <c r="EO31" s="1">
        <f>[2]Spain!EO$2</f>
        <v>0.90600000000000014</v>
      </c>
      <c r="EP31" s="1">
        <f>[2]Spain!EP$2</f>
        <v>1.5840000000000001</v>
      </c>
      <c r="EQ31" s="1">
        <f>[2]Spain!EQ$2</f>
        <v>0</v>
      </c>
      <c r="ER31" s="1">
        <f>[2]Spain!ER$2</f>
        <v>1.2190000000000001</v>
      </c>
      <c r="ES31" s="1">
        <f>[2]Spain!ES$2</f>
        <v>8.7670000000000012</v>
      </c>
      <c r="ET31" s="1">
        <f>[2]Spain!ET$2</f>
        <v>0.51600000000000001</v>
      </c>
      <c r="EU31" s="1">
        <f>[2]Spain!EU$2</f>
        <v>0</v>
      </c>
      <c r="EV31" s="1">
        <f>[2]Spain!EV$2</f>
        <v>0.252</v>
      </c>
      <c r="EW31" s="1">
        <f>[2]Spain!EW$2</f>
        <v>0.1</v>
      </c>
      <c r="EX31" s="1">
        <f>[2]Spain!EX$2</f>
        <v>0</v>
      </c>
      <c r="EY31" s="1">
        <f>[2]Spain!EY$2</f>
        <v>0</v>
      </c>
      <c r="EZ31" s="1">
        <f>[2]Spain!EZ$2</f>
        <v>1.6859999999999999</v>
      </c>
      <c r="FA31" s="1">
        <f>[2]Spain!FA$2</f>
        <v>1.141</v>
      </c>
      <c r="FB31" s="1">
        <f>[2]Spain!FB$2</f>
        <v>2.4660000000000002</v>
      </c>
      <c r="FC31" s="1">
        <f>[2]Spain!FC$2</f>
        <v>5.6000000000000008E-2</v>
      </c>
      <c r="FD31" s="1">
        <f>[2]Spain!FD$2</f>
        <v>4.8000000000000001E-2</v>
      </c>
      <c r="FE31" s="1">
        <f>[2]Spain!FE$2</f>
        <v>9.4E-2</v>
      </c>
      <c r="FF31" s="1">
        <f>[2]Spain!FF$2</f>
        <v>0.62400000000000011</v>
      </c>
      <c r="FG31" s="1">
        <f>[2]Spain!FG$2</f>
        <v>8.5000000000000006E-2</v>
      </c>
      <c r="FH31" s="1">
        <f>[2]Spain!FH$2</f>
        <v>0.13899999999999998</v>
      </c>
      <c r="FI31" s="1">
        <f>[2]Spain!FI$2</f>
        <v>0.18500000000000003</v>
      </c>
      <c r="FJ31" s="1">
        <f>[2]Spain!FJ$2</f>
        <v>0.10600000000000001</v>
      </c>
      <c r="FK31" s="1">
        <f>[2]Spain!FK$2</f>
        <v>1.9000000000000003E-2</v>
      </c>
      <c r="FL31" s="1">
        <f>[2]Spain!FL$2</f>
        <v>0.60499999999999998</v>
      </c>
      <c r="FM31" s="1">
        <f>[2]Spain!FM$2</f>
        <v>0.45400000000000001</v>
      </c>
      <c r="FN31" s="1">
        <f>[2]Spain!FN$2</f>
        <v>0.30499999999999999</v>
      </c>
      <c r="FO31" s="1">
        <f>[2]Spain!FO$2</f>
        <v>0.439</v>
      </c>
      <c r="FP31" s="1">
        <f>[2]Spain!FP$2</f>
        <v>0.11</v>
      </c>
      <c r="FQ31" s="1">
        <f>[2]Spain!FQ$2</f>
        <v>0.13</v>
      </c>
      <c r="FR31" s="1">
        <f>[2]Spain!FR$2</f>
        <v>0.66400000000000003</v>
      </c>
      <c r="FS31" s="1">
        <f>[2]Spain!FS$2</f>
        <v>0.10300000000000001</v>
      </c>
      <c r="FT31" s="1">
        <f>[2]Spain!FT$2</f>
        <v>0</v>
      </c>
      <c r="FU31" s="1">
        <f>[2]Spain!FU$2</f>
        <v>0.502</v>
      </c>
      <c r="FV31" s="1">
        <f>[2]Spain!FV$2</f>
        <v>7.5730000000000004</v>
      </c>
      <c r="FW31" s="1">
        <f>[2]Spain!FW$2</f>
        <v>2.0870000000000002</v>
      </c>
      <c r="FX31" s="1">
        <f>[2]Spain!FX$2</f>
        <v>0.70699999999999996</v>
      </c>
      <c r="FY31" s="1">
        <f>[2]Spain!FY$2</f>
        <v>0</v>
      </c>
      <c r="FZ31" s="7">
        <f>SUM($B31:FY31)</f>
        <v>3442.8719999999998</v>
      </c>
    </row>
    <row r="32" spans="1:182">
      <c r="A32" t="s">
        <v>27</v>
      </c>
      <c r="B32" s="1">
        <f>[2]Sweden!B$2</f>
        <v>0</v>
      </c>
      <c r="C32" s="1">
        <f>[2]Sweden!C$2</f>
        <v>0</v>
      </c>
      <c r="D32" s="1">
        <f>[2]Sweden!D$2</f>
        <v>0</v>
      </c>
      <c r="E32" s="1">
        <f>[2]Sweden!E$2</f>
        <v>0</v>
      </c>
      <c r="F32" s="1">
        <f>[2]Sweden!F$2</f>
        <v>0</v>
      </c>
      <c r="G32" s="1">
        <f>[2]Sweden!G$2</f>
        <v>0</v>
      </c>
      <c r="H32" s="1">
        <f>[2]Sweden!H$2</f>
        <v>0</v>
      </c>
      <c r="I32" s="1">
        <f>[2]Sweden!I$2</f>
        <v>0</v>
      </c>
      <c r="J32" s="1">
        <f>[2]Sweden!J$2</f>
        <v>0</v>
      </c>
      <c r="K32" s="1">
        <f>[2]Sweden!K$2</f>
        <v>0</v>
      </c>
      <c r="L32" s="1">
        <f>[2]Sweden!L$2</f>
        <v>0</v>
      </c>
      <c r="M32" s="1">
        <f>[2]Sweden!M$2</f>
        <v>0</v>
      </c>
      <c r="N32" s="1">
        <f>[2]Sweden!N$2</f>
        <v>0</v>
      </c>
      <c r="O32" s="1">
        <f>[2]Sweden!O$2</f>
        <v>0</v>
      </c>
      <c r="P32" s="1">
        <f>[2]Sweden!P$2</f>
        <v>0.8</v>
      </c>
      <c r="Q32" s="1">
        <f>[2]Sweden!Q$2</f>
        <v>0</v>
      </c>
      <c r="R32" s="1">
        <f>[2]Sweden!R$2</f>
        <v>0</v>
      </c>
      <c r="S32" s="1">
        <f>[2]Sweden!S$2</f>
        <v>0</v>
      </c>
      <c r="T32" s="1">
        <f>[2]Sweden!T$2</f>
        <v>0.8</v>
      </c>
      <c r="U32" s="1">
        <f>[2]Sweden!U$2</f>
        <v>0</v>
      </c>
      <c r="V32" s="1">
        <f>[2]Sweden!V$2</f>
        <v>0</v>
      </c>
      <c r="W32" s="1">
        <f>[2]Sweden!W$2</f>
        <v>0</v>
      </c>
      <c r="X32" s="1">
        <f>[2]Sweden!X$2</f>
        <v>0</v>
      </c>
      <c r="Y32" s="1">
        <f>[2]Sweden!Y$2</f>
        <v>0</v>
      </c>
      <c r="Z32" s="1">
        <f>[2]Sweden!Z$2</f>
        <v>0</v>
      </c>
      <c r="AA32" s="1">
        <f>[2]Sweden!AA$2</f>
        <v>0</v>
      </c>
      <c r="AB32" s="1">
        <f>[2]Sweden!AB$2</f>
        <v>0</v>
      </c>
      <c r="AC32" s="1">
        <f>[2]Sweden!AC$2</f>
        <v>0</v>
      </c>
      <c r="AD32" s="1">
        <f>[2]Sweden!AD$2</f>
        <v>0</v>
      </c>
      <c r="AE32" s="1">
        <f>[2]Sweden!AE$2</f>
        <v>0</v>
      </c>
      <c r="AF32" s="1">
        <f>[2]Sweden!AF$2</f>
        <v>0</v>
      </c>
      <c r="AG32" s="1">
        <f>[2]Sweden!AG$2</f>
        <v>0.1</v>
      </c>
      <c r="AH32" s="1">
        <f>[2]Sweden!AH$2</f>
        <v>1</v>
      </c>
      <c r="AI32" s="1">
        <f>[2]Sweden!AI$2</f>
        <v>0.1</v>
      </c>
      <c r="AJ32" s="1">
        <f>[2]Sweden!AJ$2</f>
        <v>0.4</v>
      </c>
      <c r="AK32" s="1">
        <f>[2]Sweden!AK$2</f>
        <v>0</v>
      </c>
      <c r="AL32" s="1">
        <f>[2]Sweden!AL$2</f>
        <v>1.6</v>
      </c>
      <c r="AM32" s="1">
        <f>[2]Sweden!AM$2</f>
        <v>0</v>
      </c>
      <c r="AN32" s="1">
        <f>[2]Sweden!AN$2</f>
        <v>16689.3</v>
      </c>
      <c r="AO32" s="1">
        <f>[2]Sweden!AO$2</f>
        <v>0.60000000000000009</v>
      </c>
      <c r="AP32" s="1">
        <f>[2]Sweden!AP$2</f>
        <v>815.90000000000009</v>
      </c>
      <c r="AQ32" s="1">
        <f>[2]Sweden!AQ$2</f>
        <v>1.2000000000000002</v>
      </c>
      <c r="AR32" s="1">
        <f>[2]Sweden!AR$2</f>
        <v>0.2</v>
      </c>
      <c r="AS32" s="1">
        <f>[2]Sweden!AS$2</f>
        <v>8139.3</v>
      </c>
      <c r="AT32" s="1">
        <f>[2]Sweden!AT$2</f>
        <v>0.1</v>
      </c>
      <c r="AU32" s="1">
        <f>[2]Sweden!AU$2</f>
        <v>1.2000000000000002</v>
      </c>
      <c r="AV32" s="1">
        <f>[2]Sweden!AV$2</f>
        <v>0.1</v>
      </c>
      <c r="AW32" s="1">
        <f>[2]Sweden!AW$2</f>
        <v>0.1</v>
      </c>
      <c r="AX32" s="1">
        <f>[2]Sweden!AX$2</f>
        <v>0.5</v>
      </c>
      <c r="AY32" s="1">
        <f>[2]Sweden!AY$2</f>
        <v>0.2</v>
      </c>
      <c r="AZ32" s="1">
        <f>[2]Sweden!AZ$2</f>
        <v>0.30000000000000004</v>
      </c>
      <c r="BA32" s="1">
        <f>[2]Sweden!BA$2</f>
        <v>1</v>
      </c>
      <c r="BB32" s="1">
        <f>[2]Sweden!BB$2</f>
        <v>0.1</v>
      </c>
      <c r="BC32" s="1">
        <f>[2]Sweden!BC$2</f>
        <v>0.30000000000000004</v>
      </c>
      <c r="BD32" s="1">
        <f>[2]Sweden!BD$2</f>
        <v>0.1</v>
      </c>
      <c r="BE32" s="1">
        <f>[2]Sweden!BE$2</f>
        <v>0.30000000000000004</v>
      </c>
      <c r="BF32" s="1">
        <f>[2]Sweden!BF$2</f>
        <v>0</v>
      </c>
      <c r="BG32" s="1">
        <f>[2]Sweden!BG$2</f>
        <v>2.2000000000000002</v>
      </c>
      <c r="BH32" s="1">
        <f>[2]Sweden!BH$2</f>
        <v>0.5</v>
      </c>
      <c r="BI32" s="1">
        <f>[2]Sweden!BI$2</f>
        <v>0</v>
      </c>
      <c r="BJ32" s="1">
        <f>[2]Sweden!BJ$2</f>
        <v>0.5</v>
      </c>
      <c r="BK32" s="1">
        <f>[2]Sweden!BK$2</f>
        <v>0</v>
      </c>
      <c r="BL32" s="1">
        <f>[2]Sweden!BL$2</f>
        <v>1.3</v>
      </c>
      <c r="BM32" s="1">
        <f>[2]Sweden!BM$2</f>
        <v>0.2</v>
      </c>
      <c r="BN32" s="1">
        <f>[2]Sweden!BN$2</f>
        <v>2.7</v>
      </c>
      <c r="BO32" s="1">
        <f>[2]Sweden!BO$2</f>
        <v>0.30000000000000004</v>
      </c>
      <c r="BP32" s="1">
        <f>[2]Sweden!BP$2</f>
        <v>1</v>
      </c>
      <c r="BQ32" s="1">
        <f>[2]Sweden!BQ$2</f>
        <v>0.2</v>
      </c>
      <c r="BR32" s="1">
        <f>[2]Sweden!BR$2</f>
        <v>0</v>
      </c>
      <c r="BS32" s="1">
        <f>[2]Sweden!BS$2</f>
        <v>0</v>
      </c>
      <c r="BT32" s="1">
        <f>[2]Sweden!BT$2</f>
        <v>0.2</v>
      </c>
      <c r="BU32" s="1">
        <f>[2]Sweden!BU$2</f>
        <v>0</v>
      </c>
      <c r="BV32" s="1">
        <f>[2]Sweden!BV$2</f>
        <v>0.2</v>
      </c>
      <c r="BW32" s="1">
        <f>[2]Sweden!BW$2</f>
        <v>0.1</v>
      </c>
      <c r="BX32" s="1">
        <f>[2]Sweden!BX$2</f>
        <v>0</v>
      </c>
      <c r="BY32" s="1">
        <f>[2]Sweden!BY$2</f>
        <v>0.2</v>
      </c>
      <c r="BZ32" s="1">
        <f>[2]Sweden!BZ$2</f>
        <v>0</v>
      </c>
      <c r="CA32" s="1">
        <f>[2]Sweden!CA$2</f>
        <v>0.2</v>
      </c>
      <c r="CB32" s="1">
        <f>[2]Sweden!CB$2</f>
        <v>0</v>
      </c>
      <c r="CC32" s="1">
        <f>[2]Sweden!CC$2</f>
        <v>0.2</v>
      </c>
      <c r="CD32" s="1">
        <f>[2]Sweden!CD$2</f>
        <v>0</v>
      </c>
      <c r="CE32" s="1">
        <f>[2]Sweden!CE$2</f>
        <v>0</v>
      </c>
      <c r="CF32" s="1">
        <f>[2]Sweden!CF$2</f>
        <v>0</v>
      </c>
      <c r="CG32" s="1">
        <f>[2]Sweden!CG$2</f>
        <v>0</v>
      </c>
      <c r="CH32" s="1">
        <f>[2]Sweden!CH$2</f>
        <v>0</v>
      </c>
      <c r="CI32" s="1">
        <f>[2]Sweden!CI$2</f>
        <v>0</v>
      </c>
      <c r="CJ32" s="1">
        <f>[2]Sweden!CJ$2</f>
        <v>0</v>
      </c>
      <c r="CK32" s="1">
        <f>[2]Sweden!CK$2</f>
        <v>0</v>
      </c>
      <c r="CL32" s="1">
        <f>[2]Sweden!CL$2</f>
        <v>0.2</v>
      </c>
      <c r="CM32" s="1">
        <f>[2]Sweden!CM$2</f>
        <v>0.2</v>
      </c>
      <c r="CN32" s="1">
        <f>[2]Sweden!CN$2</f>
        <v>0</v>
      </c>
      <c r="CO32" s="1">
        <f>[2]Sweden!CO$2</f>
        <v>0</v>
      </c>
      <c r="CP32" s="1">
        <f>[2]Sweden!CP$2</f>
        <v>0.30000000000000004</v>
      </c>
      <c r="CQ32" s="1">
        <f>[2]Sweden!CQ$2</f>
        <v>0</v>
      </c>
      <c r="CR32" s="1">
        <f>[2]Sweden!CR$2</f>
        <v>0.30000000000000004</v>
      </c>
      <c r="CS32" s="1">
        <f>[2]Sweden!CS$2</f>
        <v>0</v>
      </c>
      <c r="CT32" s="1">
        <f>[2]Sweden!CT$2</f>
        <v>0.2</v>
      </c>
      <c r="CU32" s="1">
        <f>[2]Sweden!CU$2</f>
        <v>0</v>
      </c>
      <c r="CV32" s="1">
        <f>[2]Sweden!CV$2</f>
        <v>0.4</v>
      </c>
      <c r="CW32" s="1">
        <f>[2]Sweden!CW$2</f>
        <v>0</v>
      </c>
      <c r="CX32" s="1">
        <f>[2]Sweden!CX$2</f>
        <v>3262.5</v>
      </c>
      <c r="CY32" s="1">
        <f>[2]Sweden!CY$2</f>
        <v>0</v>
      </c>
      <c r="CZ32" s="1">
        <f>[2]Sweden!CZ$2</f>
        <v>0.2</v>
      </c>
      <c r="DA32" s="1">
        <f>[2]Sweden!DA$2</f>
        <v>0</v>
      </c>
      <c r="DB32" s="1">
        <f>[2]Sweden!DB$2</f>
        <v>0.2</v>
      </c>
      <c r="DC32" s="1">
        <f>[2]Sweden!DC$2</f>
        <v>0</v>
      </c>
      <c r="DD32" s="1">
        <f>[2]Sweden!DD$2</f>
        <v>0.70000000000000007</v>
      </c>
      <c r="DE32" s="1">
        <f>[2]Sweden!DE$2</f>
        <v>0</v>
      </c>
      <c r="DF32" s="1">
        <f>[2]Sweden!DF$2</f>
        <v>0.4</v>
      </c>
      <c r="DG32" s="1">
        <f>[2]Sweden!DG$2</f>
        <v>0.30000000000000004</v>
      </c>
      <c r="DH32" s="1">
        <f>[2]Sweden!DH$2</f>
        <v>0.30000000000000004</v>
      </c>
      <c r="DI32" s="1">
        <f>[2]Sweden!DI$2</f>
        <v>0.1</v>
      </c>
      <c r="DJ32" s="1">
        <f>[2]Sweden!DJ$2</f>
        <v>1.1000000000000001</v>
      </c>
      <c r="DK32" s="1">
        <f>[2]Sweden!DK$2</f>
        <v>0.2</v>
      </c>
      <c r="DL32" s="1">
        <f>[2]Sweden!DL$2</f>
        <v>0.4</v>
      </c>
      <c r="DM32" s="1">
        <f>[2]Sweden!DM$2</f>
        <v>0</v>
      </c>
      <c r="DN32" s="1">
        <f>[2]Sweden!DN$2</f>
        <v>0.2</v>
      </c>
      <c r="DO32" s="1">
        <f>[2]Sweden!DO$2</f>
        <v>0.2</v>
      </c>
      <c r="DP32" s="1">
        <f>[2]Sweden!DP$2</f>
        <v>0.8</v>
      </c>
      <c r="DQ32" s="1">
        <f>[2]Sweden!DQ$2</f>
        <v>0.4</v>
      </c>
      <c r="DR32" s="1">
        <f>[2]Sweden!DR$2</f>
        <v>0</v>
      </c>
      <c r="DS32" s="1">
        <f>[2]Sweden!DS$2</f>
        <v>0.23500000000000001</v>
      </c>
      <c r="DT32" s="1">
        <f>[2]Sweden!DT$2</f>
        <v>0.28100000000000003</v>
      </c>
      <c r="DU32" s="1">
        <f>[2]Sweden!DU$2</f>
        <v>0</v>
      </c>
      <c r="DV32" s="1">
        <f>[2]Sweden!DV$2</f>
        <v>0</v>
      </c>
      <c r="DW32" s="1">
        <f>[2]Sweden!DW$2</f>
        <v>0</v>
      </c>
      <c r="DX32" s="1">
        <f>[2]Sweden!DX$2</f>
        <v>0.61900000000000011</v>
      </c>
      <c r="DY32" s="1">
        <f>[2]Sweden!DY$2</f>
        <v>0.19</v>
      </c>
      <c r="DZ32" s="1">
        <f>[2]Sweden!DZ$2</f>
        <v>0</v>
      </c>
      <c r="EA32" s="1">
        <f>[2]Sweden!EA$2</f>
        <v>9.7000000000000003E-2</v>
      </c>
      <c r="EB32" s="1">
        <f>[2]Sweden!EB$2</f>
        <v>0</v>
      </c>
      <c r="EC32" s="1">
        <f>[2]Sweden!EC$2</f>
        <v>0.49400000000000005</v>
      </c>
      <c r="ED32" s="1">
        <f>[2]Sweden!ED$2</f>
        <v>0</v>
      </c>
      <c r="EE32" s="1">
        <f>[2]Sweden!EE$2</f>
        <v>0</v>
      </c>
      <c r="EF32" s="1">
        <f>[2]Sweden!EF$2</f>
        <v>0</v>
      </c>
      <c r="EG32" s="1">
        <f>[2]Sweden!EG$2</f>
        <v>0</v>
      </c>
      <c r="EH32" s="1">
        <f>[2]Sweden!EH$2</f>
        <v>0</v>
      </c>
      <c r="EI32" s="1">
        <f>[2]Sweden!EI$2</f>
        <v>0</v>
      </c>
      <c r="EJ32" s="1">
        <f>[2]Sweden!EJ$2</f>
        <v>0</v>
      </c>
      <c r="EK32" s="1">
        <f>[2]Sweden!EK$2</f>
        <v>0.5</v>
      </c>
      <c r="EL32" s="1">
        <f>[2]Sweden!EL$2</f>
        <v>0</v>
      </c>
      <c r="EM32" s="1">
        <f>[2]Sweden!EM$2</f>
        <v>3.6999999999999998E-2</v>
      </c>
      <c r="EN32" s="1">
        <f>[2]Sweden!EN$2</f>
        <v>9.7000000000000003E-2</v>
      </c>
      <c r="EO32" s="1">
        <f>[2]Sweden!EO$2</f>
        <v>0</v>
      </c>
      <c r="EP32" s="1">
        <f>[2]Sweden!EP$2</f>
        <v>0</v>
      </c>
      <c r="EQ32" s="1">
        <f>[2]Sweden!EQ$2</f>
        <v>0</v>
      </c>
      <c r="ER32" s="1">
        <f>[2]Sweden!ER$2</f>
        <v>0</v>
      </c>
      <c r="ES32" s="1">
        <f>[2]Sweden!ES$2</f>
        <v>0</v>
      </c>
      <c r="ET32" s="1">
        <f>[2]Sweden!ET$2</f>
        <v>0</v>
      </c>
      <c r="EU32" s="1">
        <f>[2]Sweden!EU$2</f>
        <v>0.48600000000000004</v>
      </c>
      <c r="EV32" s="1">
        <f>[2]Sweden!EV$2</f>
        <v>0</v>
      </c>
      <c r="EW32" s="1">
        <f>[2]Sweden!EW$2</f>
        <v>0</v>
      </c>
      <c r="EX32" s="1">
        <f>[2]Sweden!EX$2</f>
        <v>0</v>
      </c>
      <c r="EY32" s="1">
        <f>[2]Sweden!EY$2</f>
        <v>9.5000000000000001E-2</v>
      </c>
      <c r="EZ32" s="1">
        <f>[2]Sweden!EZ$2</f>
        <v>0</v>
      </c>
      <c r="FA32" s="1">
        <f>[2]Sweden!FA$2</f>
        <v>0</v>
      </c>
      <c r="FB32" s="1">
        <f>[2]Sweden!FB$2</f>
        <v>0</v>
      </c>
      <c r="FC32" s="1">
        <f>[2]Sweden!FC$2</f>
        <v>0</v>
      </c>
      <c r="FD32" s="1">
        <f>[2]Sweden!FD$2</f>
        <v>0</v>
      </c>
      <c r="FE32" s="1">
        <f>[2]Sweden!FE$2</f>
        <v>0.15400000000000003</v>
      </c>
      <c r="FF32" s="1">
        <f>[2]Sweden!FF$2</f>
        <v>4.1000000000000002E-2</v>
      </c>
      <c r="FG32" s="1">
        <f>[2]Sweden!FG$2</f>
        <v>0</v>
      </c>
      <c r="FH32" s="1">
        <f>[2]Sweden!FH$2</f>
        <v>0.15600000000000003</v>
      </c>
      <c r="FI32" s="1">
        <f>[2]Sweden!FI$2</f>
        <v>0.22000000000000003</v>
      </c>
      <c r="FJ32" s="1">
        <f>[2]Sweden!FJ$2</f>
        <v>0</v>
      </c>
      <c r="FK32" s="1">
        <f>[2]Sweden!FK$2</f>
        <v>0.15400000000000003</v>
      </c>
      <c r="FL32" s="1">
        <f>[2]Sweden!FL$2</f>
        <v>0</v>
      </c>
      <c r="FM32" s="1">
        <f>[2]Sweden!FM$2</f>
        <v>0.23799999999999999</v>
      </c>
      <c r="FN32" s="1">
        <f>[2]Sweden!FN$2</f>
        <v>0</v>
      </c>
      <c r="FO32" s="1">
        <f>[2]Sweden!FO$2</f>
        <v>2.1000000000000001E-2</v>
      </c>
      <c r="FP32" s="1">
        <f>[2]Sweden!FP$2</f>
        <v>9.9000000000000005E-2</v>
      </c>
      <c r="FQ32" s="1">
        <f>[2]Sweden!FQ$2</f>
        <v>9.9000000000000005E-2</v>
      </c>
      <c r="FR32" s="1">
        <f>[2]Sweden!FR$2</f>
        <v>0.21</v>
      </c>
      <c r="FS32" s="1">
        <f>[2]Sweden!FS$2</f>
        <v>7.9000000000000001E-2</v>
      </c>
      <c r="FT32" s="1">
        <f>[2]Sweden!FT$2</f>
        <v>0.125</v>
      </c>
      <c r="FU32" s="1">
        <f>[2]Sweden!FU$2</f>
        <v>6.4000000000000001E-2</v>
      </c>
      <c r="FV32" s="1">
        <f>[2]Sweden!FV$2</f>
        <v>4.1000000000000002E-2</v>
      </c>
      <c r="FW32" s="1">
        <f>[2]Sweden!FW$2</f>
        <v>0.12</v>
      </c>
      <c r="FX32" s="1">
        <f>[2]Sweden!FX$2</f>
        <v>0</v>
      </c>
      <c r="FY32" s="1">
        <f>[2]Sweden!FY$2</f>
        <v>0</v>
      </c>
      <c r="FZ32" s="7">
        <f>SUM($B32:FY32)</f>
        <v>28940.151999999998</v>
      </c>
    </row>
    <row r="33" spans="1:182">
      <c r="A33" t="s">
        <v>38</v>
      </c>
      <c r="B33" s="1">
        <f>[2]UK!B$2</f>
        <v>0</v>
      </c>
      <c r="C33" s="1">
        <f>[2]UK!C$2</f>
        <v>0</v>
      </c>
      <c r="D33" s="1">
        <f>[2]UK!D$2</f>
        <v>0</v>
      </c>
      <c r="E33" s="1">
        <f>[2]UK!E$2</f>
        <v>0</v>
      </c>
      <c r="F33" s="1">
        <f>[2]UK!F$2</f>
        <v>0</v>
      </c>
      <c r="G33" s="1">
        <f>[2]UK!G$2</f>
        <v>2.4000000000000004</v>
      </c>
      <c r="H33" s="1">
        <f>[2]UK!H$2</f>
        <v>0</v>
      </c>
      <c r="I33" s="1">
        <f>[2]UK!I$2</f>
        <v>0</v>
      </c>
      <c r="J33" s="1">
        <f>[2]UK!J$2</f>
        <v>0</v>
      </c>
      <c r="K33" s="1">
        <f>[2]UK!K$2</f>
        <v>0</v>
      </c>
      <c r="L33" s="1">
        <f>[2]UK!L$2</f>
        <v>83.4</v>
      </c>
      <c r="M33" s="1">
        <f>[2]UK!M$2</f>
        <v>0</v>
      </c>
      <c r="N33" s="1">
        <f>[2]UK!N$2</f>
        <v>0</v>
      </c>
      <c r="O33" s="1">
        <f>[2]UK!O$2</f>
        <v>27.1</v>
      </c>
      <c r="P33" s="1">
        <f>[2]UK!P$2</f>
        <v>55</v>
      </c>
      <c r="Q33" s="1">
        <f>[2]UK!Q$2</f>
        <v>0</v>
      </c>
      <c r="R33" s="1">
        <f>[2]UK!R$2</f>
        <v>0</v>
      </c>
      <c r="S33" s="1">
        <f>[2]UK!S$2</f>
        <v>0</v>
      </c>
      <c r="T33" s="1">
        <f>[2]UK!T$2</f>
        <v>0</v>
      </c>
      <c r="U33" s="1">
        <f>[2]UK!U$2</f>
        <v>0</v>
      </c>
      <c r="V33" s="1">
        <f>[2]UK!V$2</f>
        <v>0</v>
      </c>
      <c r="W33" s="1">
        <f>[2]UK!W$2</f>
        <v>0</v>
      </c>
      <c r="X33" s="1">
        <f>[2]UK!X$2</f>
        <v>0</v>
      </c>
      <c r="Y33" s="1">
        <f>[2]UK!Y$2</f>
        <v>0</v>
      </c>
      <c r="Z33" s="1">
        <f>[2]UK!Z$2</f>
        <v>0</v>
      </c>
      <c r="AA33" s="1">
        <f>[2]UK!AA$2</f>
        <v>0</v>
      </c>
      <c r="AB33" s="1">
        <f>[2]UK!AB$2</f>
        <v>0</v>
      </c>
      <c r="AC33" s="1">
        <f>[2]UK!AC$2</f>
        <v>0</v>
      </c>
      <c r="AD33" s="1">
        <f>[2]UK!AD$2</f>
        <v>0</v>
      </c>
      <c r="AE33" s="1">
        <f>[2]UK!AE$2</f>
        <v>0</v>
      </c>
      <c r="AF33" s="1">
        <f>[2]UK!AF$2</f>
        <v>0</v>
      </c>
      <c r="AG33" s="1">
        <f>[2]UK!AG$2</f>
        <v>0</v>
      </c>
      <c r="AH33" s="1">
        <f>[2]UK!AH$2</f>
        <v>0</v>
      </c>
      <c r="AI33" s="1">
        <f>[2]UK!AI$2</f>
        <v>0</v>
      </c>
      <c r="AJ33" s="1">
        <f>[2]UK!AJ$2</f>
        <v>0</v>
      </c>
      <c r="AK33" s="1">
        <f>[2]UK!AK$2</f>
        <v>0</v>
      </c>
      <c r="AL33" s="1">
        <f>[2]UK!AL$2</f>
        <v>0.70000000000000007</v>
      </c>
      <c r="AM33" s="1">
        <f>[2]UK!AM$2</f>
        <v>8.6</v>
      </c>
      <c r="AN33" s="1">
        <f>[2]UK!AN$2</f>
        <v>3.5</v>
      </c>
      <c r="AO33" s="1">
        <f>[2]UK!AO$2</f>
        <v>12</v>
      </c>
      <c r="AP33" s="1">
        <f>[2]UK!AP$2</f>
        <v>7.4</v>
      </c>
      <c r="AQ33" s="1">
        <f>[2]UK!AQ$2</f>
        <v>5.3000000000000007</v>
      </c>
      <c r="AR33" s="1">
        <f>[2]UK!AR$2</f>
        <v>1.2000000000000002</v>
      </c>
      <c r="AS33" s="1">
        <f>[2]UK!AS$2</f>
        <v>0</v>
      </c>
      <c r="AT33" s="1">
        <f>[2]UK!AT$2</f>
        <v>0</v>
      </c>
      <c r="AU33" s="1">
        <f>[2]UK!AU$2</f>
        <v>0</v>
      </c>
      <c r="AV33" s="1">
        <f>[2]UK!AV$2</f>
        <v>0</v>
      </c>
      <c r="AW33" s="1">
        <f>[2]UK!AW$2</f>
        <v>0</v>
      </c>
      <c r="AX33" s="1">
        <f>[2]UK!AX$2</f>
        <v>3.3000000000000003</v>
      </c>
      <c r="AY33" s="1">
        <f>[2]UK!AY$2</f>
        <v>0</v>
      </c>
      <c r="AZ33" s="1">
        <f>[2]UK!AZ$2</f>
        <v>1</v>
      </c>
      <c r="BA33" s="1">
        <f>[2]UK!BA$2</f>
        <v>0</v>
      </c>
      <c r="BB33" s="1">
        <f>[2]UK!BB$2</f>
        <v>0</v>
      </c>
      <c r="BC33" s="1">
        <f>[2]UK!BC$2</f>
        <v>0</v>
      </c>
      <c r="BD33" s="1">
        <f>[2]UK!BD$2</f>
        <v>0</v>
      </c>
      <c r="BE33" s="1">
        <f>[2]UK!BE$2</f>
        <v>0</v>
      </c>
      <c r="BF33" s="1">
        <f>[2]UK!BF$2</f>
        <v>0</v>
      </c>
      <c r="BG33" s="1">
        <f>[2]UK!BG$2</f>
        <v>0</v>
      </c>
      <c r="BH33" s="1">
        <f>[2]UK!BH$2</f>
        <v>0</v>
      </c>
      <c r="BI33" s="1">
        <f>[2]UK!BI$2</f>
        <v>0</v>
      </c>
      <c r="BJ33" s="1">
        <f>[2]UK!BJ$2</f>
        <v>0</v>
      </c>
      <c r="BK33" s="1">
        <f>[2]UK!BK$2</f>
        <v>0</v>
      </c>
      <c r="BL33" s="1">
        <f>[2]UK!BL$2</f>
        <v>39.6</v>
      </c>
      <c r="BM33" s="1">
        <f>[2]UK!BM$2</f>
        <v>0</v>
      </c>
      <c r="BN33" s="1">
        <f>[2]UK!BN$2</f>
        <v>16.8</v>
      </c>
      <c r="BO33" s="1">
        <f>[2]UK!BO$2</f>
        <v>0</v>
      </c>
      <c r="BP33" s="1">
        <f>[2]UK!BP$2</f>
        <v>0</v>
      </c>
      <c r="BQ33" s="1">
        <f>[2]UK!BQ$2</f>
        <v>54.400000000000006</v>
      </c>
      <c r="BR33" s="1">
        <f>[2]UK!BR$2</f>
        <v>0</v>
      </c>
      <c r="BS33" s="1">
        <f>[2]UK!BS$2</f>
        <v>0</v>
      </c>
      <c r="BT33" s="1">
        <f>[2]UK!BT$2</f>
        <v>16.7</v>
      </c>
      <c r="BU33" s="1">
        <f>[2]UK!BU$2</f>
        <v>0</v>
      </c>
      <c r="BV33" s="1">
        <f>[2]UK!BV$2</f>
        <v>0</v>
      </c>
      <c r="BW33" s="1">
        <f>[2]UK!BW$2</f>
        <v>0</v>
      </c>
      <c r="BX33" s="1">
        <f>[2]UK!BX$2</f>
        <v>0</v>
      </c>
      <c r="BY33" s="1">
        <f>[2]UK!BY$2</f>
        <v>0</v>
      </c>
      <c r="BZ33" s="1">
        <f>[2]UK!BZ$2</f>
        <v>0</v>
      </c>
      <c r="CA33" s="1">
        <f>[2]UK!CA$2</f>
        <v>0</v>
      </c>
      <c r="CB33" s="1">
        <f>[2]UK!CB$2</f>
        <v>0</v>
      </c>
      <c r="CC33" s="1">
        <f>[2]UK!CC$2</f>
        <v>0</v>
      </c>
      <c r="CD33" s="1">
        <f>[2]UK!CD$2</f>
        <v>0</v>
      </c>
      <c r="CE33" s="1">
        <f>[2]UK!CE$2</f>
        <v>0</v>
      </c>
      <c r="CF33" s="1">
        <f>[2]UK!CF$2</f>
        <v>0</v>
      </c>
      <c r="CG33" s="1">
        <f>[2]UK!CG$2</f>
        <v>0</v>
      </c>
      <c r="CH33" s="1">
        <f>[2]UK!CH$2</f>
        <v>0</v>
      </c>
      <c r="CI33" s="1">
        <f>[2]UK!CI$2</f>
        <v>0</v>
      </c>
      <c r="CJ33" s="1">
        <f>[2]UK!CJ$2</f>
        <v>0</v>
      </c>
      <c r="CK33" s="1">
        <f>[2]UK!CK$2</f>
        <v>0</v>
      </c>
      <c r="CL33" s="1">
        <f>[2]UK!CL$2</f>
        <v>8.8000000000000007</v>
      </c>
      <c r="CM33" s="1">
        <f>[2]UK!CM$2</f>
        <v>14.100000000000001</v>
      </c>
      <c r="CN33" s="1">
        <f>[2]UK!CN$2</f>
        <v>11.4</v>
      </c>
      <c r="CO33" s="1">
        <f>[2]UK!CO$2</f>
        <v>30992.400000000001</v>
      </c>
      <c r="CP33" s="1">
        <f>[2]UK!CP$2</f>
        <v>25.400000000000002</v>
      </c>
      <c r="CQ33" s="1">
        <f>[2]UK!CQ$2</f>
        <v>27.5</v>
      </c>
      <c r="CR33" s="1">
        <f>[2]UK!CR$2</f>
        <v>33.300000000000004</v>
      </c>
      <c r="CS33" s="1">
        <f>[2]UK!CS$2</f>
        <v>14</v>
      </c>
      <c r="CT33" s="1">
        <f>[2]UK!CT$2</f>
        <v>5.2</v>
      </c>
      <c r="CU33" s="1">
        <f>[2]UK!CU$2</f>
        <v>8.6</v>
      </c>
      <c r="CV33" s="1">
        <f>[2]UK!CV$2</f>
        <v>17</v>
      </c>
      <c r="CW33" s="1">
        <f>[2]UK!CW$2</f>
        <v>12.8</v>
      </c>
      <c r="CX33" s="1">
        <f>[2]UK!CX$2</f>
        <v>18.100000000000001</v>
      </c>
      <c r="CY33" s="1">
        <f>[2]UK!CY$2</f>
        <v>9.9</v>
      </c>
      <c r="CZ33" s="1">
        <f>[2]UK!CZ$2</f>
        <v>4.9000000000000004</v>
      </c>
      <c r="DA33" s="1">
        <f>[2]UK!DA$2</f>
        <v>9.4</v>
      </c>
      <c r="DB33" s="1">
        <f>[2]UK!DB$2</f>
        <v>3.3000000000000003</v>
      </c>
      <c r="DC33" s="1">
        <f>[2]UK!DC$2</f>
        <v>4.4000000000000004</v>
      </c>
      <c r="DD33" s="1">
        <f>[2]UK!DD$2</f>
        <v>551.83076923076931</v>
      </c>
      <c r="DE33" s="1">
        <f>[2]UK!DE$2</f>
        <v>4.6000000000000005</v>
      </c>
      <c r="DF33" s="1">
        <f>[2]UK!DF$2</f>
        <v>393.1</v>
      </c>
      <c r="DG33" s="1">
        <f>[2]UK!DG$2</f>
        <v>3.7</v>
      </c>
      <c r="DH33" s="1">
        <f>[2]UK!DH$2</f>
        <v>7.5</v>
      </c>
      <c r="DI33" s="1">
        <f>[2]UK!DI$2</f>
        <v>13.100000000000001</v>
      </c>
      <c r="DJ33" s="1">
        <f>[2]UK!DJ$2</f>
        <v>10.5</v>
      </c>
      <c r="DK33" s="1">
        <f>[2]UK!DK$2</f>
        <v>4.2</v>
      </c>
      <c r="DL33" s="1">
        <f>[2]UK!DL$2</f>
        <v>11</v>
      </c>
      <c r="DM33" s="1">
        <f>[2]UK!DM$2</f>
        <v>9.2000000000000011</v>
      </c>
      <c r="DN33" s="1">
        <f>[2]UK!DN$2</f>
        <v>8.3000000000000007</v>
      </c>
      <c r="DO33" s="1">
        <f>[2]UK!DO$2</f>
        <v>10</v>
      </c>
      <c r="DP33" s="1">
        <f>[2]UK!DP$2</f>
        <v>8.1</v>
      </c>
      <c r="DQ33" s="1">
        <f>[2]UK!DQ$2</f>
        <v>11.8</v>
      </c>
      <c r="DR33" s="1">
        <f>[2]UK!DR$2</f>
        <v>15.887</v>
      </c>
      <c r="DS33" s="1">
        <f>[2]UK!DS$2</f>
        <v>0.32700000000000001</v>
      </c>
      <c r="DT33" s="1">
        <f>[2]UK!DT$2</f>
        <v>0.40700000000000003</v>
      </c>
      <c r="DU33" s="1">
        <f>[2]UK!DU$2</f>
        <v>1.1679999999999999</v>
      </c>
      <c r="DV33" s="1">
        <f>[2]UK!DV$2</f>
        <v>0.78200000000000003</v>
      </c>
      <c r="DW33" s="1">
        <f>[2]UK!DW$2</f>
        <v>0.79800000000000004</v>
      </c>
      <c r="DX33" s="1">
        <f>[2]UK!DX$2</f>
        <v>1.407</v>
      </c>
      <c r="DY33" s="1">
        <f>[2]UK!DY$2</f>
        <v>0.88600000000000001</v>
      </c>
      <c r="DZ33" s="1">
        <f>[2]UK!DZ$2</f>
        <v>1.3420000000000001</v>
      </c>
      <c r="EA33" s="1">
        <f>[2]UK!EA$2</f>
        <v>1.079</v>
      </c>
      <c r="EB33" s="1">
        <f>[2]UK!EB$2</f>
        <v>1.8100000000000003</v>
      </c>
      <c r="EC33" s="1">
        <f>[2]UK!EC$2</f>
        <v>0.69200000000000006</v>
      </c>
      <c r="ED33" s="1">
        <f>[2]UK!ED$2</f>
        <v>3.6280000000000001</v>
      </c>
      <c r="EE33" s="1">
        <f>[2]UK!EE$2</f>
        <v>1698.7730000000001</v>
      </c>
      <c r="EF33" s="1">
        <f>[2]UK!EF$2</f>
        <v>18.418000000000003</v>
      </c>
      <c r="EG33" s="1">
        <f>[2]UK!EG$2</f>
        <v>15.062000000000001</v>
      </c>
      <c r="EH33" s="1">
        <f>[2]UK!EH$2</f>
        <v>1651.0259999999998</v>
      </c>
      <c r="EI33" s="1">
        <f>[2]UK!EI$2</f>
        <v>68.073000000000008</v>
      </c>
      <c r="EJ33" s="1">
        <f>[2]UK!EJ$2</f>
        <v>26.016000000000005</v>
      </c>
      <c r="EK33" s="1">
        <f>[2]UK!EK$2</f>
        <v>7.8490000000000002</v>
      </c>
      <c r="EL33" s="1">
        <f>[2]UK!EL$2</f>
        <v>3.3180000000000001</v>
      </c>
      <c r="EM33" s="1">
        <f>[2]UK!EM$2</f>
        <v>34.530999999999999</v>
      </c>
      <c r="EN33" s="1">
        <f>[2]UK!EN$2</f>
        <v>114.535</v>
      </c>
      <c r="EO33" s="1">
        <f>[2]UK!EO$2</f>
        <v>68.314999999999998</v>
      </c>
      <c r="EP33" s="1">
        <f>[2]UK!EP$2</f>
        <v>12.238</v>
      </c>
      <c r="EQ33" s="1">
        <f>[2]UK!EQ$2</f>
        <v>0.43300000000000005</v>
      </c>
      <c r="ER33" s="1">
        <f>[2]UK!ER$2</f>
        <v>0.03</v>
      </c>
      <c r="ES33" s="1">
        <f>[2]UK!ES$2</f>
        <v>2E-3</v>
      </c>
      <c r="ET33" s="1">
        <f>[2]UK!ET$2</f>
        <v>0.1</v>
      </c>
      <c r="EU33" s="1">
        <f>[2]UK!EU$2</f>
        <v>1.5330000000000001</v>
      </c>
      <c r="EV33" s="1">
        <f>[2]UK!EV$2</f>
        <v>1.7410000000000001</v>
      </c>
      <c r="EW33" s="1">
        <f>[2]UK!EW$2</f>
        <v>2.5000000000000001E-2</v>
      </c>
      <c r="EX33" s="1">
        <f>[2]UK!EX$2</f>
        <v>2.4E-2</v>
      </c>
      <c r="EY33" s="1">
        <f>[2]UK!EY$2</f>
        <v>0.13899999999999998</v>
      </c>
      <c r="EZ33" s="1">
        <f>[2]UK!EZ$2</f>
        <v>5.000000000000001E-3</v>
      </c>
      <c r="FA33" s="1">
        <f>[2]UK!FA$2</f>
        <v>0</v>
      </c>
      <c r="FB33" s="1">
        <f>[2]UK!FB$2</f>
        <v>0</v>
      </c>
      <c r="FC33" s="1">
        <f>[2]UK!FC$2</f>
        <v>4704.2879999999996</v>
      </c>
      <c r="FD33" s="1">
        <f>[2]UK!FD$2</f>
        <v>28032.977000000003</v>
      </c>
      <c r="FE33" s="1">
        <f>[2]UK!FE$2</f>
        <v>8.0000000000000002E-3</v>
      </c>
      <c r="FF33" s="1">
        <f>[2]UK!FF$2</f>
        <v>29531.347999999998</v>
      </c>
      <c r="FG33" s="1">
        <f>[2]UK!FG$2</f>
        <v>214.05500000000004</v>
      </c>
      <c r="FH33" s="1">
        <f>[2]UK!FH$2</f>
        <v>0</v>
      </c>
      <c r="FI33" s="1">
        <f>[2]UK!FI$2</f>
        <v>1E-3</v>
      </c>
      <c r="FJ33" s="1">
        <f>[2]UK!FJ$2</f>
        <v>11736.451000000001</v>
      </c>
      <c r="FK33" s="1">
        <f>[2]UK!FK$2</f>
        <v>19371.923999999999</v>
      </c>
      <c r="FL33" s="1">
        <f>[2]UK!FL$2</f>
        <v>24</v>
      </c>
      <c r="FM33" s="1">
        <f>[2]UK!FM$2</f>
        <v>47.760000000000005</v>
      </c>
      <c r="FN33" s="1">
        <f>[2]UK!FN$2</f>
        <v>118.804</v>
      </c>
      <c r="FO33" s="1">
        <f>[2]UK!FO$2</f>
        <v>118.8</v>
      </c>
      <c r="FP33" s="1">
        <f>[2]UK!FP$2</f>
        <v>47.52</v>
      </c>
      <c r="FQ33" s="1">
        <f>[2]UK!FQ$2</f>
        <v>71.28</v>
      </c>
      <c r="FR33" s="1">
        <f>[2]UK!FR$2</f>
        <v>71.28</v>
      </c>
      <c r="FS33" s="1">
        <f>[2]UK!FS$2</f>
        <v>71.28</v>
      </c>
      <c r="FT33" s="1">
        <f>[2]UK!FT$2</f>
        <v>24.285</v>
      </c>
      <c r="FU33" s="1">
        <f>[2]UK!FU$2</f>
        <v>47.52</v>
      </c>
      <c r="FV33" s="1">
        <f>[2]UK!FV$2</f>
        <v>261.762</v>
      </c>
      <c r="FW33" s="1">
        <f>[2]UK!FW$2</f>
        <v>381.36400000000003</v>
      </c>
      <c r="FX33" s="1">
        <f>[2]UK!FX$2</f>
        <v>119.45100000000001</v>
      </c>
      <c r="FY33" s="1">
        <f>[2]UK!FY$2</f>
        <v>118.8</v>
      </c>
      <c r="FZ33" s="7">
        <f>SUM($B33:FY33)</f>
        <v>131473.18776923078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3">
        <v>2010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>
        <f>1+B1</f>
        <v>2011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>
        <f>1+N1</f>
        <v>2012</v>
      </c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>
        <f>1+Z1</f>
        <v>2013</v>
      </c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>
        <f>1+AL1</f>
        <v>2014</v>
      </c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>
        <f>1+AX1</f>
        <v>2015</v>
      </c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>
        <f>1+BJ1</f>
        <v>2016</v>
      </c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>
        <f>1+BV1</f>
        <v>2017</v>
      </c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>
        <f>1+CH1</f>
        <v>2018</v>
      </c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>
        <f>1+CT1</f>
        <v>2019</v>
      </c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>
        <f>1+DF1</f>
        <v>2020</v>
      </c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>
        <f>1+DR1</f>
        <v>2021</v>
      </c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>
        <f>1+ED1</f>
        <v>2022</v>
      </c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>
        <f>1+EP1</f>
        <v>2023</v>
      </c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>
        <f>1+FB1</f>
        <v>2024</v>
      </c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2">
        <f>[4]IntraEU!B$2-B33</f>
        <v>1546.7</v>
      </c>
      <c r="C3" s="12">
        <f>[4]IntraEU!C$2-C33</f>
        <v>717.80000000000007</v>
      </c>
      <c r="D3" s="12">
        <f>[4]IntraEU!D$2-D33</f>
        <v>497.70000000000005</v>
      </c>
      <c r="E3" s="12">
        <f>[4]IntraEU!E$2-E33</f>
        <v>273.90000000000003</v>
      </c>
      <c r="F3" s="12">
        <f>[4]IntraEU!F$2-F33</f>
        <v>359.70000000000005</v>
      </c>
      <c r="G3" s="12">
        <f>[4]IntraEU!G$2-G33</f>
        <v>626.20000000000005</v>
      </c>
      <c r="H3" s="12">
        <f>[4]IntraEU!H$2-H33</f>
        <v>288.3</v>
      </c>
      <c r="I3" s="12">
        <f>[4]IntraEU!I$2-I33</f>
        <v>1750.5</v>
      </c>
      <c r="J3" s="12">
        <f>[4]IntraEU!J$2-J33</f>
        <v>2335.3000000000002</v>
      </c>
      <c r="K3" s="12">
        <f>[4]IntraEU!K$2-K33</f>
        <v>2049.3000000000002</v>
      </c>
      <c r="L3" s="12">
        <f>[4]IntraEU!L$2-L33</f>
        <v>1771.3000000000002</v>
      </c>
      <c r="M3" s="12">
        <f>[4]IntraEU!M$2-M33</f>
        <v>2021.5</v>
      </c>
      <c r="N3" s="12">
        <f>[4]IntraEU!N$2-N33</f>
        <v>1774.3000000000002</v>
      </c>
      <c r="O3" s="12">
        <f>[4]IntraEU!O$2-O33</f>
        <v>766.7</v>
      </c>
      <c r="P3" s="12">
        <f>[4]IntraEU!P$2-P33</f>
        <v>560</v>
      </c>
      <c r="Q3" s="12">
        <f>[4]IntraEU!Q$2-Q33</f>
        <v>362.8</v>
      </c>
      <c r="R3" s="12">
        <f>[4]IntraEU!R$2-R33</f>
        <v>575.70000000000005</v>
      </c>
      <c r="S3" s="12">
        <f>[4]IntraEU!S$2-S33</f>
        <v>809.2</v>
      </c>
      <c r="T3" s="12">
        <f>[4]IntraEU!T$2-T33</f>
        <v>534.5</v>
      </c>
      <c r="U3" s="12">
        <f>[4]IntraEU!U$2-U33</f>
        <v>598.5</v>
      </c>
      <c r="V3" s="12">
        <f>[4]IntraEU!V$2-V33</f>
        <v>1279</v>
      </c>
      <c r="W3" s="12">
        <f>[4]IntraEU!W$2-W33</f>
        <v>1685.7</v>
      </c>
      <c r="X3" s="12">
        <f>[4]IntraEU!X$2-X33</f>
        <v>1086</v>
      </c>
      <c r="Y3" s="12">
        <f>[4]IntraEU!Y$2-Y33</f>
        <v>745.80000000000007</v>
      </c>
      <c r="Z3" s="12">
        <f>[4]IntraEU!Z$2-Z33</f>
        <v>599</v>
      </c>
      <c r="AA3" s="12">
        <f>[4]IntraEU!AA$2-AA33</f>
        <v>833.1</v>
      </c>
      <c r="AB3" s="12">
        <f>[4]IntraEU!AB$2-AB33</f>
        <v>653.70000000000005</v>
      </c>
      <c r="AC3" s="12">
        <f>[4]IntraEU!AC$2-AC33</f>
        <v>624.6</v>
      </c>
      <c r="AD3" s="12">
        <f>[4]IntraEU!AD$2-AD33</f>
        <v>669.80000000000007</v>
      </c>
      <c r="AE3" s="12">
        <f>[4]IntraEU!AE$2-AE33</f>
        <v>427.90000000000003</v>
      </c>
      <c r="AF3" s="12">
        <f>[4]IntraEU!AF$2-AF33</f>
        <v>1098.9000000000001</v>
      </c>
      <c r="AG3" s="12">
        <f>[4]IntraEU!AG$2-AG33</f>
        <v>844</v>
      </c>
      <c r="AH3" s="12">
        <f>[4]IntraEU!AH$2-AH33</f>
        <v>1338.5</v>
      </c>
      <c r="AI3" s="12">
        <f>[4]IntraEU!AI$2-AI33</f>
        <v>2056</v>
      </c>
      <c r="AJ3" s="12">
        <f>[4]IntraEU!AJ$2-AJ33</f>
        <v>1192.4000000000001</v>
      </c>
      <c r="AK3" s="12">
        <f>[4]IntraEU!AK$2-AK33</f>
        <v>6208.4000000000005</v>
      </c>
      <c r="AL3" s="12">
        <f>[4]IntraEU!AL$2-AL33</f>
        <v>1813.4</v>
      </c>
      <c r="AM3" s="12">
        <f>[4]IntraEU!AM$2-AM33</f>
        <v>853.6</v>
      </c>
      <c r="AN3" s="12">
        <f>[4]IntraEU!AN$2-AN33</f>
        <v>532.30000000000007</v>
      </c>
      <c r="AO3" s="12">
        <f>[4]IntraEU!AO$2-AO33</f>
        <v>536.5</v>
      </c>
      <c r="AP3" s="12">
        <f>[4]IntraEU!AP$2-AP33</f>
        <v>486.5</v>
      </c>
      <c r="AQ3" s="12">
        <f>[4]IntraEU!AQ$2-AQ33</f>
        <v>615.90000000000009</v>
      </c>
      <c r="AR3" s="12">
        <f>[4]IntraEU!AR$2-AR33</f>
        <v>576</v>
      </c>
      <c r="AS3" s="12">
        <f>[4]IntraEU!AS$2-AS33</f>
        <v>1094.7</v>
      </c>
      <c r="AT3" s="12">
        <f>[4]IntraEU!AT$2-AT33</f>
        <v>5076.5</v>
      </c>
      <c r="AU3" s="12">
        <f>[4]IntraEU!AU$2-AU33</f>
        <v>2871.1000000000004</v>
      </c>
      <c r="AV3" s="12">
        <f>[4]IntraEU!AV$2-AV33</f>
        <v>1433.8000000000002</v>
      </c>
      <c r="AW3" s="12">
        <f>[4]IntraEU!AW$2-AW33</f>
        <v>1048.2</v>
      </c>
      <c r="AX3" s="12">
        <f>[4]IntraEU!AX$2-AX33</f>
        <v>3290.7000000000003</v>
      </c>
      <c r="AY3" s="12">
        <f>[4]IntraEU!AY$2-AY33</f>
        <v>1322.8000000000002</v>
      </c>
      <c r="AZ3" s="12">
        <f>[4]IntraEU!AZ$2-AZ33</f>
        <v>1083.6000000000001</v>
      </c>
      <c r="BA3" s="12">
        <f>[4]IntraEU!BA$2-BA33</f>
        <v>832.5</v>
      </c>
      <c r="BB3" s="12">
        <f>[4]IntraEU!BB$2-BB33</f>
        <v>397</v>
      </c>
      <c r="BC3" s="12">
        <f>[4]IntraEU!BC$2-BC33</f>
        <v>937.6</v>
      </c>
      <c r="BD3" s="12">
        <f>[4]IntraEU!BD$2-BD33</f>
        <v>997.5</v>
      </c>
      <c r="BE3" s="12">
        <f>[4]IntraEU!BE$2-BE33</f>
        <v>3690.9</v>
      </c>
      <c r="BF3" s="12">
        <f>[4]IntraEU!BF$2-BF33</f>
        <v>3400.7000000000003</v>
      </c>
      <c r="BG3" s="12">
        <f>[4]IntraEU!BG$2-BG33</f>
        <v>2294.8000000000002</v>
      </c>
      <c r="BH3" s="12">
        <f>[4]IntraEU!BH$2-BH33</f>
        <v>1571</v>
      </c>
      <c r="BI3" s="12">
        <f>[4]IntraEU!BI$2-BI33</f>
        <v>2815.4000000000005</v>
      </c>
      <c r="BJ3" s="12">
        <f>[4]IntraEU!BJ$2-BJ33</f>
        <v>3225.4</v>
      </c>
      <c r="BK3" s="12">
        <f>[4]IntraEU!BK$2-BK33</f>
        <v>2604.8000000000002</v>
      </c>
      <c r="BL3" s="12">
        <f>[4]IntraEU!BL$2-BL33</f>
        <v>591.70000000000005</v>
      </c>
      <c r="BM3" s="12">
        <f>[4]IntraEU!BM$2-BM33</f>
        <v>1511</v>
      </c>
      <c r="BN3" s="12">
        <f>[4]IntraEU!BN$2-BN33</f>
        <v>490.70000000000005</v>
      </c>
      <c r="BO3" s="12">
        <f>[4]IntraEU!BO$2-BO33</f>
        <v>522</v>
      </c>
      <c r="BP3" s="12">
        <f>[4]IntraEU!BP$2-BP33</f>
        <v>1449.3000000000002</v>
      </c>
      <c r="BQ3" s="12">
        <f>[4]IntraEU!BQ$2-BQ33</f>
        <v>1274.8000000000002</v>
      </c>
      <c r="BR3" s="12">
        <f>[4]IntraEU!BR$2-BR33</f>
        <v>1651.1000000000001</v>
      </c>
      <c r="BS3" s="12">
        <f>[4]IntraEU!BS$2-BS33</f>
        <v>2264.2000000000003</v>
      </c>
      <c r="BT3" s="12">
        <f>[4]IntraEU!BT$2-BT33</f>
        <v>1822.2</v>
      </c>
      <c r="BU3" s="12">
        <f>[4]IntraEU!BU$2-BU33</f>
        <v>2402.1</v>
      </c>
      <c r="BV3" s="12">
        <f>[4]IntraEU!BV$2-BV33</f>
        <v>2154.9</v>
      </c>
      <c r="BW3" s="12">
        <f>[4]IntraEU!BW$2-BW33</f>
        <v>7675.7000000000007</v>
      </c>
      <c r="BX3" s="12">
        <f>[4]IntraEU!BX$2-BX33</f>
        <v>7572.3</v>
      </c>
      <c r="BY3" s="12">
        <f>[4]IntraEU!BY$2-BY33</f>
        <v>20536.900000000001</v>
      </c>
      <c r="BZ3" s="12">
        <f>[4]IntraEU!BZ$2-BZ33</f>
        <v>1013.8000000000001</v>
      </c>
      <c r="CA3" s="12">
        <f>[4]IntraEU!CA$2-CA33</f>
        <v>840.6</v>
      </c>
      <c r="CB3" s="12">
        <f>[4]IntraEU!CB$2-CB33</f>
        <v>604.4</v>
      </c>
      <c r="CC3" s="12">
        <f>[4]IntraEU!CC$2-CC33</f>
        <v>1139.5</v>
      </c>
      <c r="CD3" s="12">
        <f>[4]IntraEU!CD$2-CD33</f>
        <v>2492</v>
      </c>
      <c r="CE3" s="12">
        <f>[4]IntraEU!CE$2-CE33</f>
        <v>2594.4</v>
      </c>
      <c r="CF3" s="12">
        <f>[4]IntraEU!CF$2-CF33</f>
        <v>2180.8000000000002</v>
      </c>
      <c r="CG3" s="12">
        <f>[4]IntraEU!CG$2-CG33</f>
        <v>3400.6000000000004</v>
      </c>
      <c r="CH3" s="12">
        <f>[4]IntraEU!CH$2-CH33</f>
        <v>2965.7000000000003</v>
      </c>
      <c r="CI3" s="12">
        <f>[4]IntraEU!CI$2-CI33</f>
        <v>4603.3</v>
      </c>
      <c r="CJ3" s="12">
        <f>[4]IntraEU!CJ$2-CJ33</f>
        <v>1143.2</v>
      </c>
      <c r="CK3" s="12">
        <f>[4]IntraEU!CK$2-CK33</f>
        <v>979.2</v>
      </c>
      <c r="CL3" s="12">
        <f>[4]IntraEU!CL$2-CL33</f>
        <v>1286.2000000000003</v>
      </c>
      <c r="CM3" s="12">
        <f>[4]IntraEU!CM$2-CM33</f>
        <v>977.2</v>
      </c>
      <c r="CN3" s="12">
        <f>[4]IntraEU!CN$2-CN33</f>
        <v>1329.7</v>
      </c>
      <c r="CO3" s="12">
        <f>[4]IntraEU!CO$2-CO33</f>
        <v>1215.6000000000001</v>
      </c>
      <c r="CP3" s="12">
        <f>[4]IntraEU!CP$2-CP33</f>
        <v>2675</v>
      </c>
      <c r="CQ3" s="12">
        <f>[4]IntraEU!CQ$2-CQ33</f>
        <v>2122.9</v>
      </c>
      <c r="CR3" s="12">
        <f>[4]IntraEU!CR$2-CR33</f>
        <v>1720</v>
      </c>
      <c r="CS3" s="12">
        <f>[4]IntraEU!CS$2-CS33</f>
        <v>1341.8000000000002</v>
      </c>
      <c r="CT3" s="12">
        <f>[4]IntraEU!CT$2-CT33</f>
        <v>3101.9</v>
      </c>
      <c r="CU3" s="12">
        <f>[4]IntraEU!CU$2-CU33</f>
        <v>1262.6000000000001</v>
      </c>
      <c r="CV3" s="12">
        <f>[4]IntraEU!CV$2-CV33</f>
        <v>1420.6000000000001</v>
      </c>
      <c r="CW3" s="12">
        <f>[4]IntraEU!CW$2-CW33</f>
        <v>1504.8000000000002</v>
      </c>
      <c r="CX3" s="12">
        <f>[4]IntraEU!CX$2-CX33</f>
        <v>1336.5</v>
      </c>
      <c r="CY3" s="12">
        <f>[4]IntraEU!CY$2-CY33</f>
        <v>1315.6000000000001</v>
      </c>
      <c r="CZ3" s="12">
        <f>[4]IntraEU!CZ$2-CZ33</f>
        <v>1193</v>
      </c>
      <c r="DA3" s="12">
        <f>[4]IntraEU!DA$2-DA33</f>
        <v>768.90000000000009</v>
      </c>
      <c r="DB3" s="12">
        <f>[4]IntraEU!DB$2-DB33</f>
        <v>2144.5</v>
      </c>
      <c r="DC3" s="12">
        <f>[4]IntraEU!DC$2-DC33</f>
        <v>1822.2</v>
      </c>
      <c r="DD3" s="12">
        <f>[4]IntraEU!DD$2-DD33</f>
        <v>1254.3</v>
      </c>
      <c r="DE3" s="12">
        <f>[4]IntraEU!DE$2-DE33</f>
        <v>2363.5000000000005</v>
      </c>
      <c r="DF3" s="12">
        <f>[4]IntraEU!DF$2-DF33</f>
        <v>1338.2000000000003</v>
      </c>
      <c r="DG3" s="12">
        <f>[4]IntraEU!DG$2-DG33</f>
        <v>5408.2</v>
      </c>
      <c r="DH3" s="12">
        <f>[4]IntraEU!DH$2-DH33</f>
        <v>2211.5</v>
      </c>
      <c r="DI3" s="12">
        <f>[4]IntraEU!DI$2-DI33</f>
        <v>1757.7</v>
      </c>
      <c r="DJ3" s="12">
        <f>[4]IntraEU!DJ$2-DJ33</f>
        <v>8454.1</v>
      </c>
      <c r="DK3" s="12">
        <f>[4]IntraEU!DK$2-DK33</f>
        <v>4160.1000000000004</v>
      </c>
      <c r="DL3" s="12">
        <f>[4]IntraEU!DL$2-DL33</f>
        <v>2081.8000000000002</v>
      </c>
      <c r="DM3" s="12">
        <f>[4]IntraEU!DM$2-DM33</f>
        <v>1653.9</v>
      </c>
      <c r="DN3" s="12">
        <f>[4]IntraEU!DN$2-DN33</f>
        <v>5641.8</v>
      </c>
      <c r="DO3" s="12">
        <f>[4]IntraEU!DO$2-DO33</f>
        <v>3667.3</v>
      </c>
      <c r="DP3" s="12">
        <f>[4]IntraEU!DP$2-DP33</f>
        <v>2028.6</v>
      </c>
      <c r="DQ3" s="12">
        <f>[4]IntraEU!DQ$2-DQ33</f>
        <v>1467.5000000000002</v>
      </c>
      <c r="DR3" s="12">
        <f>[4]IntraEU!DR$2-DR33</f>
        <v>5144.5600000000013</v>
      </c>
      <c r="DS3" s="12">
        <f>[4]IntraEU!DS$2-DS33</f>
        <v>1641.4690000000001</v>
      </c>
      <c r="DT3" s="12">
        <f>[4]IntraEU!DT$2-DT33</f>
        <v>1768.2950000000001</v>
      </c>
      <c r="DU3" s="12">
        <f>[4]IntraEU!DU$2-DU33</f>
        <v>4050.9500000000003</v>
      </c>
      <c r="DV3" s="12">
        <f>[4]IntraEU!DV$2-DV33</f>
        <v>1700.8419999999999</v>
      </c>
      <c r="DW3" s="12">
        <f>[4]IntraEU!DW$2-DW33</f>
        <v>1649.6110000000001</v>
      </c>
      <c r="DX3" s="12">
        <f>[4]IntraEU!DX$2-DX33</f>
        <v>3857.0349999999999</v>
      </c>
      <c r="DY3" s="12">
        <f>[4]IntraEU!DY$2-DY33</f>
        <v>1204.1270000000002</v>
      </c>
      <c r="DZ3" s="12">
        <f>[4]IntraEU!DZ$2-DZ33</f>
        <v>1839.7809999999999</v>
      </c>
      <c r="EA3" s="12">
        <f>[4]IntraEU!EA$2-EA33</f>
        <v>2747.116</v>
      </c>
      <c r="EB3" s="12">
        <f>[4]IntraEU!EB$2-EB33</f>
        <v>4090.3440000000001</v>
      </c>
      <c r="EC3" s="12">
        <f>[4]IntraEU!EC$2-EC33</f>
        <v>6583.1990000000014</v>
      </c>
      <c r="ED3" s="12">
        <f>[4]IntraEU!ED$2-ED33</f>
        <v>4522.402</v>
      </c>
      <c r="EE3" s="12">
        <f>[4]IntraEU!EE$2-EE33</f>
        <v>2658.2230000000004</v>
      </c>
      <c r="EF3" s="12">
        <f>[4]IntraEU!EF$2-EF33</f>
        <v>1936.039</v>
      </c>
      <c r="EG3" s="12">
        <f>[4]IntraEU!EG$2-EG33</f>
        <v>3326.5790000000002</v>
      </c>
      <c r="EH3" s="12">
        <f>[4]IntraEU!EH$2-EH33</f>
        <v>5868.6580000000004</v>
      </c>
      <c r="EI3" s="12">
        <f>[4]IntraEU!EI$2-EI33</f>
        <v>2908.1400000000003</v>
      </c>
      <c r="EJ3" s="12">
        <f>[4]IntraEU!EJ$2-EJ33</f>
        <v>2656.6840000000002</v>
      </c>
      <c r="EK3" s="12">
        <f>[4]IntraEU!EK$2-EK33</f>
        <v>1958.78</v>
      </c>
      <c r="EL3" s="12">
        <f>[4]IntraEU!EL$2-EL33</f>
        <v>3551.6630000000009</v>
      </c>
      <c r="EM3" s="12">
        <f>[4]IntraEU!EM$2-EM33</f>
        <v>4220.6080000000002</v>
      </c>
      <c r="EN3" s="12">
        <f>[4]IntraEU!EN$2-EN33</f>
        <v>6102.1150000000007</v>
      </c>
      <c r="EO3" s="12">
        <f>[4]IntraEU!EO$2-EO33</f>
        <v>4029.3610000000012</v>
      </c>
      <c r="EP3" s="12">
        <f>[4]IntraEU!EP$2-EP33</f>
        <v>3485.6400000000003</v>
      </c>
      <c r="EQ3" s="12">
        <f>[4]IntraEU!EQ$2-EQ33</f>
        <v>2383.3130000000001</v>
      </c>
      <c r="ER3" s="12">
        <f>[4]IntraEU!ER$2-ER33</f>
        <v>5362.3780000000006</v>
      </c>
      <c r="ES3" s="12">
        <f>[4]IntraEU!ES$2-ES33</f>
        <v>4266.2</v>
      </c>
      <c r="ET3" s="12">
        <f>[4]IntraEU!ET$2-ET33</f>
        <v>6249.9210000000012</v>
      </c>
      <c r="EU3" s="12">
        <f>[4]IntraEU!EU$2-EU33</f>
        <v>4603.3389999999999</v>
      </c>
      <c r="EV3" s="12">
        <f>[4]IntraEU!EV$2-EV33</f>
        <v>6912.5790000000015</v>
      </c>
      <c r="EW3" s="12">
        <f>[4]IntraEU!EW$2-EW33</f>
        <v>5565.5830000000005</v>
      </c>
      <c r="EX3" s="12">
        <f>[4]IntraEU!EX$2-EX33</f>
        <v>9651.6489999999994</v>
      </c>
      <c r="EY3" s="12">
        <f>[4]IntraEU!EY$2-EY33</f>
        <v>7911.5640000000003</v>
      </c>
      <c r="EZ3" s="12">
        <f>[4]IntraEU!EZ$2-EZ33</f>
        <v>6321.38</v>
      </c>
      <c r="FA3" s="12">
        <f>[4]IntraEU!FA$2-FA33</f>
        <v>8968.3000000000011</v>
      </c>
      <c r="FB3" s="12">
        <f>[4]IntraEU!FB$2-FB33</f>
        <v>5826.1680000000015</v>
      </c>
      <c r="FC3" s="12">
        <f>[4]IntraEU!FC$2-FC33</f>
        <v>7620.8149999999996</v>
      </c>
      <c r="FD3" s="12">
        <f>[4]IntraEU!FD$2-FD33</f>
        <v>3296.9660000000003</v>
      </c>
      <c r="FE3" s="12">
        <f>[4]IntraEU!FE$2-FE33</f>
        <v>7070.204999999999</v>
      </c>
      <c r="FF3" s="12">
        <f>[4]IntraEU!FF$2-FF33</f>
        <v>5132.6179999999995</v>
      </c>
      <c r="FG3" s="12">
        <f>[4]IntraEU!FG$2-FG33</f>
        <v>10879.612000000001</v>
      </c>
      <c r="FH3" s="12">
        <f>[4]IntraEU!FH$2-FH33</f>
        <v>3661.9520000000007</v>
      </c>
      <c r="FI3" s="12">
        <f>[4]IntraEU!FI$2-FI33</f>
        <v>1712.421</v>
      </c>
      <c r="FJ3" s="12">
        <f>[4]IntraEU!FJ$2-FJ33</f>
        <v>3776.6609999999996</v>
      </c>
      <c r="FK3" s="12">
        <f>[4]IntraEU!FK$2-FK33</f>
        <v>9754.3000000000011</v>
      </c>
      <c r="FL3" s="12">
        <f>[4]IntraEU!FL$2-FL33</f>
        <v>12380.021999999999</v>
      </c>
      <c r="FM3" s="12">
        <f>[4]IntraEU!FM$2-FM33</f>
        <v>9069.3159999999989</v>
      </c>
      <c r="FN3" s="1">
        <f>[4]IntraEU!FN$2</f>
        <v>2714.2620000000002</v>
      </c>
      <c r="FO3" s="1">
        <f>[4]IntraEU!FO$2</f>
        <v>4960.9580000000005</v>
      </c>
      <c r="FP3" s="1">
        <f>[4]IntraEU!FP$2</f>
        <v>5332.8230000000003</v>
      </c>
      <c r="FQ3" s="1">
        <f>[4]IntraEU!FQ$2</f>
        <v>5002.2610000000004</v>
      </c>
      <c r="FR3" s="1">
        <f>[4]IntraEU!FR$2</f>
        <v>6547.7560000000003</v>
      </c>
      <c r="FS3" s="1">
        <f>[4]IntraEU!FS$2</f>
        <v>3937.8870000000002</v>
      </c>
      <c r="FT3" s="1">
        <f>[4]IntraEU!FT$2</f>
        <v>2030.63</v>
      </c>
      <c r="FU3" s="1">
        <f>[4]IntraEU!FU$2</f>
        <v>2497.9050000000002</v>
      </c>
      <c r="FV3" s="1">
        <f>[4]IntraEU!FV$2</f>
        <v>6174.4030000000002</v>
      </c>
      <c r="FW3" s="1">
        <f>[4]IntraEU!FW$2</f>
        <v>2473.0010000000002</v>
      </c>
      <c r="FX3" s="1">
        <f>[4]IntraEU!FX$2</f>
        <v>5998.7750000000005</v>
      </c>
      <c r="FY3" s="1">
        <f>[4]IntraEU!FY$2</f>
        <v>0</v>
      </c>
      <c r="FZ3" s="7">
        <f>SUM($B3:FY3)</f>
        <v>514419.94400000013</v>
      </c>
    </row>
    <row r="4" spans="1:182">
      <c r="A4" t="s">
        <v>1</v>
      </c>
      <c r="B4" s="11">
        <f>[4]ExtraEU!B$2+B33</f>
        <v>0</v>
      </c>
      <c r="C4" s="11">
        <f>[4]ExtraEU!C$2+C33</f>
        <v>0</v>
      </c>
      <c r="D4" s="11">
        <f>[4]ExtraEU!D$2+D33</f>
        <v>0</v>
      </c>
      <c r="E4" s="11">
        <f>[4]ExtraEU!E$2+E33</f>
        <v>0</v>
      </c>
      <c r="F4" s="11">
        <f>[4]ExtraEU!F$2+F33</f>
        <v>0.5</v>
      </c>
      <c r="G4" s="11">
        <f>[4]ExtraEU!G$2+G33</f>
        <v>0</v>
      </c>
      <c r="H4" s="11">
        <f>[4]ExtraEU!H$2+H33</f>
        <v>0</v>
      </c>
      <c r="I4" s="11">
        <f>[4]ExtraEU!I$2+I33</f>
        <v>0</v>
      </c>
      <c r="J4" s="11">
        <f>[4]ExtraEU!J$2+J33</f>
        <v>0</v>
      </c>
      <c r="K4" s="11">
        <f>[4]ExtraEU!K$2+K33</f>
        <v>0</v>
      </c>
      <c r="L4" s="11">
        <f>[4]ExtraEU!L$2+L33</f>
        <v>0</v>
      </c>
      <c r="M4" s="11">
        <f>[4]ExtraEU!M$2+M33</f>
        <v>0</v>
      </c>
      <c r="N4" s="11">
        <f>[4]ExtraEU!N$2+N33</f>
        <v>352.5</v>
      </c>
      <c r="O4" s="11">
        <f>[4]ExtraEU!O$2+O33</f>
        <v>70.5</v>
      </c>
      <c r="P4" s="11">
        <f>[4]ExtraEU!P$2+P33</f>
        <v>0</v>
      </c>
      <c r="Q4" s="11">
        <f>[4]ExtraEU!Q$2+Q33</f>
        <v>164.5</v>
      </c>
      <c r="R4" s="11">
        <f>[4]ExtraEU!R$2+R33</f>
        <v>94</v>
      </c>
      <c r="S4" s="11">
        <f>[4]ExtraEU!S$2+S33</f>
        <v>240</v>
      </c>
      <c r="T4" s="11">
        <f>[4]ExtraEU!T$2+T33</f>
        <v>0</v>
      </c>
      <c r="U4" s="11">
        <f>[4]ExtraEU!U$2+U33</f>
        <v>0</v>
      </c>
      <c r="V4" s="11">
        <f>[4]ExtraEU!V$2+V33</f>
        <v>0</v>
      </c>
      <c r="W4" s="11">
        <f>[4]ExtraEU!W$2+W33</f>
        <v>750</v>
      </c>
      <c r="X4" s="11">
        <f>[4]ExtraEU!X$2+X33</f>
        <v>712.80000000000007</v>
      </c>
      <c r="Y4" s="11">
        <f>[4]ExtraEU!Y$2+Y33</f>
        <v>240</v>
      </c>
      <c r="Z4" s="11">
        <f>[4]ExtraEU!Z$2+Z33</f>
        <v>480</v>
      </c>
      <c r="AA4" s="11">
        <f>[4]ExtraEU!AA$2+AA33</f>
        <v>343.70000000000005</v>
      </c>
      <c r="AB4" s="11">
        <f>[4]ExtraEU!AB$2+AB33</f>
        <v>0</v>
      </c>
      <c r="AC4" s="11">
        <f>[4]ExtraEU!AC$2+AC33</f>
        <v>141</v>
      </c>
      <c r="AD4" s="11">
        <f>[4]ExtraEU!AD$2+AD33</f>
        <v>304.90000000000003</v>
      </c>
      <c r="AE4" s="11">
        <f>[4]ExtraEU!AE$2+AE33</f>
        <v>194.9</v>
      </c>
      <c r="AF4" s="11">
        <f>[4]ExtraEU!AF$2+AF33</f>
        <v>72.8</v>
      </c>
      <c r="AG4" s="11">
        <f>[4]ExtraEU!AG$2+AG33</f>
        <v>360.1</v>
      </c>
      <c r="AH4" s="11">
        <f>[4]ExtraEU!AH$2+AH33</f>
        <v>240</v>
      </c>
      <c r="AI4" s="11">
        <f>[4]ExtraEU!AI$2+AI33</f>
        <v>0.1</v>
      </c>
      <c r="AJ4" s="11">
        <f>[4]ExtraEU!AJ$2+AJ33</f>
        <v>0</v>
      </c>
      <c r="AK4" s="11">
        <f>[4]ExtraEU!AK$2+AK33</f>
        <v>47</v>
      </c>
      <c r="AL4" s="11">
        <f>[4]ExtraEU!AL$2+AL33</f>
        <v>240</v>
      </c>
      <c r="AM4" s="11">
        <f>[4]ExtraEU!AM$2+AM33</f>
        <v>141</v>
      </c>
      <c r="AN4" s="11">
        <f>[4]ExtraEU!AN$2+AN33</f>
        <v>117.5</v>
      </c>
      <c r="AO4" s="11">
        <f>[4]ExtraEU!AO$2+AO33</f>
        <v>1052.7</v>
      </c>
      <c r="AP4" s="11">
        <f>[4]ExtraEU!AP$2+AP33</f>
        <v>897.2</v>
      </c>
      <c r="AQ4" s="11">
        <f>[4]ExtraEU!AQ$2+AQ33</f>
        <v>95</v>
      </c>
      <c r="AR4" s="11">
        <f>[4]ExtraEU!AR$2+AR33</f>
        <v>264</v>
      </c>
      <c r="AS4" s="11">
        <f>[4]ExtraEU!AS$2+AS33</f>
        <v>0</v>
      </c>
      <c r="AT4" s="11">
        <f>[4]ExtraEU!AT$2+AT33</f>
        <v>264</v>
      </c>
      <c r="AU4" s="11">
        <f>[4]ExtraEU!AU$2+AU33</f>
        <v>0</v>
      </c>
      <c r="AV4" s="11">
        <f>[4]ExtraEU!AV$2+AV33</f>
        <v>0</v>
      </c>
      <c r="AW4" s="11">
        <f>[4]ExtraEU!AW$2+AW33</f>
        <v>288</v>
      </c>
      <c r="AX4" s="11">
        <f>[4]ExtraEU!AX$2+AX33</f>
        <v>168</v>
      </c>
      <c r="AY4" s="11">
        <f>[4]ExtraEU!AY$2+AY33</f>
        <v>621.70000000000005</v>
      </c>
      <c r="AZ4" s="11">
        <f>[4]ExtraEU!AZ$2+AZ33</f>
        <v>0</v>
      </c>
      <c r="BA4" s="11">
        <f>[4]ExtraEU!BA$2+BA33</f>
        <v>146.80000000000001</v>
      </c>
      <c r="BB4" s="11">
        <f>[4]ExtraEU!BB$2+BB33</f>
        <v>751</v>
      </c>
      <c r="BC4" s="11">
        <f>[4]ExtraEU!BC$2+BC33</f>
        <v>55.3</v>
      </c>
      <c r="BD4" s="11">
        <f>[4]ExtraEU!BD$2+BD33</f>
        <v>12.100000000000001</v>
      </c>
      <c r="BE4" s="11">
        <f>[4]ExtraEU!BE$2+BE33</f>
        <v>0</v>
      </c>
      <c r="BF4" s="11">
        <f>[4]ExtraEU!BF$2+BF33</f>
        <v>48.4</v>
      </c>
      <c r="BG4" s="11">
        <f>[4]ExtraEU!BG$2+BG33</f>
        <v>30.700000000000003</v>
      </c>
      <c r="BH4" s="11">
        <f>[4]ExtraEU!BH$2+BH33</f>
        <v>48.5</v>
      </c>
      <c r="BI4" s="11">
        <f>[4]ExtraEU!BI$2+BI33</f>
        <v>39.700000000000003</v>
      </c>
      <c r="BJ4" s="11">
        <f>[4]ExtraEU!BJ$2+BJ33</f>
        <v>19.3</v>
      </c>
      <c r="BK4" s="11">
        <f>[4]ExtraEU!BK$2+BK33</f>
        <v>672.2</v>
      </c>
      <c r="BL4" s="11">
        <f>[4]ExtraEU!BL$2+BL33</f>
        <v>6.3000000000000007</v>
      </c>
      <c r="BM4" s="11">
        <f>[4]ExtraEU!BM$2+BM33</f>
        <v>375</v>
      </c>
      <c r="BN4" s="11">
        <f>[4]ExtraEU!BN$2+BN33</f>
        <v>17.900000000000002</v>
      </c>
      <c r="BO4" s="11">
        <f>[4]ExtraEU!BO$2+BO33</f>
        <v>384.40000000000003</v>
      </c>
      <c r="BP4" s="11">
        <f>[4]ExtraEU!BP$2+BP33</f>
        <v>0</v>
      </c>
      <c r="BQ4" s="11">
        <f>[4]ExtraEU!BQ$2+BQ33</f>
        <v>725.80000000000007</v>
      </c>
      <c r="BR4" s="11">
        <f>[4]ExtraEU!BR$2+BR33</f>
        <v>28.700000000000003</v>
      </c>
      <c r="BS4" s="11">
        <f>[4]ExtraEU!BS$2+BS33</f>
        <v>2.2000000000000002</v>
      </c>
      <c r="BT4" s="11">
        <f>[4]ExtraEU!BT$2+BT33</f>
        <v>0</v>
      </c>
      <c r="BU4" s="11">
        <f>[4]ExtraEU!BU$2+BU33</f>
        <v>20.6</v>
      </c>
      <c r="BV4" s="11">
        <f>[4]ExtraEU!BV$2+BV33</f>
        <v>18.7</v>
      </c>
      <c r="BW4" s="11">
        <f>[4]ExtraEU!BW$2+BW33</f>
        <v>572.4</v>
      </c>
      <c r="BX4" s="11">
        <f>[4]ExtraEU!BX$2+BX33</f>
        <v>0</v>
      </c>
      <c r="BY4" s="11">
        <f>[4]ExtraEU!BY$2+BY33</f>
        <v>28.5</v>
      </c>
      <c r="BZ4" s="11">
        <f>[4]ExtraEU!BZ$2+BZ33</f>
        <v>64</v>
      </c>
      <c r="CA4" s="11">
        <f>[4]ExtraEU!CA$2+CA33</f>
        <v>0</v>
      </c>
      <c r="CB4" s="11">
        <f>[4]ExtraEU!CB$2+CB33</f>
        <v>0.4</v>
      </c>
      <c r="CC4" s="11">
        <f>[4]ExtraEU!CC$2+CC33</f>
        <v>0</v>
      </c>
      <c r="CD4" s="11">
        <f>[4]ExtraEU!CD$2+CD33</f>
        <v>78.600000000000009</v>
      </c>
      <c r="CE4" s="11">
        <f>[4]ExtraEU!CE$2+CE33</f>
        <v>0</v>
      </c>
      <c r="CF4" s="11">
        <f>[4]ExtraEU!CF$2+CF33</f>
        <v>0</v>
      </c>
      <c r="CG4" s="11">
        <f>[4]ExtraEU!CG$2+CG33</f>
        <v>0</v>
      </c>
      <c r="CH4" s="11">
        <f>[4]ExtraEU!CH$2+CH33</f>
        <v>21.900000000000002</v>
      </c>
      <c r="CI4" s="11">
        <f>[4]ExtraEU!CI$2+CI33</f>
        <v>23.6</v>
      </c>
      <c r="CJ4" s="11">
        <f>[4]ExtraEU!CJ$2+CJ33</f>
        <v>17.8</v>
      </c>
      <c r="CK4" s="11">
        <f>[4]ExtraEU!CK$2+CK33</f>
        <v>1.4000000000000001</v>
      </c>
      <c r="CL4" s="11">
        <f>[4]ExtraEU!CL$2+CL33</f>
        <v>0.1</v>
      </c>
      <c r="CM4" s="11">
        <f>[4]ExtraEU!CM$2+CM33</f>
        <v>0</v>
      </c>
      <c r="CN4" s="11">
        <f>[4]ExtraEU!CN$2+CN33</f>
        <v>19.700000000000003</v>
      </c>
      <c r="CO4" s="11">
        <f>[4]ExtraEU!CO$2+CO33</f>
        <v>0.1</v>
      </c>
      <c r="CP4" s="11">
        <f>[4]ExtraEU!CP$2+CP33</f>
        <v>0</v>
      </c>
      <c r="CQ4" s="11">
        <f>[4]ExtraEU!CQ$2+CQ33</f>
        <v>16.900000000000002</v>
      </c>
      <c r="CR4" s="11">
        <f>[4]ExtraEU!CR$2+CR33</f>
        <v>1.9000000000000001</v>
      </c>
      <c r="CS4" s="11">
        <f>[4]ExtraEU!CS$2+CS33</f>
        <v>74.3</v>
      </c>
      <c r="CT4" s="11">
        <f>[4]ExtraEU!CT$2+CT33</f>
        <v>13.5</v>
      </c>
      <c r="CU4" s="11">
        <f>[4]ExtraEU!CU$2+CU33</f>
        <v>0.60000000000000009</v>
      </c>
      <c r="CV4" s="11">
        <f>[4]ExtraEU!CV$2+CV33</f>
        <v>0</v>
      </c>
      <c r="CW4" s="11">
        <f>[4]ExtraEU!CW$2+CW33</f>
        <v>1.3</v>
      </c>
      <c r="CX4" s="11">
        <f>[4]ExtraEU!CX$2+CX33</f>
        <v>57.300000000000004</v>
      </c>
      <c r="CY4" s="11">
        <f>[4]ExtraEU!CY$2+CY33</f>
        <v>0</v>
      </c>
      <c r="CZ4" s="11">
        <f>[4]ExtraEU!CZ$2+CZ33</f>
        <v>0.8</v>
      </c>
      <c r="DA4" s="11">
        <f>[4]ExtraEU!DA$2+DA33</f>
        <v>0</v>
      </c>
      <c r="DB4" s="11">
        <f>[4]ExtraEU!DB$2+DB33</f>
        <v>38</v>
      </c>
      <c r="DC4" s="11">
        <f>[4]ExtraEU!DC$2+DC33</f>
        <v>0</v>
      </c>
      <c r="DD4" s="11">
        <f>[4]ExtraEU!DD$2+DD33</f>
        <v>1.2000000000000002</v>
      </c>
      <c r="DE4" s="11">
        <f>[4]ExtraEU!DE$2+DE33</f>
        <v>1.2000000000000002</v>
      </c>
      <c r="DF4" s="11">
        <f>[4]ExtraEU!DF$2+DF33</f>
        <v>0.1</v>
      </c>
      <c r="DG4" s="11">
        <f>[4]ExtraEU!DG$2+DG33</f>
        <v>0.30000000000000004</v>
      </c>
      <c r="DH4" s="11">
        <f>[4]ExtraEU!DH$2+DH33</f>
        <v>0.30000000000000004</v>
      </c>
      <c r="DI4" s="11">
        <f>[4]ExtraEU!DI$2+DI33</f>
        <v>0.2</v>
      </c>
      <c r="DJ4" s="11">
        <f>[4]ExtraEU!DJ$2+DJ33</f>
        <v>1</v>
      </c>
      <c r="DK4" s="11">
        <f>[4]ExtraEU!DK$2+DK33</f>
        <v>0</v>
      </c>
      <c r="DL4" s="11">
        <f>[4]ExtraEU!DL$2+DL33</f>
        <v>0</v>
      </c>
      <c r="DM4" s="11">
        <f>[4]ExtraEU!DM$2+DM33</f>
        <v>0</v>
      </c>
      <c r="DN4" s="11">
        <f>[4]ExtraEU!DN$2+DN33</f>
        <v>0</v>
      </c>
      <c r="DO4" s="11">
        <f>[4]ExtraEU!DO$2+DO33</f>
        <v>0.60000000000000009</v>
      </c>
      <c r="DP4" s="11">
        <f>[4]ExtraEU!DP$2+DP33</f>
        <v>1.9000000000000001</v>
      </c>
      <c r="DQ4" s="11">
        <f>[4]ExtraEU!DQ$2+DQ33</f>
        <v>0.8</v>
      </c>
      <c r="DR4" s="11">
        <f>[4]ExtraEU!DR$2+DR33</f>
        <v>0</v>
      </c>
      <c r="DS4" s="11">
        <f>[4]ExtraEU!DS$2+DS33</f>
        <v>0.90399999999999991</v>
      </c>
      <c r="DT4" s="11">
        <f>[4]ExtraEU!DT$2+DT33</f>
        <v>0.52500000000000002</v>
      </c>
      <c r="DU4" s="11">
        <f>[4]ExtraEU!DU$2+DU33</f>
        <v>0</v>
      </c>
      <c r="DV4" s="11">
        <f>[4]ExtraEU!DV$2+DV33</f>
        <v>0</v>
      </c>
      <c r="DW4" s="11">
        <f>[4]ExtraEU!DW$2+DW33</f>
        <v>1.5</v>
      </c>
      <c r="DX4" s="11">
        <f>[4]ExtraEU!DX$2+DX33</f>
        <v>26.585000000000036</v>
      </c>
      <c r="DY4" s="11">
        <f>[4]ExtraEU!DY$2+DY33</f>
        <v>0</v>
      </c>
      <c r="DZ4" s="11">
        <f>[4]ExtraEU!DZ$2+DZ33</f>
        <v>0.20400000000000001</v>
      </c>
      <c r="EA4" s="11">
        <f>[4]ExtraEU!EA$2+EA33</f>
        <v>1.2000000000000002</v>
      </c>
      <c r="EB4" s="11">
        <f>[4]ExtraEU!EB$2+EB33</f>
        <v>0.84200000000000008</v>
      </c>
      <c r="EC4" s="11">
        <f>[4]ExtraEU!EC$2+EC33</f>
        <v>4.1049999999996514</v>
      </c>
      <c r="ED4" s="11">
        <f>[4]ExtraEU!ED$2+ED33</f>
        <v>0</v>
      </c>
      <c r="EE4" s="11">
        <f>[4]ExtraEU!EE$2+EE33</f>
        <v>1</v>
      </c>
      <c r="EF4" s="11">
        <f>[4]ExtraEU!EF$2+EF33</f>
        <v>27.119999999999983</v>
      </c>
      <c r="EG4" s="11">
        <f>[4]ExtraEU!EG$2+EG33</f>
        <v>0.14000000000000909</v>
      </c>
      <c r="EH4" s="11">
        <f>[4]ExtraEU!EH$2+EH33</f>
        <v>155</v>
      </c>
      <c r="EI4" s="11">
        <f>[4]ExtraEU!EI$2+EI33</f>
        <v>0.375</v>
      </c>
      <c r="EJ4" s="11">
        <f>[4]ExtraEU!EJ$2+EJ33</f>
        <v>2.0000000000436557E-3</v>
      </c>
      <c r="EK4" s="11">
        <f>[4]ExtraEU!EK$2+EK33</f>
        <v>0</v>
      </c>
      <c r="EL4" s="11">
        <f>[4]ExtraEU!EL$2+EL33</f>
        <v>6.4000000000000001E-2</v>
      </c>
      <c r="EM4" s="11">
        <f>[4]ExtraEU!EM$2+EM33</f>
        <v>1E-3</v>
      </c>
      <c r="EN4" s="11">
        <f>[4]ExtraEU!EN$2+EN33</f>
        <v>0</v>
      </c>
      <c r="EO4" s="11">
        <f>[4]ExtraEU!EO$2+EO33</f>
        <v>4.0000000000000008E-2</v>
      </c>
      <c r="EP4" s="11">
        <f>[4]ExtraEU!EP$2+EP33</f>
        <v>0.85000000000000009</v>
      </c>
      <c r="EQ4" s="11">
        <f>[4]ExtraEU!EQ$2+EQ33</f>
        <v>2.0000000000072762E-2</v>
      </c>
      <c r="ER4" s="11">
        <f>[4]ExtraEU!ER$2+ER33</f>
        <v>0.31499999999996364</v>
      </c>
      <c r="ES4" s="11">
        <f>[4]ExtraEU!ES$2+ES33</f>
        <v>0.31499999999996364</v>
      </c>
      <c r="ET4" s="11">
        <f>[4]ExtraEU!ET$2+ET33</f>
        <v>0</v>
      </c>
      <c r="EU4" s="11">
        <f>[4]ExtraEU!EU$2+EU33</f>
        <v>0</v>
      </c>
      <c r="EV4" s="11">
        <f>[4]ExtraEU!EV$2+EV33</f>
        <v>0</v>
      </c>
      <c r="EW4" s="11">
        <f>[4]ExtraEU!EW$2+EW33</f>
        <v>0</v>
      </c>
      <c r="EX4" s="11">
        <f>[4]ExtraEU!EX$2+EX33</f>
        <v>0</v>
      </c>
      <c r="EY4" s="11">
        <f>[4]ExtraEU!EY$2+EY33</f>
        <v>1.8409999999999855</v>
      </c>
      <c r="EZ4" s="11">
        <f>[4]ExtraEU!EZ$2+EZ33</f>
        <v>575.35</v>
      </c>
      <c r="FA4" s="11">
        <f>[4]ExtraEU!FA$2+FA33</f>
        <v>0.31599999999998546</v>
      </c>
      <c r="FB4" s="11">
        <f>[4]ExtraEU!FB$2+FB33</f>
        <v>5.9999999999490686E-3</v>
      </c>
      <c r="FC4" s="11">
        <f>[4]ExtraEU!FC$2+FC33</f>
        <v>0</v>
      </c>
      <c r="FD4" s="11">
        <f>[4]ExtraEU!FD$2+FD33</f>
        <v>182.04200000000003</v>
      </c>
      <c r="FE4" s="11">
        <f>[4]ExtraEU!FE$2+FE33</f>
        <v>419.92400000000117</v>
      </c>
      <c r="FF4" s="11">
        <f>[4]ExtraEU!FF$2+FF33</f>
        <v>129.7939999999995</v>
      </c>
      <c r="FG4" s="11">
        <f>[4]ExtraEU!FG$2+FG33</f>
        <v>0</v>
      </c>
      <c r="FH4" s="11">
        <f>[4]ExtraEU!FH$2+FH33</f>
        <v>1156.4540000000002</v>
      </c>
      <c r="FI4" s="11">
        <f>[4]ExtraEU!FI$2+FI33</f>
        <v>7.7220000000000004</v>
      </c>
      <c r="FJ4" s="11">
        <f>[4]ExtraEU!FJ$2+FJ33</f>
        <v>0</v>
      </c>
      <c r="FK4" s="11">
        <f>[4]ExtraEU!FK$2+FK33</f>
        <v>994.04400000000192</v>
      </c>
      <c r="FL4" s="11">
        <f>[4]ExtraEU!FL$2+FL33</f>
        <v>0</v>
      </c>
      <c r="FM4" s="11">
        <f>[4]ExtraEU!FM$2+FM33</f>
        <v>0</v>
      </c>
      <c r="FN4" s="1">
        <f>[4]ExtraEU!FN$2</f>
        <v>402.90199999999999</v>
      </c>
      <c r="FO4" s="1">
        <f>[4]ExtraEU!FO$2</f>
        <v>1.0409999999999999</v>
      </c>
      <c r="FP4" s="1">
        <f>[4]ExtraEU!FP$2</f>
        <v>0.81300000000000006</v>
      </c>
      <c r="FQ4" s="1">
        <f>[4]ExtraEU!FQ$2</f>
        <v>190.333</v>
      </c>
      <c r="FR4" s="1">
        <f>[4]ExtraEU!FR$2</f>
        <v>137.845</v>
      </c>
      <c r="FS4" s="1">
        <f>[4]ExtraEU!FS$2</f>
        <v>303.69799999999998</v>
      </c>
      <c r="FT4" s="1">
        <f>[4]ExtraEU!FT$2</f>
        <v>516.51599999999996</v>
      </c>
      <c r="FU4" s="1">
        <f>[4]ExtraEU!FU$2</f>
        <v>0</v>
      </c>
      <c r="FV4" s="1">
        <f>[4]ExtraEU!FV$2</f>
        <v>245.18</v>
      </c>
      <c r="FW4" s="1">
        <f>[4]ExtraEU!FW$2</f>
        <v>0</v>
      </c>
      <c r="FX4" s="1">
        <f>[4]ExtraEU!FX$2</f>
        <v>0</v>
      </c>
      <c r="FY4" s="1">
        <f>[4]ExtraEU!FY$2</f>
        <v>100.044</v>
      </c>
      <c r="FZ4" s="7">
        <f>SUM($B4:FY4)</f>
        <v>18989.672000000006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[4]Austria!B$2</f>
        <v>0</v>
      </c>
      <c r="C6" s="1">
        <f>[4]Austria!C$2</f>
        <v>0</v>
      </c>
      <c r="D6" s="1">
        <f>[4]Austria!D$2</f>
        <v>0</v>
      </c>
      <c r="E6" s="1">
        <f>[4]Austria!E$2</f>
        <v>0</v>
      </c>
      <c r="F6" s="1">
        <f>[4]Austria!F$2</f>
        <v>0</v>
      </c>
      <c r="G6" s="1">
        <f>[4]Austria!G$2</f>
        <v>0</v>
      </c>
      <c r="H6" s="1">
        <f>[4]Austria!H$2</f>
        <v>0</v>
      </c>
      <c r="I6" s="1">
        <f>[4]Austria!I$2</f>
        <v>0</v>
      </c>
      <c r="J6" s="1">
        <f>[4]Austria!J$2</f>
        <v>0</v>
      </c>
      <c r="K6" s="1">
        <f>[4]Austria!K$2</f>
        <v>0</v>
      </c>
      <c r="L6" s="1">
        <f>[4]Austria!L$2</f>
        <v>0</v>
      </c>
      <c r="M6" s="1">
        <f>[4]Austria!M$2</f>
        <v>0</v>
      </c>
      <c r="N6" s="1">
        <f>[4]Austria!N$2</f>
        <v>0</v>
      </c>
      <c r="O6" s="1">
        <f>[4]Austria!O$2</f>
        <v>0</v>
      </c>
      <c r="P6" s="1">
        <f>[4]Austria!P$2</f>
        <v>0</v>
      </c>
      <c r="Q6" s="1">
        <f>[4]Austria!Q$2</f>
        <v>0</v>
      </c>
      <c r="R6" s="1">
        <f>[4]Austria!R$2</f>
        <v>0</v>
      </c>
      <c r="S6" s="1">
        <f>[4]Austria!S$2</f>
        <v>0</v>
      </c>
      <c r="T6" s="1">
        <f>[4]Austria!T$2</f>
        <v>0</v>
      </c>
      <c r="U6" s="1">
        <f>[4]Austria!U$2</f>
        <v>0</v>
      </c>
      <c r="V6" s="1">
        <f>[4]Austria!V$2</f>
        <v>0</v>
      </c>
      <c r="W6" s="1">
        <f>[4]Austria!W$2</f>
        <v>0</v>
      </c>
      <c r="X6" s="1">
        <f>[4]Austria!X$2</f>
        <v>0</v>
      </c>
      <c r="Y6" s="1">
        <f>[4]Austria!Y$2</f>
        <v>0</v>
      </c>
      <c r="Z6" s="1">
        <f>[4]Austria!Z$2</f>
        <v>0</v>
      </c>
      <c r="AA6" s="1">
        <f>[4]Austria!AA$2</f>
        <v>0</v>
      </c>
      <c r="AB6" s="1">
        <f>[4]Austria!AB$2</f>
        <v>0</v>
      </c>
      <c r="AC6" s="1">
        <f>[4]Austria!AC$2</f>
        <v>0.1</v>
      </c>
      <c r="AD6" s="1">
        <f>[4]Austria!AD$2</f>
        <v>0.1</v>
      </c>
      <c r="AE6" s="1">
        <f>[4]Austria!AE$2</f>
        <v>0</v>
      </c>
      <c r="AF6" s="1">
        <f>[4]Austria!AF$2</f>
        <v>0</v>
      </c>
      <c r="AG6" s="1">
        <f>[4]Austria!AG$2</f>
        <v>0</v>
      </c>
      <c r="AH6" s="1">
        <f>[4]Austria!AH$2</f>
        <v>0</v>
      </c>
      <c r="AI6" s="1">
        <f>[4]Austria!AI$2</f>
        <v>0</v>
      </c>
      <c r="AJ6" s="1">
        <f>[4]Austria!AJ$2</f>
        <v>3.7</v>
      </c>
      <c r="AK6" s="1">
        <f>[4]Austria!AK$2</f>
        <v>0</v>
      </c>
      <c r="AL6" s="1">
        <f>[4]Austria!AL$2</f>
        <v>0</v>
      </c>
      <c r="AM6" s="1">
        <f>[4]Austria!AM$2</f>
        <v>0</v>
      </c>
      <c r="AN6" s="1">
        <f>[4]Austria!AN$2</f>
        <v>1.2000000000000002</v>
      </c>
      <c r="AO6" s="1">
        <f>[4]Austria!AO$2</f>
        <v>0</v>
      </c>
      <c r="AP6" s="1">
        <f>[4]Austria!AP$2</f>
        <v>0</v>
      </c>
      <c r="AQ6" s="1">
        <f>[4]Austria!AQ$2</f>
        <v>0</v>
      </c>
      <c r="AR6" s="1">
        <f>[4]Austria!AR$2</f>
        <v>0</v>
      </c>
      <c r="AS6" s="1">
        <f>[4]Austria!AS$2</f>
        <v>0</v>
      </c>
      <c r="AT6" s="1">
        <f>[4]Austria!AT$2</f>
        <v>0</v>
      </c>
      <c r="AU6" s="1">
        <f>[4]Austria!AU$2</f>
        <v>0</v>
      </c>
      <c r="AV6" s="1">
        <f>[4]Austria!AV$2</f>
        <v>0</v>
      </c>
      <c r="AW6" s="1">
        <f>[4]Austria!AW$2</f>
        <v>0</v>
      </c>
      <c r="AX6" s="1">
        <f>[4]Austria!AX$2</f>
        <v>0</v>
      </c>
      <c r="AY6" s="1">
        <f>[4]Austria!AY$2</f>
        <v>0</v>
      </c>
      <c r="AZ6" s="1">
        <f>[4]Austria!AZ$2</f>
        <v>0</v>
      </c>
      <c r="BA6" s="1">
        <f>[4]Austria!BA$2</f>
        <v>0</v>
      </c>
      <c r="BB6" s="1">
        <f>[4]Austria!BB$2</f>
        <v>0</v>
      </c>
      <c r="BC6" s="1">
        <f>[4]Austria!BC$2</f>
        <v>0</v>
      </c>
      <c r="BD6" s="1">
        <f>[4]Austria!BD$2</f>
        <v>0</v>
      </c>
      <c r="BE6" s="1">
        <f>[4]Austria!BE$2</f>
        <v>0</v>
      </c>
      <c r="BF6" s="1">
        <f>[4]Austria!BF$2</f>
        <v>0</v>
      </c>
      <c r="BG6" s="1">
        <f>[4]Austria!BG$2</f>
        <v>0</v>
      </c>
      <c r="BH6" s="1">
        <f>[4]Austria!BH$2</f>
        <v>0</v>
      </c>
      <c r="BI6" s="1">
        <f>[4]Austria!BI$2</f>
        <v>0</v>
      </c>
      <c r="BJ6" s="1">
        <f>[4]Austria!BJ$2</f>
        <v>0</v>
      </c>
      <c r="BK6" s="1">
        <f>[4]Austria!BK$2</f>
        <v>0</v>
      </c>
      <c r="BL6" s="1">
        <f>[4]Austria!BL$2</f>
        <v>0</v>
      </c>
      <c r="BM6" s="1">
        <f>[4]Austria!BM$2</f>
        <v>0</v>
      </c>
      <c r="BN6" s="1">
        <f>[4]Austria!BN$2</f>
        <v>0</v>
      </c>
      <c r="BO6" s="1">
        <f>[4]Austria!BO$2</f>
        <v>0</v>
      </c>
      <c r="BP6" s="1">
        <f>[4]Austria!BP$2</f>
        <v>0</v>
      </c>
      <c r="BQ6" s="1">
        <f>[4]Austria!BQ$2</f>
        <v>0</v>
      </c>
      <c r="BR6" s="1">
        <f>[4]Austria!BR$2</f>
        <v>0</v>
      </c>
      <c r="BS6" s="1">
        <f>[4]Austria!BS$2</f>
        <v>0</v>
      </c>
      <c r="BT6" s="1">
        <f>[4]Austria!BT$2</f>
        <v>0</v>
      </c>
      <c r="BU6" s="1">
        <f>[4]Austria!BU$2</f>
        <v>0</v>
      </c>
      <c r="BV6" s="1">
        <f>[4]Austria!BV$2</f>
        <v>0</v>
      </c>
      <c r="BW6" s="1">
        <f>[4]Austria!BW$2</f>
        <v>0</v>
      </c>
      <c r="BX6" s="1">
        <f>[4]Austria!BX$2</f>
        <v>0</v>
      </c>
      <c r="BY6" s="1">
        <f>[4]Austria!BY$2</f>
        <v>0</v>
      </c>
      <c r="BZ6" s="1">
        <f>[4]Austria!BZ$2</f>
        <v>0</v>
      </c>
      <c r="CA6" s="1">
        <f>[4]Austria!CA$2</f>
        <v>0</v>
      </c>
      <c r="CB6" s="1">
        <f>[4]Austria!CB$2</f>
        <v>0</v>
      </c>
      <c r="CC6" s="1">
        <f>[4]Austria!CC$2</f>
        <v>0</v>
      </c>
      <c r="CD6" s="1">
        <f>[4]Austria!CD$2</f>
        <v>0</v>
      </c>
      <c r="CE6" s="1">
        <f>[4]Austria!CE$2</f>
        <v>0</v>
      </c>
      <c r="CF6" s="1">
        <f>[4]Austria!CF$2</f>
        <v>0</v>
      </c>
      <c r="CG6" s="1">
        <f>[4]Austria!CG$2</f>
        <v>0</v>
      </c>
      <c r="CH6" s="1">
        <f>[4]Austria!CH$2</f>
        <v>0</v>
      </c>
      <c r="CI6" s="1">
        <f>[4]Austria!CI$2</f>
        <v>0</v>
      </c>
      <c r="CJ6" s="1">
        <f>[4]Austria!CJ$2</f>
        <v>0</v>
      </c>
      <c r="CK6" s="1">
        <f>[4]Austria!CK$2</f>
        <v>0</v>
      </c>
      <c r="CL6" s="1">
        <f>[4]Austria!CL$2</f>
        <v>0</v>
      </c>
      <c r="CM6" s="1">
        <f>[4]Austria!CM$2</f>
        <v>0</v>
      </c>
      <c r="CN6" s="1">
        <f>[4]Austria!CN$2</f>
        <v>0</v>
      </c>
      <c r="CO6" s="1">
        <f>[4]Austria!CO$2</f>
        <v>0</v>
      </c>
      <c r="CP6" s="1">
        <f>[4]Austria!CP$2</f>
        <v>0</v>
      </c>
      <c r="CQ6" s="1">
        <f>[4]Austria!CQ$2</f>
        <v>0</v>
      </c>
      <c r="CR6" s="1">
        <f>[4]Austria!CR$2</f>
        <v>0</v>
      </c>
      <c r="CS6" s="1">
        <f>[4]Austria!CS$2</f>
        <v>0</v>
      </c>
      <c r="CT6" s="1">
        <f>[4]Austria!CT$2</f>
        <v>0</v>
      </c>
      <c r="CU6" s="1">
        <f>[4]Austria!CU$2</f>
        <v>0</v>
      </c>
      <c r="CV6" s="1">
        <f>[4]Austria!CV$2</f>
        <v>0</v>
      </c>
      <c r="CW6" s="1">
        <f>[4]Austria!CW$2</f>
        <v>0</v>
      </c>
      <c r="CX6" s="1">
        <f>[4]Austria!CX$2</f>
        <v>0</v>
      </c>
      <c r="CY6" s="1">
        <f>[4]Austria!CY$2</f>
        <v>0</v>
      </c>
      <c r="CZ6" s="1">
        <f>[4]Austria!CZ$2</f>
        <v>0</v>
      </c>
      <c r="DA6" s="1">
        <f>[4]Austria!DA$2</f>
        <v>0</v>
      </c>
      <c r="DB6" s="1">
        <f>[4]Austria!DB$2</f>
        <v>0</v>
      </c>
      <c r="DC6" s="1">
        <f>[4]Austria!DC$2</f>
        <v>0</v>
      </c>
      <c r="DD6" s="1">
        <f>[4]Austria!DD$2</f>
        <v>0</v>
      </c>
      <c r="DE6" s="1">
        <f>[4]Austria!DE$2</f>
        <v>0</v>
      </c>
      <c r="DF6" s="1">
        <f>[4]Austria!DF$2</f>
        <v>0</v>
      </c>
      <c r="DG6" s="1">
        <f>[4]Austria!DG$2</f>
        <v>0</v>
      </c>
      <c r="DH6" s="1">
        <f>[4]Austria!DH$2</f>
        <v>0</v>
      </c>
      <c r="DI6" s="1">
        <f>[4]Austria!DI$2</f>
        <v>0</v>
      </c>
      <c r="DJ6" s="1">
        <f>[4]Austria!DJ$2</f>
        <v>0</v>
      </c>
      <c r="DK6" s="1">
        <f>[4]Austria!DK$2</f>
        <v>0</v>
      </c>
      <c r="DL6" s="1">
        <f>[4]Austria!DL$2</f>
        <v>0</v>
      </c>
      <c r="DM6" s="1">
        <f>[4]Austria!DM$2</f>
        <v>0</v>
      </c>
      <c r="DN6" s="1">
        <f>[4]Austria!DN$2</f>
        <v>0</v>
      </c>
      <c r="DO6" s="1">
        <f>[4]Austria!DO$2</f>
        <v>0</v>
      </c>
      <c r="DP6" s="1">
        <f>[4]Austria!DP$2</f>
        <v>0</v>
      </c>
      <c r="DQ6" s="1">
        <f>[4]Austria!DQ$2</f>
        <v>0</v>
      </c>
      <c r="DR6" s="1">
        <f>[4]Austria!DR$2</f>
        <v>0</v>
      </c>
      <c r="DS6" s="1">
        <f>[4]Austria!DS$2</f>
        <v>0</v>
      </c>
      <c r="DT6" s="1">
        <f>[4]Austria!DT$2</f>
        <v>0</v>
      </c>
      <c r="DU6" s="1">
        <f>[4]Austria!DU$2</f>
        <v>0</v>
      </c>
      <c r="DV6" s="1">
        <f>[4]Austria!DV$2</f>
        <v>0</v>
      </c>
      <c r="DW6" s="1">
        <f>[4]Austria!DW$2</f>
        <v>0</v>
      </c>
      <c r="DX6" s="1">
        <f>[4]Austria!DX$2</f>
        <v>0</v>
      </c>
      <c r="DY6" s="1">
        <f>[4]Austria!DY$2</f>
        <v>0</v>
      </c>
      <c r="DZ6" s="1">
        <f>[4]Austria!DZ$2</f>
        <v>0</v>
      </c>
      <c r="EA6" s="1">
        <f>[4]Austria!EA$2</f>
        <v>0</v>
      </c>
      <c r="EB6" s="1">
        <f>[4]Austria!EB$2</f>
        <v>0</v>
      </c>
      <c r="EC6" s="1">
        <f>[4]Austria!EC$2</f>
        <v>0</v>
      </c>
      <c r="ED6" s="1">
        <f>[4]Austria!ED$2</f>
        <v>0</v>
      </c>
      <c r="EE6" s="1">
        <f>[4]Austria!EE$2</f>
        <v>0</v>
      </c>
      <c r="EF6" s="1">
        <f>[4]Austria!EF$2</f>
        <v>0</v>
      </c>
      <c r="EG6" s="1">
        <f>[4]Austria!EG$2</f>
        <v>0</v>
      </c>
      <c r="EH6" s="1">
        <f>[4]Austria!EH$2</f>
        <v>0</v>
      </c>
      <c r="EI6" s="1">
        <f>[4]Austria!EI$2</f>
        <v>0</v>
      </c>
      <c r="EJ6" s="1">
        <f>[4]Austria!EJ$2</f>
        <v>0</v>
      </c>
      <c r="EK6" s="1">
        <f>[4]Austria!EK$2</f>
        <v>0</v>
      </c>
      <c r="EL6" s="1">
        <f>[4]Austria!EL$2</f>
        <v>0</v>
      </c>
      <c r="EM6" s="1">
        <f>[4]Austria!EM$2</f>
        <v>0</v>
      </c>
      <c r="EN6" s="1">
        <f>[4]Austria!EN$2</f>
        <v>0</v>
      </c>
      <c r="EO6" s="1">
        <f>[4]Austria!EO$2</f>
        <v>0</v>
      </c>
      <c r="EP6" s="1">
        <f>[4]Austria!EP$2</f>
        <v>0</v>
      </c>
      <c r="EQ6" s="1">
        <f>[4]Austria!EQ$2</f>
        <v>0</v>
      </c>
      <c r="ER6" s="1">
        <f>[4]Austria!ER$2</f>
        <v>0</v>
      </c>
      <c r="ES6" s="1">
        <f>[4]Austria!ES$2</f>
        <v>0</v>
      </c>
      <c r="ET6" s="1">
        <f>[4]Austria!ET$2</f>
        <v>0</v>
      </c>
      <c r="EU6" s="1">
        <f>[4]Austria!EU$2</f>
        <v>0</v>
      </c>
      <c r="EV6" s="1">
        <f>[4]Austria!EV$2</f>
        <v>0</v>
      </c>
      <c r="EW6" s="1">
        <f>[4]Austria!EW$2</f>
        <v>0</v>
      </c>
      <c r="EX6" s="1">
        <f>[4]Austria!EX$2</f>
        <v>0</v>
      </c>
      <c r="EY6" s="1">
        <f>[4]Austria!EY$2</f>
        <v>0</v>
      </c>
      <c r="EZ6" s="1">
        <f>[4]Austria!EZ$2</f>
        <v>0</v>
      </c>
      <c r="FA6" s="1">
        <f>[4]Austria!FA$2</f>
        <v>58.150000000000006</v>
      </c>
      <c r="FB6" s="1">
        <f>[4]Austria!FB$2</f>
        <v>0</v>
      </c>
      <c r="FC6" s="1">
        <f>[4]Austria!FC$2</f>
        <v>0</v>
      </c>
      <c r="FD6" s="1">
        <f>[4]Austria!FD$2</f>
        <v>0</v>
      </c>
      <c r="FE6" s="1">
        <f>[4]Austria!FE$2</f>
        <v>0</v>
      </c>
      <c r="FF6" s="1">
        <f>[4]Austria!FF$2</f>
        <v>0</v>
      </c>
      <c r="FG6" s="1">
        <f>[4]Austria!FG$2</f>
        <v>0</v>
      </c>
      <c r="FH6" s="1">
        <f>[4]Austria!FH$2</f>
        <v>0</v>
      </c>
      <c r="FI6" s="1">
        <f>[4]Austria!FI$2</f>
        <v>0</v>
      </c>
      <c r="FJ6" s="1">
        <f>[4]Austria!FJ$2</f>
        <v>0</v>
      </c>
      <c r="FK6" s="1">
        <f>[4]Austria!FK$2</f>
        <v>0</v>
      </c>
      <c r="FL6" s="1">
        <f>[4]Austria!FL$2</f>
        <v>0</v>
      </c>
      <c r="FM6" s="1">
        <f>[4]Austria!FM$2</f>
        <v>0</v>
      </c>
      <c r="FN6" s="1">
        <f>[4]Austria!FN$2</f>
        <v>0</v>
      </c>
      <c r="FO6" s="1">
        <f>[4]Austria!FO$2</f>
        <v>0</v>
      </c>
      <c r="FP6" s="1">
        <f>[4]Austria!FP$2</f>
        <v>0</v>
      </c>
      <c r="FQ6" s="1">
        <f>[4]Austria!FQ$2</f>
        <v>0</v>
      </c>
      <c r="FR6" s="1">
        <f>[4]Austria!FR$2</f>
        <v>0</v>
      </c>
      <c r="FS6" s="1">
        <f>[4]Austria!FS$2</f>
        <v>0</v>
      </c>
      <c r="FT6" s="1">
        <f>[4]Austria!FT$2</f>
        <v>0</v>
      </c>
      <c r="FU6" s="1">
        <f>[4]Austria!FU$2</f>
        <v>0</v>
      </c>
      <c r="FV6" s="1">
        <f>[4]Austria!FV$2</f>
        <v>0</v>
      </c>
      <c r="FW6" s="1">
        <f>[4]Austria!FW$2</f>
        <v>0</v>
      </c>
      <c r="FX6" s="1">
        <f>[4]Austria!FX$2</f>
        <v>0</v>
      </c>
      <c r="FY6" s="1">
        <f>[4]Austria!FY$2</f>
        <v>0</v>
      </c>
      <c r="FZ6" s="7">
        <f>SUM($B6:FY6)</f>
        <v>63.250000000000007</v>
      </c>
    </row>
    <row r="7" spans="1:182">
      <c r="A7" t="s">
        <v>16</v>
      </c>
      <c r="B7" s="1">
        <f>[4]Belgium!B$2</f>
        <v>0</v>
      </c>
      <c r="C7" s="1">
        <f>[4]Belgium!C$2</f>
        <v>0</v>
      </c>
      <c r="D7" s="1">
        <f>[4]Belgium!D$2</f>
        <v>0</v>
      </c>
      <c r="E7" s="1">
        <f>[4]Belgium!E$2</f>
        <v>0</v>
      </c>
      <c r="F7" s="1">
        <f>[4]Belgium!F$2</f>
        <v>0</v>
      </c>
      <c r="G7" s="1">
        <f>[4]Belgium!G$2</f>
        <v>0</v>
      </c>
      <c r="H7" s="1">
        <f>[4]Belgium!H$2</f>
        <v>0</v>
      </c>
      <c r="I7" s="1">
        <f>[4]Belgium!I$2</f>
        <v>0</v>
      </c>
      <c r="J7" s="1">
        <f>[4]Belgium!J$2</f>
        <v>0</v>
      </c>
      <c r="K7" s="1">
        <f>[4]Belgium!K$2</f>
        <v>0</v>
      </c>
      <c r="L7" s="1">
        <f>[4]Belgium!L$2</f>
        <v>0</v>
      </c>
      <c r="M7" s="1">
        <f>[4]Belgium!M$2</f>
        <v>0</v>
      </c>
      <c r="N7" s="1">
        <f>[4]Belgium!N$2</f>
        <v>0</v>
      </c>
      <c r="O7" s="1">
        <f>[4]Belgium!O$2</f>
        <v>0</v>
      </c>
      <c r="P7" s="1">
        <f>[4]Belgium!P$2</f>
        <v>0</v>
      </c>
      <c r="Q7" s="1">
        <f>[4]Belgium!Q$2</f>
        <v>0</v>
      </c>
      <c r="R7" s="1">
        <f>[4]Belgium!R$2</f>
        <v>0</v>
      </c>
      <c r="S7" s="1">
        <f>[4]Belgium!S$2</f>
        <v>0</v>
      </c>
      <c r="T7" s="1">
        <f>[4]Belgium!T$2</f>
        <v>0</v>
      </c>
      <c r="U7" s="1">
        <f>[4]Belgium!U$2</f>
        <v>0</v>
      </c>
      <c r="V7" s="1">
        <f>[4]Belgium!V$2</f>
        <v>0</v>
      </c>
      <c r="W7" s="1">
        <f>[4]Belgium!W$2</f>
        <v>0</v>
      </c>
      <c r="X7" s="1">
        <f>[4]Belgium!X$2</f>
        <v>0</v>
      </c>
      <c r="Y7" s="1">
        <f>[4]Belgium!Y$2</f>
        <v>0</v>
      </c>
      <c r="Z7" s="1">
        <f>[4]Belgium!Z$2</f>
        <v>0</v>
      </c>
      <c r="AA7" s="1">
        <f>[4]Belgium!AA$2</f>
        <v>0</v>
      </c>
      <c r="AB7" s="1">
        <f>[4]Belgium!AB$2</f>
        <v>0</v>
      </c>
      <c r="AC7" s="1">
        <f>[4]Belgium!AC$2</f>
        <v>0</v>
      </c>
      <c r="AD7" s="1">
        <f>[4]Belgium!AD$2</f>
        <v>0</v>
      </c>
      <c r="AE7" s="1">
        <f>[4]Belgium!AE$2</f>
        <v>0</v>
      </c>
      <c r="AF7" s="1">
        <f>[4]Belgium!AF$2</f>
        <v>0</v>
      </c>
      <c r="AG7" s="1">
        <f>[4]Belgium!AG$2</f>
        <v>0</v>
      </c>
      <c r="AH7" s="1">
        <f>[4]Belgium!AH$2</f>
        <v>0</v>
      </c>
      <c r="AI7" s="1">
        <f>[4]Belgium!AI$2</f>
        <v>0</v>
      </c>
      <c r="AJ7" s="1">
        <f>[4]Belgium!AJ$2</f>
        <v>0</v>
      </c>
      <c r="AK7" s="1">
        <f>[4]Belgium!AK$2</f>
        <v>0</v>
      </c>
      <c r="AL7" s="1">
        <f>[4]Belgium!AL$2</f>
        <v>0</v>
      </c>
      <c r="AM7" s="1">
        <f>[4]Belgium!AM$2</f>
        <v>0</v>
      </c>
      <c r="AN7" s="1">
        <f>[4]Belgium!AN$2</f>
        <v>0</v>
      </c>
      <c r="AO7" s="1">
        <f>[4]Belgium!AO$2</f>
        <v>0</v>
      </c>
      <c r="AP7" s="1">
        <f>[4]Belgium!AP$2</f>
        <v>0</v>
      </c>
      <c r="AQ7" s="1">
        <f>[4]Belgium!AQ$2</f>
        <v>0</v>
      </c>
      <c r="AR7" s="1">
        <f>[4]Belgium!AR$2</f>
        <v>0</v>
      </c>
      <c r="AS7" s="1">
        <f>[4]Belgium!AS$2</f>
        <v>0</v>
      </c>
      <c r="AT7" s="1">
        <f>[4]Belgium!AT$2</f>
        <v>0</v>
      </c>
      <c r="AU7" s="1">
        <f>[4]Belgium!AU$2</f>
        <v>0</v>
      </c>
      <c r="AV7" s="1">
        <f>[4]Belgium!AV$2</f>
        <v>0</v>
      </c>
      <c r="AW7" s="1">
        <f>[4]Belgium!AW$2</f>
        <v>0</v>
      </c>
      <c r="AX7" s="1">
        <f>[4]Belgium!AX$2</f>
        <v>0</v>
      </c>
      <c r="AY7" s="1">
        <f>[4]Belgium!AY$2</f>
        <v>0</v>
      </c>
      <c r="AZ7" s="1">
        <f>[4]Belgium!AZ$2</f>
        <v>0</v>
      </c>
      <c r="BA7" s="1">
        <f>[4]Belgium!BA$2</f>
        <v>0</v>
      </c>
      <c r="BB7" s="1">
        <f>[4]Belgium!BB$2</f>
        <v>0</v>
      </c>
      <c r="BC7" s="1">
        <f>[4]Belgium!BC$2</f>
        <v>0</v>
      </c>
      <c r="BD7" s="1">
        <f>[4]Belgium!BD$2</f>
        <v>0</v>
      </c>
      <c r="BE7" s="1">
        <f>[4]Belgium!BE$2</f>
        <v>0</v>
      </c>
      <c r="BF7" s="1">
        <f>[4]Belgium!BF$2</f>
        <v>0</v>
      </c>
      <c r="BG7" s="1">
        <f>[4]Belgium!BG$2</f>
        <v>0</v>
      </c>
      <c r="BH7" s="1">
        <f>[4]Belgium!BH$2</f>
        <v>0</v>
      </c>
      <c r="BI7" s="1">
        <f>[4]Belgium!BI$2</f>
        <v>0</v>
      </c>
      <c r="BJ7" s="1">
        <f>[4]Belgium!BJ$2</f>
        <v>0</v>
      </c>
      <c r="BK7" s="1">
        <f>[4]Belgium!BK$2</f>
        <v>0</v>
      </c>
      <c r="BL7" s="1">
        <f>[4]Belgium!BL$2</f>
        <v>0</v>
      </c>
      <c r="BM7" s="1">
        <f>[4]Belgium!BM$2</f>
        <v>0</v>
      </c>
      <c r="BN7" s="1">
        <f>[4]Belgium!BN$2</f>
        <v>0</v>
      </c>
      <c r="BO7" s="1">
        <f>[4]Belgium!BO$2</f>
        <v>0</v>
      </c>
      <c r="BP7" s="1">
        <f>[4]Belgium!BP$2</f>
        <v>0</v>
      </c>
      <c r="BQ7" s="1">
        <f>[4]Belgium!BQ$2</f>
        <v>0</v>
      </c>
      <c r="BR7" s="1">
        <f>[4]Belgium!BR$2</f>
        <v>0</v>
      </c>
      <c r="BS7" s="1">
        <f>[4]Belgium!BS$2</f>
        <v>0</v>
      </c>
      <c r="BT7" s="1">
        <f>[4]Belgium!BT$2</f>
        <v>0</v>
      </c>
      <c r="BU7" s="1">
        <f>[4]Belgium!BU$2</f>
        <v>0</v>
      </c>
      <c r="BV7" s="1">
        <f>[4]Belgium!BV$2</f>
        <v>0</v>
      </c>
      <c r="BW7" s="1">
        <f>[4]Belgium!BW$2</f>
        <v>0</v>
      </c>
      <c r="BX7" s="1">
        <f>[4]Belgium!BX$2</f>
        <v>0</v>
      </c>
      <c r="BY7" s="1">
        <f>[4]Belgium!BY$2</f>
        <v>0</v>
      </c>
      <c r="BZ7" s="1">
        <f>[4]Belgium!BZ$2</f>
        <v>0</v>
      </c>
      <c r="CA7" s="1">
        <f>[4]Belgium!CA$2</f>
        <v>0</v>
      </c>
      <c r="CB7" s="1">
        <f>[4]Belgium!CB$2</f>
        <v>0</v>
      </c>
      <c r="CC7" s="1">
        <f>[4]Belgium!CC$2</f>
        <v>0</v>
      </c>
      <c r="CD7" s="1">
        <f>[4]Belgium!CD$2</f>
        <v>0</v>
      </c>
      <c r="CE7" s="1">
        <f>[4]Belgium!CE$2</f>
        <v>0</v>
      </c>
      <c r="CF7" s="1">
        <f>[4]Belgium!CF$2</f>
        <v>0</v>
      </c>
      <c r="CG7" s="1">
        <f>[4]Belgium!CG$2</f>
        <v>0</v>
      </c>
      <c r="CH7" s="1">
        <f>[4]Belgium!CH$2</f>
        <v>0</v>
      </c>
      <c r="CI7" s="1">
        <f>[4]Belgium!CI$2</f>
        <v>0</v>
      </c>
      <c r="CJ7" s="1">
        <f>[4]Belgium!CJ$2</f>
        <v>0</v>
      </c>
      <c r="CK7" s="1">
        <f>[4]Belgium!CK$2</f>
        <v>0</v>
      </c>
      <c r="CL7" s="1">
        <f>[4]Belgium!CL$2</f>
        <v>0</v>
      </c>
      <c r="CM7" s="1">
        <f>[4]Belgium!CM$2</f>
        <v>0</v>
      </c>
      <c r="CN7" s="1">
        <f>[4]Belgium!CN$2</f>
        <v>0</v>
      </c>
      <c r="CO7" s="1">
        <f>[4]Belgium!CO$2</f>
        <v>0</v>
      </c>
      <c r="CP7" s="1">
        <f>[4]Belgium!CP$2</f>
        <v>0</v>
      </c>
      <c r="CQ7" s="1">
        <f>[4]Belgium!CQ$2</f>
        <v>0</v>
      </c>
      <c r="CR7" s="1">
        <f>[4]Belgium!CR$2</f>
        <v>0</v>
      </c>
      <c r="CS7" s="1">
        <f>[4]Belgium!CS$2</f>
        <v>0</v>
      </c>
      <c r="CT7" s="1">
        <f>[4]Belgium!CT$2</f>
        <v>0</v>
      </c>
      <c r="CU7" s="1">
        <f>[4]Belgium!CU$2</f>
        <v>0</v>
      </c>
      <c r="CV7" s="1">
        <f>[4]Belgium!CV$2</f>
        <v>0</v>
      </c>
      <c r="CW7" s="1">
        <f>[4]Belgium!CW$2</f>
        <v>0</v>
      </c>
      <c r="CX7" s="1">
        <f>[4]Belgium!CX$2</f>
        <v>0</v>
      </c>
      <c r="CY7" s="1">
        <f>[4]Belgium!CY$2</f>
        <v>0</v>
      </c>
      <c r="CZ7" s="1">
        <f>[4]Belgium!CZ$2</f>
        <v>0</v>
      </c>
      <c r="DA7" s="1">
        <f>[4]Belgium!DA$2</f>
        <v>0</v>
      </c>
      <c r="DB7" s="1">
        <f>[4]Belgium!DB$2</f>
        <v>0</v>
      </c>
      <c r="DC7" s="1">
        <f>[4]Belgium!DC$2</f>
        <v>0</v>
      </c>
      <c r="DD7" s="1">
        <f>[4]Belgium!DD$2</f>
        <v>0</v>
      </c>
      <c r="DE7" s="1">
        <f>[4]Belgium!DE$2</f>
        <v>0</v>
      </c>
      <c r="DF7" s="1">
        <f>[4]Belgium!DF$2</f>
        <v>0</v>
      </c>
      <c r="DG7" s="1">
        <f>[4]Belgium!DG$2</f>
        <v>0</v>
      </c>
      <c r="DH7" s="1">
        <f>[4]Belgium!DH$2</f>
        <v>0</v>
      </c>
      <c r="DI7" s="1">
        <f>[4]Belgium!DI$2</f>
        <v>0</v>
      </c>
      <c r="DJ7" s="1">
        <f>[4]Belgium!DJ$2</f>
        <v>0</v>
      </c>
      <c r="DK7" s="1">
        <f>[4]Belgium!DK$2</f>
        <v>0</v>
      </c>
      <c r="DL7" s="1">
        <f>[4]Belgium!DL$2</f>
        <v>0</v>
      </c>
      <c r="DM7" s="1">
        <f>[4]Belgium!DM$2</f>
        <v>0</v>
      </c>
      <c r="DN7" s="1">
        <f>[4]Belgium!DN$2</f>
        <v>0</v>
      </c>
      <c r="DO7" s="1">
        <f>[4]Belgium!DO$2</f>
        <v>0</v>
      </c>
      <c r="DP7" s="1">
        <f>[4]Belgium!DP$2</f>
        <v>0</v>
      </c>
      <c r="DQ7" s="1">
        <f>[4]Belgium!DQ$2</f>
        <v>0</v>
      </c>
      <c r="DR7" s="1">
        <f>[4]Belgium!DR$2</f>
        <v>0</v>
      </c>
      <c r="DS7" s="1">
        <f>[4]Belgium!DS$2</f>
        <v>0</v>
      </c>
      <c r="DT7" s="1">
        <f>[4]Belgium!DT$2</f>
        <v>0</v>
      </c>
      <c r="DU7" s="1">
        <f>[4]Belgium!DU$2</f>
        <v>0</v>
      </c>
      <c r="DV7" s="1">
        <f>[4]Belgium!DV$2</f>
        <v>0</v>
      </c>
      <c r="DW7" s="1">
        <f>[4]Belgium!DW$2</f>
        <v>0</v>
      </c>
      <c r="DX7" s="1">
        <f>[4]Belgium!DX$2</f>
        <v>0</v>
      </c>
      <c r="DY7" s="1">
        <f>[4]Belgium!DY$2</f>
        <v>0</v>
      </c>
      <c r="DZ7" s="1">
        <f>[4]Belgium!DZ$2</f>
        <v>0</v>
      </c>
      <c r="EA7" s="1">
        <f>[4]Belgium!EA$2</f>
        <v>0</v>
      </c>
      <c r="EB7" s="1">
        <f>[4]Belgium!EB$2</f>
        <v>0</v>
      </c>
      <c r="EC7" s="1">
        <f>[4]Belgium!EC$2</f>
        <v>0</v>
      </c>
      <c r="ED7" s="1">
        <f>[4]Belgium!ED$2</f>
        <v>0</v>
      </c>
      <c r="EE7" s="1">
        <f>[4]Belgium!EE$2</f>
        <v>0</v>
      </c>
      <c r="EF7" s="1">
        <f>[4]Belgium!EF$2</f>
        <v>0</v>
      </c>
      <c r="EG7" s="1">
        <f>[4]Belgium!EG$2</f>
        <v>0</v>
      </c>
      <c r="EH7" s="1">
        <f>[4]Belgium!EH$2</f>
        <v>0</v>
      </c>
      <c r="EI7" s="1">
        <f>[4]Belgium!EI$2</f>
        <v>0</v>
      </c>
      <c r="EJ7" s="1">
        <f>[4]Belgium!EJ$2</f>
        <v>0</v>
      </c>
      <c r="EK7" s="1">
        <f>[4]Belgium!EK$2</f>
        <v>0</v>
      </c>
      <c r="EL7" s="1">
        <f>[4]Belgium!EL$2</f>
        <v>0</v>
      </c>
      <c r="EM7" s="1">
        <f>[4]Belgium!EM$2</f>
        <v>0</v>
      </c>
      <c r="EN7" s="1">
        <f>[4]Belgium!EN$2</f>
        <v>0</v>
      </c>
      <c r="EO7" s="1">
        <f>[4]Belgium!EO$2</f>
        <v>0</v>
      </c>
      <c r="EP7" s="1">
        <f>[4]Belgium!EP$2</f>
        <v>0</v>
      </c>
      <c r="EQ7" s="1">
        <f>[4]Belgium!EQ$2</f>
        <v>0</v>
      </c>
      <c r="ER7" s="1">
        <f>[4]Belgium!ER$2</f>
        <v>0</v>
      </c>
      <c r="ES7" s="1">
        <f>[4]Belgium!ES$2</f>
        <v>0</v>
      </c>
      <c r="ET7" s="1">
        <f>[4]Belgium!ET$2</f>
        <v>0</v>
      </c>
      <c r="EU7" s="1">
        <f>[4]Belgium!EU$2</f>
        <v>0</v>
      </c>
      <c r="EV7" s="1">
        <f>[4]Belgium!EV$2</f>
        <v>0</v>
      </c>
      <c r="EW7" s="1">
        <f>[4]Belgium!EW$2</f>
        <v>0</v>
      </c>
      <c r="EX7" s="1">
        <f>[4]Belgium!EX$2</f>
        <v>0</v>
      </c>
      <c r="EY7" s="1">
        <f>[4]Belgium!EY$2</f>
        <v>0</v>
      </c>
      <c r="EZ7" s="1">
        <f>[4]Belgium!EZ$2</f>
        <v>0</v>
      </c>
      <c r="FA7" s="1">
        <f>[4]Belgium!FA$2</f>
        <v>0</v>
      </c>
      <c r="FB7" s="1">
        <f>[4]Belgium!FB$2</f>
        <v>0</v>
      </c>
      <c r="FC7" s="1">
        <f>[4]Belgium!FC$2</f>
        <v>0</v>
      </c>
      <c r="FD7" s="1">
        <f>[4]Belgium!FD$2</f>
        <v>0</v>
      </c>
      <c r="FE7" s="1">
        <f>[4]Belgium!FE$2</f>
        <v>0</v>
      </c>
      <c r="FF7" s="1">
        <f>[4]Belgium!FF$2</f>
        <v>0</v>
      </c>
      <c r="FG7" s="1">
        <f>[4]Belgium!FG$2</f>
        <v>0</v>
      </c>
      <c r="FH7" s="1">
        <f>[4]Belgium!FH$2</f>
        <v>0</v>
      </c>
      <c r="FI7" s="1">
        <f>[4]Belgium!FI$2</f>
        <v>0</v>
      </c>
      <c r="FJ7" s="1">
        <f>[4]Belgium!FJ$2</f>
        <v>0</v>
      </c>
      <c r="FK7" s="1">
        <f>[4]Belgium!FK$2</f>
        <v>0</v>
      </c>
      <c r="FL7" s="1">
        <f>[4]Belgium!FL$2</f>
        <v>0</v>
      </c>
      <c r="FM7" s="1">
        <f>[4]Belgium!FM$2</f>
        <v>0</v>
      </c>
      <c r="FN7" s="1">
        <f>[4]Belgium!FN$2</f>
        <v>0</v>
      </c>
      <c r="FO7" s="1">
        <f>[4]Belgium!FO$2</f>
        <v>0</v>
      </c>
      <c r="FP7" s="1">
        <f>[4]Belgium!FP$2</f>
        <v>0</v>
      </c>
      <c r="FQ7" s="1">
        <f>[4]Belgium!FQ$2</f>
        <v>0</v>
      </c>
      <c r="FR7" s="1">
        <f>[4]Belgium!FR$2</f>
        <v>0</v>
      </c>
      <c r="FS7" s="1">
        <f>[4]Belgium!FS$2</f>
        <v>0</v>
      </c>
      <c r="FT7" s="1">
        <f>[4]Belgium!FT$2</f>
        <v>0</v>
      </c>
      <c r="FU7" s="1">
        <f>[4]Belgium!FU$2</f>
        <v>0</v>
      </c>
      <c r="FV7" s="1">
        <f>[4]Belgium!FV$2</f>
        <v>0</v>
      </c>
      <c r="FW7" s="1">
        <f>[4]Belgium!FW$2</f>
        <v>0</v>
      </c>
      <c r="FX7" s="1">
        <f>[4]Belgium!FX$2</f>
        <v>0</v>
      </c>
      <c r="FY7" s="1">
        <f>[4]Belgium!FY$2</f>
        <v>0</v>
      </c>
      <c r="FZ7" s="7">
        <f>SUM($B7:FY7)</f>
        <v>0</v>
      </c>
    </row>
    <row r="8" spans="1:182">
      <c r="A8" t="s">
        <v>33</v>
      </c>
      <c r="B8" s="1">
        <f>[4]Bulgaria!B$2</f>
        <v>0</v>
      </c>
      <c r="C8" s="1">
        <f>[4]Bulgaria!C$2</f>
        <v>0</v>
      </c>
      <c r="D8" s="1">
        <f>[4]Bulgaria!D$2</f>
        <v>0</v>
      </c>
      <c r="E8" s="1">
        <f>[4]Bulgaria!E$2</f>
        <v>0</v>
      </c>
      <c r="F8" s="1">
        <f>[4]Bulgaria!F$2</f>
        <v>0</v>
      </c>
      <c r="G8" s="1">
        <f>[4]Bulgaria!G$2</f>
        <v>0</v>
      </c>
      <c r="H8" s="1">
        <f>[4]Bulgaria!H$2</f>
        <v>0</v>
      </c>
      <c r="I8" s="1">
        <f>[4]Bulgaria!I$2</f>
        <v>0</v>
      </c>
      <c r="J8" s="1">
        <f>[4]Bulgaria!J$2</f>
        <v>0</v>
      </c>
      <c r="K8" s="1">
        <f>[4]Bulgaria!K$2</f>
        <v>0</v>
      </c>
      <c r="L8" s="1">
        <f>[4]Bulgaria!L$2</f>
        <v>0</v>
      </c>
      <c r="M8" s="1">
        <f>[4]Bulgaria!M$2</f>
        <v>0</v>
      </c>
      <c r="N8" s="1">
        <f>[4]Bulgaria!N$2</f>
        <v>0</v>
      </c>
      <c r="O8" s="1">
        <f>[4]Bulgaria!O$2</f>
        <v>0</v>
      </c>
      <c r="P8" s="1">
        <f>[4]Bulgaria!P$2</f>
        <v>0</v>
      </c>
      <c r="Q8" s="1">
        <f>[4]Bulgaria!Q$2</f>
        <v>0</v>
      </c>
      <c r="R8" s="1">
        <f>[4]Bulgaria!R$2</f>
        <v>0</v>
      </c>
      <c r="S8" s="1">
        <f>[4]Bulgaria!S$2</f>
        <v>0</v>
      </c>
      <c r="T8" s="1">
        <f>[4]Bulgaria!T$2</f>
        <v>0</v>
      </c>
      <c r="U8" s="1">
        <f>[4]Bulgaria!U$2</f>
        <v>0</v>
      </c>
      <c r="V8" s="1">
        <f>[4]Bulgaria!V$2</f>
        <v>0</v>
      </c>
      <c r="W8" s="1">
        <f>[4]Bulgaria!W$2</f>
        <v>0</v>
      </c>
      <c r="X8" s="1">
        <f>[4]Bulgaria!X$2</f>
        <v>0</v>
      </c>
      <c r="Y8" s="1">
        <f>[4]Bulgaria!Y$2</f>
        <v>0</v>
      </c>
      <c r="Z8" s="1">
        <f>[4]Bulgaria!Z$2</f>
        <v>0</v>
      </c>
      <c r="AA8" s="1">
        <f>[4]Bulgaria!AA$2</f>
        <v>0</v>
      </c>
      <c r="AB8" s="1">
        <f>[4]Bulgaria!AB$2</f>
        <v>0</v>
      </c>
      <c r="AC8" s="1">
        <f>[4]Bulgaria!AC$2</f>
        <v>0</v>
      </c>
      <c r="AD8" s="1">
        <f>[4]Bulgaria!AD$2</f>
        <v>0</v>
      </c>
      <c r="AE8" s="1">
        <f>[4]Bulgaria!AE$2</f>
        <v>0</v>
      </c>
      <c r="AF8" s="1">
        <f>[4]Bulgaria!AF$2</f>
        <v>0</v>
      </c>
      <c r="AG8" s="1">
        <f>[4]Bulgaria!AG$2</f>
        <v>0</v>
      </c>
      <c r="AH8" s="1">
        <f>[4]Bulgaria!AH$2</f>
        <v>0</v>
      </c>
      <c r="AI8" s="1">
        <f>[4]Bulgaria!AI$2</f>
        <v>0</v>
      </c>
      <c r="AJ8" s="1">
        <f>[4]Bulgaria!AJ$2</f>
        <v>0</v>
      </c>
      <c r="AK8" s="1">
        <f>[4]Bulgaria!AK$2</f>
        <v>0</v>
      </c>
      <c r="AL8" s="1">
        <f>[4]Bulgaria!AL$2</f>
        <v>0</v>
      </c>
      <c r="AM8" s="1">
        <f>[4]Bulgaria!AM$2</f>
        <v>0</v>
      </c>
      <c r="AN8" s="1">
        <f>[4]Bulgaria!AN$2</f>
        <v>0</v>
      </c>
      <c r="AO8" s="1">
        <f>[4]Bulgaria!AO$2</f>
        <v>0</v>
      </c>
      <c r="AP8" s="1">
        <f>[4]Bulgaria!AP$2</f>
        <v>0</v>
      </c>
      <c r="AQ8" s="1">
        <f>[4]Bulgaria!AQ$2</f>
        <v>0</v>
      </c>
      <c r="AR8" s="1">
        <f>[4]Bulgaria!AR$2</f>
        <v>0</v>
      </c>
      <c r="AS8" s="1">
        <f>[4]Bulgaria!AS$2</f>
        <v>0</v>
      </c>
      <c r="AT8" s="1">
        <f>[4]Bulgaria!AT$2</f>
        <v>0</v>
      </c>
      <c r="AU8" s="1">
        <f>[4]Bulgaria!AU$2</f>
        <v>0</v>
      </c>
      <c r="AV8" s="1">
        <f>[4]Bulgaria!AV$2</f>
        <v>0</v>
      </c>
      <c r="AW8" s="1">
        <f>[4]Bulgaria!AW$2</f>
        <v>0</v>
      </c>
      <c r="AX8" s="1">
        <f>[4]Bulgaria!AX$2</f>
        <v>0</v>
      </c>
      <c r="AY8" s="1">
        <f>[4]Bulgaria!AY$2</f>
        <v>0</v>
      </c>
      <c r="AZ8" s="1">
        <f>[4]Bulgaria!AZ$2</f>
        <v>0</v>
      </c>
      <c r="BA8" s="1">
        <f>[4]Bulgaria!BA$2</f>
        <v>0</v>
      </c>
      <c r="BB8" s="1">
        <f>[4]Bulgaria!BB$2</f>
        <v>0</v>
      </c>
      <c r="BC8" s="1">
        <f>[4]Bulgaria!BC$2</f>
        <v>0</v>
      </c>
      <c r="BD8" s="1">
        <f>[4]Bulgaria!BD$2</f>
        <v>0</v>
      </c>
      <c r="BE8" s="1">
        <f>[4]Bulgaria!BE$2</f>
        <v>0</v>
      </c>
      <c r="BF8" s="1">
        <f>[4]Bulgaria!BF$2</f>
        <v>0</v>
      </c>
      <c r="BG8" s="1">
        <f>[4]Bulgaria!BG$2</f>
        <v>0</v>
      </c>
      <c r="BH8" s="1">
        <f>[4]Bulgaria!BH$2</f>
        <v>0</v>
      </c>
      <c r="BI8" s="1">
        <f>[4]Bulgaria!BI$2</f>
        <v>0</v>
      </c>
      <c r="BJ8" s="1">
        <f>[4]Bulgaria!BJ$2</f>
        <v>0</v>
      </c>
      <c r="BK8" s="1">
        <f>[4]Bulgaria!BK$2</f>
        <v>0</v>
      </c>
      <c r="BL8" s="1">
        <f>[4]Bulgaria!BL$2</f>
        <v>0</v>
      </c>
      <c r="BM8" s="1">
        <f>[4]Bulgaria!BM$2</f>
        <v>0</v>
      </c>
      <c r="BN8" s="1">
        <f>[4]Bulgaria!BN$2</f>
        <v>0</v>
      </c>
      <c r="BO8" s="1">
        <f>[4]Bulgaria!BO$2</f>
        <v>0</v>
      </c>
      <c r="BP8" s="1">
        <f>[4]Bulgaria!BP$2</f>
        <v>0</v>
      </c>
      <c r="BQ8" s="1">
        <f>[4]Bulgaria!BQ$2</f>
        <v>0</v>
      </c>
      <c r="BR8" s="1">
        <f>[4]Bulgaria!BR$2</f>
        <v>0</v>
      </c>
      <c r="BS8" s="1">
        <f>[4]Bulgaria!BS$2</f>
        <v>0</v>
      </c>
      <c r="BT8" s="1">
        <f>[4]Bulgaria!BT$2</f>
        <v>0</v>
      </c>
      <c r="BU8" s="1">
        <f>[4]Bulgaria!BU$2</f>
        <v>0</v>
      </c>
      <c r="BV8" s="1">
        <f>[4]Bulgaria!BV$2</f>
        <v>0</v>
      </c>
      <c r="BW8" s="1">
        <f>[4]Bulgaria!BW$2</f>
        <v>0</v>
      </c>
      <c r="BX8" s="1">
        <f>[4]Bulgaria!BX$2</f>
        <v>0</v>
      </c>
      <c r="BY8" s="1">
        <f>[4]Bulgaria!BY$2</f>
        <v>0</v>
      </c>
      <c r="BZ8" s="1">
        <f>[4]Bulgaria!BZ$2</f>
        <v>0</v>
      </c>
      <c r="CA8" s="1">
        <f>[4]Bulgaria!CA$2</f>
        <v>0</v>
      </c>
      <c r="CB8" s="1">
        <f>[4]Bulgaria!CB$2</f>
        <v>0</v>
      </c>
      <c r="CC8" s="1">
        <f>[4]Bulgaria!CC$2</f>
        <v>0</v>
      </c>
      <c r="CD8" s="1">
        <f>[4]Bulgaria!CD$2</f>
        <v>0</v>
      </c>
      <c r="CE8" s="1">
        <f>[4]Bulgaria!CE$2</f>
        <v>0</v>
      </c>
      <c r="CF8" s="1">
        <f>[4]Bulgaria!CF$2</f>
        <v>0</v>
      </c>
      <c r="CG8" s="1">
        <f>[4]Bulgaria!CG$2</f>
        <v>0</v>
      </c>
      <c r="CH8" s="1">
        <f>[4]Bulgaria!CH$2</f>
        <v>0</v>
      </c>
      <c r="CI8" s="1">
        <f>[4]Bulgaria!CI$2</f>
        <v>0</v>
      </c>
      <c r="CJ8" s="1">
        <f>[4]Bulgaria!CJ$2</f>
        <v>0</v>
      </c>
      <c r="CK8" s="1">
        <f>[4]Bulgaria!CK$2</f>
        <v>0</v>
      </c>
      <c r="CL8" s="1">
        <f>[4]Bulgaria!CL$2</f>
        <v>0</v>
      </c>
      <c r="CM8" s="1">
        <f>[4]Bulgaria!CM$2</f>
        <v>0</v>
      </c>
      <c r="CN8" s="1">
        <f>[4]Bulgaria!CN$2</f>
        <v>0</v>
      </c>
      <c r="CO8" s="1">
        <f>[4]Bulgaria!CO$2</f>
        <v>0</v>
      </c>
      <c r="CP8" s="1">
        <f>[4]Bulgaria!CP$2</f>
        <v>0</v>
      </c>
      <c r="CQ8" s="1">
        <f>[4]Bulgaria!CQ$2</f>
        <v>0</v>
      </c>
      <c r="CR8" s="1">
        <f>[4]Bulgaria!CR$2</f>
        <v>0</v>
      </c>
      <c r="CS8" s="1">
        <f>[4]Bulgaria!CS$2</f>
        <v>0</v>
      </c>
      <c r="CT8" s="1">
        <f>[4]Bulgaria!CT$2</f>
        <v>0</v>
      </c>
      <c r="CU8" s="1">
        <f>[4]Bulgaria!CU$2</f>
        <v>0</v>
      </c>
      <c r="CV8" s="1">
        <f>[4]Bulgaria!CV$2</f>
        <v>0</v>
      </c>
      <c r="CW8" s="1">
        <f>[4]Bulgaria!CW$2</f>
        <v>0</v>
      </c>
      <c r="CX8" s="1">
        <f>[4]Bulgaria!CX$2</f>
        <v>0</v>
      </c>
      <c r="CY8" s="1">
        <f>[4]Bulgaria!CY$2</f>
        <v>0</v>
      </c>
      <c r="CZ8" s="1">
        <f>[4]Bulgaria!CZ$2</f>
        <v>0</v>
      </c>
      <c r="DA8" s="1">
        <f>[4]Bulgaria!DA$2</f>
        <v>0</v>
      </c>
      <c r="DB8" s="1">
        <f>[4]Bulgaria!DB$2</f>
        <v>0</v>
      </c>
      <c r="DC8" s="1">
        <f>[4]Bulgaria!DC$2</f>
        <v>0</v>
      </c>
      <c r="DD8" s="1">
        <f>[4]Bulgaria!DD$2</f>
        <v>0</v>
      </c>
      <c r="DE8" s="1">
        <f>[4]Bulgaria!DE$2</f>
        <v>0</v>
      </c>
      <c r="DF8" s="1">
        <f>[4]Bulgaria!DF$2</f>
        <v>0</v>
      </c>
      <c r="DG8" s="1">
        <f>[4]Bulgaria!DG$2</f>
        <v>0</v>
      </c>
      <c r="DH8" s="1">
        <f>[4]Bulgaria!DH$2</f>
        <v>0</v>
      </c>
      <c r="DI8" s="1">
        <f>[4]Bulgaria!DI$2</f>
        <v>0</v>
      </c>
      <c r="DJ8" s="1">
        <f>[4]Bulgaria!DJ$2</f>
        <v>0</v>
      </c>
      <c r="DK8" s="1">
        <f>[4]Bulgaria!DK$2</f>
        <v>0</v>
      </c>
      <c r="DL8" s="1">
        <f>[4]Bulgaria!DL$2</f>
        <v>0</v>
      </c>
      <c r="DM8" s="1">
        <f>[4]Bulgaria!DM$2</f>
        <v>0</v>
      </c>
      <c r="DN8" s="1">
        <f>[4]Bulgaria!DN$2</f>
        <v>0</v>
      </c>
      <c r="DO8" s="1">
        <f>[4]Bulgaria!DO$2</f>
        <v>0</v>
      </c>
      <c r="DP8" s="1">
        <f>[4]Bulgaria!DP$2</f>
        <v>0</v>
      </c>
      <c r="DQ8" s="1">
        <f>[4]Bulgaria!DQ$2</f>
        <v>0</v>
      </c>
      <c r="DR8" s="1">
        <f>[4]Bulgaria!DR$2</f>
        <v>0</v>
      </c>
      <c r="DS8" s="1">
        <f>[4]Bulgaria!DS$2</f>
        <v>0</v>
      </c>
      <c r="DT8" s="1">
        <f>[4]Bulgaria!DT$2</f>
        <v>0</v>
      </c>
      <c r="DU8" s="1">
        <f>[4]Bulgaria!DU$2</f>
        <v>0</v>
      </c>
      <c r="DV8" s="1">
        <f>[4]Bulgaria!DV$2</f>
        <v>0</v>
      </c>
      <c r="DW8" s="1">
        <f>[4]Bulgaria!DW$2</f>
        <v>0</v>
      </c>
      <c r="DX8" s="1">
        <f>[4]Bulgaria!DX$2</f>
        <v>0</v>
      </c>
      <c r="DY8" s="1">
        <f>[4]Bulgaria!DY$2</f>
        <v>0</v>
      </c>
      <c r="DZ8" s="1">
        <f>[4]Bulgaria!DZ$2</f>
        <v>0</v>
      </c>
      <c r="EA8" s="1">
        <f>[4]Bulgaria!EA$2</f>
        <v>0</v>
      </c>
      <c r="EB8" s="1">
        <f>[4]Bulgaria!EB$2</f>
        <v>0</v>
      </c>
      <c r="EC8" s="1">
        <f>[4]Bulgaria!EC$2</f>
        <v>0</v>
      </c>
      <c r="ED8" s="1">
        <f>[4]Bulgaria!ED$2</f>
        <v>0</v>
      </c>
      <c r="EE8" s="1">
        <f>[4]Bulgaria!EE$2</f>
        <v>0</v>
      </c>
      <c r="EF8" s="1">
        <f>[4]Bulgaria!EF$2</f>
        <v>0</v>
      </c>
      <c r="EG8" s="1">
        <f>[4]Bulgaria!EG$2</f>
        <v>0</v>
      </c>
      <c r="EH8" s="1">
        <f>[4]Bulgaria!EH$2</f>
        <v>0</v>
      </c>
      <c r="EI8" s="1">
        <f>[4]Bulgaria!EI$2</f>
        <v>0</v>
      </c>
      <c r="EJ8" s="1">
        <f>[4]Bulgaria!EJ$2</f>
        <v>0</v>
      </c>
      <c r="EK8" s="1">
        <f>[4]Bulgaria!EK$2</f>
        <v>0</v>
      </c>
      <c r="EL8" s="1">
        <f>[4]Bulgaria!EL$2</f>
        <v>0</v>
      </c>
      <c r="EM8" s="1">
        <f>[4]Bulgaria!EM$2</f>
        <v>0</v>
      </c>
      <c r="EN8" s="1">
        <f>[4]Bulgaria!EN$2</f>
        <v>0</v>
      </c>
      <c r="EO8" s="1">
        <f>[4]Bulgaria!EO$2</f>
        <v>0</v>
      </c>
      <c r="EP8" s="1">
        <f>[4]Bulgaria!EP$2</f>
        <v>0</v>
      </c>
      <c r="EQ8" s="1">
        <f>[4]Bulgaria!EQ$2</f>
        <v>0</v>
      </c>
      <c r="ER8" s="1">
        <f>[4]Bulgaria!ER$2</f>
        <v>0</v>
      </c>
      <c r="ES8" s="1">
        <f>[4]Bulgaria!ES$2</f>
        <v>0</v>
      </c>
      <c r="ET8" s="1">
        <f>[4]Bulgaria!ET$2</f>
        <v>0</v>
      </c>
      <c r="EU8" s="1">
        <f>[4]Bulgaria!EU$2</f>
        <v>0</v>
      </c>
      <c r="EV8" s="1">
        <f>[4]Bulgaria!EV$2</f>
        <v>0</v>
      </c>
      <c r="EW8" s="1">
        <f>[4]Bulgaria!EW$2</f>
        <v>0</v>
      </c>
      <c r="EX8" s="1">
        <f>[4]Bulgaria!EX$2</f>
        <v>0</v>
      </c>
      <c r="EY8" s="1">
        <f>[4]Bulgaria!EY$2</f>
        <v>0</v>
      </c>
      <c r="EZ8" s="1">
        <f>[4]Bulgaria!EZ$2</f>
        <v>0</v>
      </c>
      <c r="FA8" s="1">
        <f>[4]Bulgaria!FA$2</f>
        <v>0</v>
      </c>
      <c r="FB8" s="1">
        <f>[4]Bulgaria!FB$2</f>
        <v>0</v>
      </c>
      <c r="FC8" s="1">
        <f>[4]Bulgaria!FC$2</f>
        <v>0</v>
      </c>
      <c r="FD8" s="1">
        <f>[4]Bulgaria!FD$2</f>
        <v>0</v>
      </c>
      <c r="FE8" s="1">
        <f>[4]Bulgaria!FE$2</f>
        <v>0</v>
      </c>
      <c r="FF8" s="1">
        <f>[4]Bulgaria!FF$2</f>
        <v>0</v>
      </c>
      <c r="FG8" s="1">
        <f>[4]Bulgaria!FG$2</f>
        <v>0</v>
      </c>
      <c r="FH8" s="1">
        <f>[4]Bulgaria!FH$2</f>
        <v>0</v>
      </c>
      <c r="FI8" s="1">
        <f>[4]Bulgaria!FI$2</f>
        <v>0</v>
      </c>
      <c r="FJ8" s="1">
        <f>[4]Bulgaria!FJ$2</f>
        <v>0</v>
      </c>
      <c r="FK8" s="1">
        <f>[4]Bulgaria!FK$2</f>
        <v>0</v>
      </c>
      <c r="FL8" s="1">
        <f>[4]Bulgaria!FL$2</f>
        <v>0</v>
      </c>
      <c r="FM8" s="1">
        <f>[4]Bulgaria!FM$2</f>
        <v>0</v>
      </c>
      <c r="FN8" s="1">
        <f>[4]Bulgaria!FN$2</f>
        <v>0</v>
      </c>
      <c r="FO8" s="1">
        <f>[4]Bulgaria!FO$2</f>
        <v>0</v>
      </c>
      <c r="FP8" s="1">
        <f>[4]Bulgaria!FP$2</f>
        <v>0</v>
      </c>
      <c r="FQ8" s="1">
        <f>[4]Bulgaria!FQ$2</f>
        <v>0</v>
      </c>
      <c r="FR8" s="1">
        <f>[4]Bulgaria!FR$2</f>
        <v>0</v>
      </c>
      <c r="FS8" s="1">
        <f>[4]Bulgaria!FS$2</f>
        <v>0</v>
      </c>
      <c r="FT8" s="1">
        <f>[4]Bulgaria!FT$2</f>
        <v>0</v>
      </c>
      <c r="FU8" s="1">
        <f>[4]Bulgaria!FU$2</f>
        <v>0</v>
      </c>
      <c r="FV8" s="1">
        <f>[4]Bulgaria!FV$2</f>
        <v>0</v>
      </c>
      <c r="FW8" s="1">
        <f>[4]Bulgaria!FW$2</f>
        <v>0</v>
      </c>
      <c r="FX8" s="1">
        <f>[4]Bulgaria!FX$2</f>
        <v>0</v>
      </c>
      <c r="FY8" s="1">
        <f>[4]Bulgaria!FY$2</f>
        <v>0</v>
      </c>
      <c r="FZ8" s="7">
        <f>SUM($B8:FY8)</f>
        <v>0</v>
      </c>
    </row>
    <row r="9" spans="1:182">
      <c r="A9" t="s">
        <v>41</v>
      </c>
      <c r="B9" s="1">
        <f>[4]Croatia!B$2</f>
        <v>0</v>
      </c>
      <c r="C9" s="1">
        <f>[4]Croatia!C$2</f>
        <v>0</v>
      </c>
      <c r="D9" s="1">
        <f>[4]Croatia!D$2</f>
        <v>0</v>
      </c>
      <c r="E9" s="1">
        <f>[4]Croatia!E$2</f>
        <v>0</v>
      </c>
      <c r="F9" s="1">
        <f>[4]Croatia!F$2</f>
        <v>0</v>
      </c>
      <c r="G9" s="1">
        <f>[4]Croatia!G$2</f>
        <v>0</v>
      </c>
      <c r="H9" s="1">
        <f>[4]Croatia!H$2</f>
        <v>0</v>
      </c>
      <c r="I9" s="1">
        <f>[4]Croatia!I$2</f>
        <v>0</v>
      </c>
      <c r="J9" s="1">
        <f>[4]Croatia!J$2</f>
        <v>0</v>
      </c>
      <c r="K9" s="1">
        <f>[4]Croatia!K$2</f>
        <v>0</v>
      </c>
      <c r="L9" s="1">
        <f>[4]Croatia!L$2</f>
        <v>0</v>
      </c>
      <c r="M9" s="1">
        <f>[4]Croatia!M$2</f>
        <v>0</v>
      </c>
      <c r="N9" s="1">
        <f>[4]Croatia!N$2</f>
        <v>0</v>
      </c>
      <c r="O9" s="1">
        <f>[4]Croatia!O$2</f>
        <v>0</v>
      </c>
      <c r="P9" s="1">
        <f>[4]Croatia!P$2</f>
        <v>0</v>
      </c>
      <c r="Q9" s="1">
        <f>[4]Croatia!Q$2</f>
        <v>0</v>
      </c>
      <c r="R9" s="1">
        <f>[4]Croatia!R$2</f>
        <v>0</v>
      </c>
      <c r="S9" s="1">
        <f>[4]Croatia!S$2</f>
        <v>0</v>
      </c>
      <c r="T9" s="1">
        <f>[4]Croatia!T$2</f>
        <v>0</v>
      </c>
      <c r="U9" s="1">
        <f>[4]Croatia!U$2</f>
        <v>0</v>
      </c>
      <c r="V9" s="1">
        <f>[4]Croatia!V$2</f>
        <v>0</v>
      </c>
      <c r="W9" s="1">
        <f>[4]Croatia!W$2</f>
        <v>0</v>
      </c>
      <c r="X9" s="1">
        <f>[4]Croatia!X$2</f>
        <v>0</v>
      </c>
      <c r="Y9" s="1">
        <f>[4]Croatia!Y$2</f>
        <v>0</v>
      </c>
      <c r="Z9" s="1">
        <f>[4]Croatia!Z$2</f>
        <v>0</v>
      </c>
      <c r="AA9" s="1">
        <f>[4]Croatia!AA$2</f>
        <v>0</v>
      </c>
      <c r="AB9" s="1">
        <f>[4]Croatia!AB$2</f>
        <v>0</v>
      </c>
      <c r="AC9" s="1">
        <f>[4]Croatia!AC$2</f>
        <v>0</v>
      </c>
      <c r="AD9" s="1">
        <f>[4]Croatia!AD$2</f>
        <v>0</v>
      </c>
      <c r="AE9" s="1">
        <f>[4]Croatia!AE$2</f>
        <v>0</v>
      </c>
      <c r="AF9" s="1">
        <f>[4]Croatia!AF$2</f>
        <v>0</v>
      </c>
      <c r="AG9" s="1">
        <f>[4]Croatia!AG$2</f>
        <v>0</v>
      </c>
      <c r="AH9" s="1">
        <f>[4]Croatia!AH$2</f>
        <v>0</v>
      </c>
      <c r="AI9" s="1">
        <f>[4]Croatia!AI$2</f>
        <v>0</v>
      </c>
      <c r="AJ9" s="1">
        <f>[4]Croatia!AJ$2</f>
        <v>0</v>
      </c>
      <c r="AK9" s="1">
        <f>[4]Croatia!AK$2</f>
        <v>0</v>
      </c>
      <c r="AL9" s="1">
        <f>[4]Croatia!AL$2</f>
        <v>0</v>
      </c>
      <c r="AM9" s="1">
        <f>[4]Croatia!AM$2</f>
        <v>0</v>
      </c>
      <c r="AN9" s="1">
        <f>[4]Croatia!AN$2</f>
        <v>0</v>
      </c>
      <c r="AO9" s="1">
        <f>[4]Croatia!AO$2</f>
        <v>0</v>
      </c>
      <c r="AP9" s="1">
        <f>[4]Croatia!AP$2</f>
        <v>0</v>
      </c>
      <c r="AQ9" s="1">
        <f>[4]Croatia!AQ$2</f>
        <v>0</v>
      </c>
      <c r="AR9" s="1">
        <f>[4]Croatia!AR$2</f>
        <v>0</v>
      </c>
      <c r="AS9" s="1">
        <f>[4]Croatia!AS$2</f>
        <v>0</v>
      </c>
      <c r="AT9" s="1">
        <f>[4]Croatia!AT$2</f>
        <v>0</v>
      </c>
      <c r="AU9" s="1">
        <f>[4]Croatia!AU$2</f>
        <v>0</v>
      </c>
      <c r="AV9" s="1">
        <f>[4]Croatia!AV$2</f>
        <v>0</v>
      </c>
      <c r="AW9" s="1">
        <f>[4]Croatia!AW$2</f>
        <v>0</v>
      </c>
      <c r="AX9" s="1">
        <f>[4]Croatia!AX$2</f>
        <v>0</v>
      </c>
      <c r="AY9" s="1">
        <f>[4]Croatia!AY$2</f>
        <v>0</v>
      </c>
      <c r="AZ9" s="1">
        <f>[4]Croatia!AZ$2</f>
        <v>0</v>
      </c>
      <c r="BA9" s="1">
        <f>[4]Croatia!BA$2</f>
        <v>0</v>
      </c>
      <c r="BB9" s="1">
        <f>[4]Croatia!BB$2</f>
        <v>0</v>
      </c>
      <c r="BC9" s="1">
        <f>[4]Croatia!BC$2</f>
        <v>0</v>
      </c>
      <c r="BD9" s="1">
        <f>[4]Croatia!BD$2</f>
        <v>0</v>
      </c>
      <c r="BE9" s="1">
        <f>[4]Croatia!BE$2</f>
        <v>0</v>
      </c>
      <c r="BF9" s="1">
        <f>[4]Croatia!BF$2</f>
        <v>0</v>
      </c>
      <c r="BG9" s="1">
        <f>[4]Croatia!BG$2</f>
        <v>0</v>
      </c>
      <c r="BH9" s="1">
        <f>[4]Croatia!BH$2</f>
        <v>0</v>
      </c>
      <c r="BI9" s="1">
        <f>[4]Croatia!BI$2</f>
        <v>0</v>
      </c>
      <c r="BJ9" s="1">
        <f>[4]Croatia!BJ$2</f>
        <v>0</v>
      </c>
      <c r="BK9" s="1">
        <f>[4]Croatia!BK$2</f>
        <v>0</v>
      </c>
      <c r="BL9" s="1">
        <f>[4]Croatia!BL$2</f>
        <v>0</v>
      </c>
      <c r="BM9" s="1">
        <f>[4]Croatia!BM$2</f>
        <v>0</v>
      </c>
      <c r="BN9" s="1">
        <f>[4]Croatia!BN$2</f>
        <v>0</v>
      </c>
      <c r="BO9" s="1">
        <f>[4]Croatia!BO$2</f>
        <v>0</v>
      </c>
      <c r="BP9" s="1">
        <f>[4]Croatia!BP$2</f>
        <v>0</v>
      </c>
      <c r="BQ9" s="1">
        <f>[4]Croatia!BQ$2</f>
        <v>0</v>
      </c>
      <c r="BR9" s="1">
        <f>[4]Croatia!BR$2</f>
        <v>0</v>
      </c>
      <c r="BS9" s="1">
        <f>[4]Croatia!BS$2</f>
        <v>0</v>
      </c>
      <c r="BT9" s="1">
        <f>[4]Croatia!BT$2</f>
        <v>0</v>
      </c>
      <c r="BU9" s="1">
        <f>[4]Croatia!BU$2</f>
        <v>0</v>
      </c>
      <c r="BV9" s="1">
        <f>[4]Croatia!BV$2</f>
        <v>0</v>
      </c>
      <c r="BW9" s="1">
        <f>[4]Croatia!BW$2</f>
        <v>0</v>
      </c>
      <c r="BX9" s="1">
        <f>[4]Croatia!BX$2</f>
        <v>0</v>
      </c>
      <c r="BY9" s="1">
        <f>[4]Croatia!BY$2</f>
        <v>0</v>
      </c>
      <c r="BZ9" s="1">
        <f>[4]Croatia!BZ$2</f>
        <v>0</v>
      </c>
      <c r="CA9" s="1">
        <f>[4]Croatia!CA$2</f>
        <v>0</v>
      </c>
      <c r="CB9" s="1">
        <f>[4]Croatia!CB$2</f>
        <v>0</v>
      </c>
      <c r="CC9" s="1">
        <f>[4]Croatia!CC$2</f>
        <v>0</v>
      </c>
      <c r="CD9" s="1">
        <f>[4]Croatia!CD$2</f>
        <v>0</v>
      </c>
      <c r="CE9" s="1">
        <f>[4]Croatia!CE$2</f>
        <v>0</v>
      </c>
      <c r="CF9" s="1">
        <f>[4]Croatia!CF$2</f>
        <v>0</v>
      </c>
      <c r="CG9" s="1">
        <f>[4]Croatia!CG$2</f>
        <v>0</v>
      </c>
      <c r="CH9" s="1">
        <f>[4]Croatia!CH$2</f>
        <v>0</v>
      </c>
      <c r="CI9" s="1">
        <f>[4]Croatia!CI$2</f>
        <v>0</v>
      </c>
      <c r="CJ9" s="1">
        <f>[4]Croatia!CJ$2</f>
        <v>0</v>
      </c>
      <c r="CK9" s="1">
        <f>[4]Croatia!CK$2</f>
        <v>0</v>
      </c>
      <c r="CL9" s="1">
        <f>[4]Croatia!CL$2</f>
        <v>0</v>
      </c>
      <c r="CM9" s="1">
        <f>[4]Croatia!CM$2</f>
        <v>0</v>
      </c>
      <c r="CN9" s="1">
        <f>[4]Croatia!CN$2</f>
        <v>0</v>
      </c>
      <c r="CO9" s="1">
        <f>[4]Croatia!CO$2</f>
        <v>0</v>
      </c>
      <c r="CP9" s="1">
        <f>[4]Croatia!CP$2</f>
        <v>0</v>
      </c>
      <c r="CQ9" s="1">
        <f>[4]Croatia!CQ$2</f>
        <v>0</v>
      </c>
      <c r="CR9" s="1">
        <f>[4]Croatia!CR$2</f>
        <v>0</v>
      </c>
      <c r="CS9" s="1">
        <f>[4]Croatia!CS$2</f>
        <v>0</v>
      </c>
      <c r="CT9" s="1">
        <f>[4]Croatia!CT$2</f>
        <v>0</v>
      </c>
      <c r="CU9" s="1">
        <f>[4]Croatia!CU$2</f>
        <v>0</v>
      </c>
      <c r="CV9" s="1">
        <f>[4]Croatia!CV$2</f>
        <v>0</v>
      </c>
      <c r="CW9" s="1">
        <f>[4]Croatia!CW$2</f>
        <v>0</v>
      </c>
      <c r="CX9" s="1">
        <f>[4]Croatia!CX$2</f>
        <v>0</v>
      </c>
      <c r="CY9" s="1">
        <f>[4]Croatia!CY$2</f>
        <v>0</v>
      </c>
      <c r="CZ9" s="1">
        <f>[4]Croatia!CZ$2</f>
        <v>0</v>
      </c>
      <c r="DA9" s="1">
        <f>[4]Croatia!DA$2</f>
        <v>0</v>
      </c>
      <c r="DB9" s="1">
        <f>[4]Croatia!DB$2</f>
        <v>0</v>
      </c>
      <c r="DC9" s="1">
        <f>[4]Croatia!DC$2</f>
        <v>0</v>
      </c>
      <c r="DD9" s="1">
        <f>[4]Croatia!DD$2</f>
        <v>0</v>
      </c>
      <c r="DE9" s="1">
        <f>[4]Croatia!DE$2</f>
        <v>0</v>
      </c>
      <c r="DF9" s="1">
        <f>[4]Croatia!DF$2</f>
        <v>0</v>
      </c>
      <c r="DG9" s="1">
        <f>[4]Croatia!DG$2</f>
        <v>0</v>
      </c>
      <c r="DH9" s="1">
        <f>[4]Croatia!DH$2</f>
        <v>0</v>
      </c>
      <c r="DI9" s="1">
        <f>[4]Croatia!DI$2</f>
        <v>0</v>
      </c>
      <c r="DJ9" s="1">
        <f>[4]Croatia!DJ$2</f>
        <v>0</v>
      </c>
      <c r="DK9" s="1">
        <f>[4]Croatia!DK$2</f>
        <v>0</v>
      </c>
      <c r="DL9" s="1">
        <f>[4]Croatia!DL$2</f>
        <v>0</v>
      </c>
      <c r="DM9" s="1">
        <f>[4]Croatia!DM$2</f>
        <v>0</v>
      </c>
      <c r="DN9" s="1">
        <f>[4]Croatia!DN$2</f>
        <v>0</v>
      </c>
      <c r="DO9" s="1">
        <f>[4]Croatia!DO$2</f>
        <v>0</v>
      </c>
      <c r="DP9" s="1">
        <f>[4]Croatia!DP$2</f>
        <v>0</v>
      </c>
      <c r="DQ9" s="1">
        <f>[4]Croatia!DQ$2</f>
        <v>0</v>
      </c>
      <c r="DR9" s="1">
        <f>[4]Croatia!DR$2</f>
        <v>0</v>
      </c>
      <c r="DS9" s="1">
        <f>[4]Croatia!DS$2</f>
        <v>0</v>
      </c>
      <c r="DT9" s="1">
        <f>[4]Croatia!DT$2</f>
        <v>0</v>
      </c>
      <c r="DU9" s="1">
        <f>[4]Croatia!DU$2</f>
        <v>0</v>
      </c>
      <c r="DV9" s="1">
        <f>[4]Croatia!DV$2</f>
        <v>0</v>
      </c>
      <c r="DW9" s="1">
        <f>[4]Croatia!DW$2</f>
        <v>0</v>
      </c>
      <c r="DX9" s="1">
        <f>[4]Croatia!DX$2</f>
        <v>0</v>
      </c>
      <c r="DY9" s="1">
        <f>[4]Croatia!DY$2</f>
        <v>0</v>
      </c>
      <c r="DZ9" s="1">
        <f>[4]Croatia!DZ$2</f>
        <v>0</v>
      </c>
      <c r="EA9" s="1">
        <f>[4]Croatia!EA$2</f>
        <v>0</v>
      </c>
      <c r="EB9" s="1">
        <f>[4]Croatia!EB$2</f>
        <v>0</v>
      </c>
      <c r="EC9" s="1">
        <f>[4]Croatia!EC$2</f>
        <v>0</v>
      </c>
      <c r="ED9" s="1">
        <f>[4]Croatia!ED$2</f>
        <v>0</v>
      </c>
      <c r="EE9" s="1">
        <f>[4]Croatia!EE$2</f>
        <v>0</v>
      </c>
      <c r="EF9" s="1">
        <f>[4]Croatia!EF$2</f>
        <v>0</v>
      </c>
      <c r="EG9" s="1">
        <f>[4]Croatia!EG$2</f>
        <v>0</v>
      </c>
      <c r="EH9" s="1">
        <f>[4]Croatia!EH$2</f>
        <v>0</v>
      </c>
      <c r="EI9" s="1">
        <f>[4]Croatia!EI$2</f>
        <v>0</v>
      </c>
      <c r="EJ9" s="1">
        <f>[4]Croatia!EJ$2</f>
        <v>0</v>
      </c>
      <c r="EK9" s="1">
        <f>[4]Croatia!EK$2</f>
        <v>0</v>
      </c>
      <c r="EL9" s="1">
        <f>[4]Croatia!EL$2</f>
        <v>0</v>
      </c>
      <c r="EM9" s="1">
        <f>[4]Croatia!EM$2</f>
        <v>0</v>
      </c>
      <c r="EN9" s="1">
        <f>[4]Croatia!EN$2</f>
        <v>0</v>
      </c>
      <c r="EO9" s="1">
        <f>[4]Croatia!EO$2</f>
        <v>0</v>
      </c>
      <c r="EP9" s="1">
        <f>[4]Croatia!EP$2</f>
        <v>0</v>
      </c>
      <c r="EQ9" s="1">
        <f>[4]Croatia!EQ$2</f>
        <v>0</v>
      </c>
      <c r="ER9" s="1">
        <f>[4]Croatia!ER$2</f>
        <v>0</v>
      </c>
      <c r="ES9" s="1">
        <f>[4]Croatia!ES$2</f>
        <v>0</v>
      </c>
      <c r="ET9" s="1">
        <f>[4]Croatia!ET$2</f>
        <v>0</v>
      </c>
      <c r="EU9" s="1">
        <f>[4]Croatia!EU$2</f>
        <v>0</v>
      </c>
      <c r="EV9" s="1">
        <f>[4]Croatia!EV$2</f>
        <v>0</v>
      </c>
      <c r="EW9" s="1">
        <f>[4]Croatia!EW$2</f>
        <v>0</v>
      </c>
      <c r="EX9" s="1">
        <f>[4]Croatia!EX$2</f>
        <v>0</v>
      </c>
      <c r="EY9" s="1">
        <f>[4]Croatia!EY$2</f>
        <v>0</v>
      </c>
      <c r="EZ9" s="1">
        <f>[4]Croatia!EZ$2</f>
        <v>0</v>
      </c>
      <c r="FA9" s="1">
        <f>[4]Croatia!FA$2</f>
        <v>0</v>
      </c>
      <c r="FB9" s="1">
        <f>[4]Croatia!FB$2</f>
        <v>0</v>
      </c>
      <c r="FC9" s="1">
        <f>[4]Croatia!FC$2</f>
        <v>0</v>
      </c>
      <c r="FD9" s="1">
        <f>[4]Croatia!FD$2</f>
        <v>0</v>
      </c>
      <c r="FE9" s="1">
        <f>[4]Croatia!FE$2</f>
        <v>0</v>
      </c>
      <c r="FF9" s="1">
        <f>[4]Croatia!FF$2</f>
        <v>0</v>
      </c>
      <c r="FG9" s="1">
        <f>[4]Croatia!FG$2</f>
        <v>0</v>
      </c>
      <c r="FH9" s="1">
        <f>[4]Croatia!FH$2</f>
        <v>0</v>
      </c>
      <c r="FI9" s="1">
        <f>[4]Croatia!FI$2</f>
        <v>0</v>
      </c>
      <c r="FJ9" s="1">
        <f>[4]Croatia!FJ$2</f>
        <v>0</v>
      </c>
      <c r="FK9" s="1">
        <f>[4]Croatia!FK$2</f>
        <v>0</v>
      </c>
      <c r="FL9" s="1">
        <f>[4]Croatia!FL$2</f>
        <v>0</v>
      </c>
      <c r="FM9" s="1">
        <f>[4]Croatia!FM$2</f>
        <v>0</v>
      </c>
      <c r="FN9" s="1">
        <f>[4]Croatia!FN$2</f>
        <v>0</v>
      </c>
      <c r="FO9" s="1">
        <f>[4]Croatia!FO$2</f>
        <v>0</v>
      </c>
      <c r="FP9" s="1">
        <f>[4]Croatia!FP$2</f>
        <v>0</v>
      </c>
      <c r="FQ9" s="1">
        <f>[4]Croatia!FQ$2</f>
        <v>0</v>
      </c>
      <c r="FR9" s="1">
        <f>[4]Croatia!FR$2</f>
        <v>0</v>
      </c>
      <c r="FS9" s="1">
        <f>[4]Croatia!FS$2</f>
        <v>0</v>
      </c>
      <c r="FT9" s="1">
        <f>[4]Croatia!FT$2</f>
        <v>0</v>
      </c>
      <c r="FU9" s="1">
        <f>[4]Croatia!FU$2</f>
        <v>0</v>
      </c>
      <c r="FV9" s="1">
        <f>[4]Croatia!FV$2</f>
        <v>0</v>
      </c>
      <c r="FW9" s="1">
        <f>[4]Croatia!FW$2</f>
        <v>0</v>
      </c>
      <c r="FX9" s="1">
        <f>[4]Croatia!FX$2</f>
        <v>0</v>
      </c>
      <c r="FY9" s="1">
        <f>[4]Croatia!FY$2</f>
        <v>0</v>
      </c>
      <c r="FZ9" s="7">
        <f>SUM($B9:FY9)</f>
        <v>0</v>
      </c>
    </row>
    <row r="10" spans="1:182">
      <c r="A10" t="s">
        <v>42</v>
      </c>
      <c r="B10" s="1">
        <f>[4]Cyprus!B$2</f>
        <v>0</v>
      </c>
      <c r="C10" s="1">
        <f>[4]Cyprus!C$2</f>
        <v>0</v>
      </c>
      <c r="D10" s="1">
        <f>[4]Cyprus!D$2</f>
        <v>0</v>
      </c>
      <c r="E10" s="1">
        <f>[4]Cyprus!E$2</f>
        <v>0</v>
      </c>
      <c r="F10" s="1">
        <f>[4]Cyprus!F$2</f>
        <v>0</v>
      </c>
      <c r="G10" s="1">
        <f>[4]Cyprus!G$2</f>
        <v>0</v>
      </c>
      <c r="H10" s="1">
        <f>[4]Cyprus!H$2</f>
        <v>0</v>
      </c>
      <c r="I10" s="1">
        <f>[4]Cyprus!I$2</f>
        <v>0</v>
      </c>
      <c r="J10" s="1">
        <f>[4]Cyprus!J$2</f>
        <v>0</v>
      </c>
      <c r="K10" s="1">
        <f>[4]Cyprus!K$2</f>
        <v>0</v>
      </c>
      <c r="L10" s="1">
        <f>[4]Cyprus!L$2</f>
        <v>0</v>
      </c>
      <c r="M10" s="1">
        <f>[4]Cyprus!M$2</f>
        <v>0</v>
      </c>
      <c r="N10" s="1">
        <f>[4]Cyprus!N$2</f>
        <v>0</v>
      </c>
      <c r="O10" s="1">
        <f>[4]Cyprus!O$2</f>
        <v>0</v>
      </c>
      <c r="P10" s="1">
        <f>[4]Cyprus!P$2</f>
        <v>0</v>
      </c>
      <c r="Q10" s="1">
        <f>[4]Cyprus!Q$2</f>
        <v>0</v>
      </c>
      <c r="R10" s="1">
        <f>[4]Cyprus!R$2</f>
        <v>0</v>
      </c>
      <c r="S10" s="1">
        <f>[4]Cyprus!S$2</f>
        <v>0</v>
      </c>
      <c r="T10" s="1">
        <f>[4]Cyprus!T$2</f>
        <v>0</v>
      </c>
      <c r="U10" s="1">
        <f>[4]Cyprus!U$2</f>
        <v>0</v>
      </c>
      <c r="V10" s="1">
        <f>[4]Cyprus!V$2</f>
        <v>0</v>
      </c>
      <c r="W10" s="1">
        <f>[4]Cyprus!W$2</f>
        <v>0</v>
      </c>
      <c r="X10" s="1">
        <f>[4]Cyprus!X$2</f>
        <v>0</v>
      </c>
      <c r="Y10" s="1">
        <f>[4]Cyprus!Y$2</f>
        <v>0</v>
      </c>
      <c r="Z10" s="1">
        <f>[4]Cyprus!Z$2</f>
        <v>0</v>
      </c>
      <c r="AA10" s="1">
        <f>[4]Cyprus!AA$2</f>
        <v>0</v>
      </c>
      <c r="AB10" s="1">
        <f>[4]Cyprus!AB$2</f>
        <v>0</v>
      </c>
      <c r="AC10" s="1">
        <f>[4]Cyprus!AC$2</f>
        <v>0</v>
      </c>
      <c r="AD10" s="1">
        <f>[4]Cyprus!AD$2</f>
        <v>0</v>
      </c>
      <c r="AE10" s="1">
        <f>[4]Cyprus!AE$2</f>
        <v>0</v>
      </c>
      <c r="AF10" s="1">
        <f>[4]Cyprus!AF$2</f>
        <v>0</v>
      </c>
      <c r="AG10" s="1">
        <f>[4]Cyprus!AG$2</f>
        <v>0</v>
      </c>
      <c r="AH10" s="1">
        <f>[4]Cyprus!AH$2</f>
        <v>0</v>
      </c>
      <c r="AI10" s="1">
        <f>[4]Cyprus!AI$2</f>
        <v>0</v>
      </c>
      <c r="AJ10" s="1">
        <f>[4]Cyprus!AJ$2</f>
        <v>0</v>
      </c>
      <c r="AK10" s="1">
        <f>[4]Cyprus!AK$2</f>
        <v>0</v>
      </c>
      <c r="AL10" s="1">
        <f>[4]Cyprus!AL$2</f>
        <v>0</v>
      </c>
      <c r="AM10" s="1">
        <f>[4]Cyprus!AM$2</f>
        <v>0</v>
      </c>
      <c r="AN10" s="1">
        <f>[4]Cyprus!AN$2</f>
        <v>0</v>
      </c>
      <c r="AO10" s="1">
        <f>[4]Cyprus!AO$2</f>
        <v>0</v>
      </c>
      <c r="AP10" s="1">
        <f>[4]Cyprus!AP$2</f>
        <v>0</v>
      </c>
      <c r="AQ10" s="1">
        <f>[4]Cyprus!AQ$2</f>
        <v>0</v>
      </c>
      <c r="AR10" s="1">
        <f>[4]Cyprus!AR$2</f>
        <v>0</v>
      </c>
      <c r="AS10" s="1">
        <f>[4]Cyprus!AS$2</f>
        <v>0</v>
      </c>
      <c r="AT10" s="1">
        <f>[4]Cyprus!AT$2</f>
        <v>0</v>
      </c>
      <c r="AU10" s="1">
        <f>[4]Cyprus!AU$2</f>
        <v>0</v>
      </c>
      <c r="AV10" s="1">
        <f>[4]Cyprus!AV$2</f>
        <v>0</v>
      </c>
      <c r="AW10" s="1">
        <f>[4]Cyprus!AW$2</f>
        <v>0</v>
      </c>
      <c r="AX10" s="1">
        <f>[4]Cyprus!AX$2</f>
        <v>0</v>
      </c>
      <c r="AY10" s="1">
        <f>[4]Cyprus!AY$2</f>
        <v>0</v>
      </c>
      <c r="AZ10" s="1">
        <f>[4]Cyprus!AZ$2</f>
        <v>0</v>
      </c>
      <c r="BA10" s="1">
        <f>[4]Cyprus!BA$2</f>
        <v>0</v>
      </c>
      <c r="BB10" s="1">
        <f>[4]Cyprus!BB$2</f>
        <v>0</v>
      </c>
      <c r="BC10" s="1">
        <f>[4]Cyprus!BC$2</f>
        <v>0</v>
      </c>
      <c r="BD10" s="1">
        <f>[4]Cyprus!BD$2</f>
        <v>0</v>
      </c>
      <c r="BE10" s="1">
        <f>[4]Cyprus!BE$2</f>
        <v>0</v>
      </c>
      <c r="BF10" s="1">
        <f>[4]Cyprus!BF$2</f>
        <v>0</v>
      </c>
      <c r="BG10" s="1">
        <f>[4]Cyprus!BG$2</f>
        <v>0</v>
      </c>
      <c r="BH10" s="1">
        <f>[4]Cyprus!BH$2</f>
        <v>0</v>
      </c>
      <c r="BI10" s="1">
        <f>[4]Cyprus!BI$2</f>
        <v>0</v>
      </c>
      <c r="BJ10" s="1">
        <f>[4]Cyprus!BJ$2</f>
        <v>0</v>
      </c>
      <c r="BK10" s="1">
        <f>[4]Cyprus!BK$2</f>
        <v>0</v>
      </c>
      <c r="BL10" s="1">
        <f>[4]Cyprus!BL$2</f>
        <v>0</v>
      </c>
      <c r="BM10" s="1">
        <f>[4]Cyprus!BM$2</f>
        <v>0</v>
      </c>
      <c r="BN10" s="1">
        <f>[4]Cyprus!BN$2</f>
        <v>0</v>
      </c>
      <c r="BO10" s="1">
        <f>[4]Cyprus!BO$2</f>
        <v>0</v>
      </c>
      <c r="BP10" s="1">
        <f>[4]Cyprus!BP$2</f>
        <v>0</v>
      </c>
      <c r="BQ10" s="1">
        <f>[4]Cyprus!BQ$2</f>
        <v>0</v>
      </c>
      <c r="BR10" s="1">
        <f>[4]Cyprus!BR$2</f>
        <v>0</v>
      </c>
      <c r="BS10" s="1">
        <f>[4]Cyprus!BS$2</f>
        <v>0</v>
      </c>
      <c r="BT10" s="1">
        <f>[4]Cyprus!BT$2</f>
        <v>0</v>
      </c>
      <c r="BU10" s="1">
        <f>[4]Cyprus!BU$2</f>
        <v>0</v>
      </c>
      <c r="BV10" s="1">
        <f>[4]Cyprus!BV$2</f>
        <v>0</v>
      </c>
      <c r="BW10" s="1">
        <f>[4]Cyprus!BW$2</f>
        <v>0</v>
      </c>
      <c r="BX10" s="1">
        <f>[4]Cyprus!BX$2</f>
        <v>0</v>
      </c>
      <c r="BY10" s="1">
        <f>[4]Cyprus!BY$2</f>
        <v>0</v>
      </c>
      <c r="BZ10" s="1">
        <f>[4]Cyprus!BZ$2</f>
        <v>0</v>
      </c>
      <c r="CA10" s="1">
        <f>[4]Cyprus!CA$2</f>
        <v>0</v>
      </c>
      <c r="CB10" s="1">
        <f>[4]Cyprus!CB$2</f>
        <v>0</v>
      </c>
      <c r="CC10" s="1">
        <f>[4]Cyprus!CC$2</f>
        <v>0</v>
      </c>
      <c r="CD10" s="1">
        <f>[4]Cyprus!CD$2</f>
        <v>0</v>
      </c>
      <c r="CE10" s="1">
        <f>[4]Cyprus!CE$2</f>
        <v>0</v>
      </c>
      <c r="CF10" s="1">
        <f>[4]Cyprus!CF$2</f>
        <v>0</v>
      </c>
      <c r="CG10" s="1">
        <f>[4]Cyprus!CG$2</f>
        <v>0</v>
      </c>
      <c r="CH10" s="1">
        <f>[4]Cyprus!CH$2</f>
        <v>0</v>
      </c>
      <c r="CI10" s="1">
        <f>[4]Cyprus!CI$2</f>
        <v>0</v>
      </c>
      <c r="CJ10" s="1">
        <f>[4]Cyprus!CJ$2</f>
        <v>0</v>
      </c>
      <c r="CK10" s="1">
        <f>[4]Cyprus!CK$2</f>
        <v>0</v>
      </c>
      <c r="CL10" s="1">
        <f>[4]Cyprus!CL$2</f>
        <v>0</v>
      </c>
      <c r="CM10" s="1">
        <f>[4]Cyprus!CM$2</f>
        <v>0</v>
      </c>
      <c r="CN10" s="1">
        <f>[4]Cyprus!CN$2</f>
        <v>0</v>
      </c>
      <c r="CO10" s="1">
        <f>[4]Cyprus!CO$2</f>
        <v>0</v>
      </c>
      <c r="CP10" s="1">
        <f>[4]Cyprus!CP$2</f>
        <v>0</v>
      </c>
      <c r="CQ10" s="1">
        <f>[4]Cyprus!CQ$2</f>
        <v>0</v>
      </c>
      <c r="CR10" s="1">
        <f>[4]Cyprus!CR$2</f>
        <v>0</v>
      </c>
      <c r="CS10" s="1">
        <f>[4]Cyprus!CS$2</f>
        <v>0</v>
      </c>
      <c r="CT10" s="1">
        <f>[4]Cyprus!CT$2</f>
        <v>0</v>
      </c>
      <c r="CU10" s="1">
        <f>[4]Cyprus!CU$2</f>
        <v>0</v>
      </c>
      <c r="CV10" s="1">
        <f>[4]Cyprus!CV$2</f>
        <v>0</v>
      </c>
      <c r="CW10" s="1">
        <f>[4]Cyprus!CW$2</f>
        <v>0</v>
      </c>
      <c r="CX10" s="1">
        <f>[4]Cyprus!CX$2</f>
        <v>0</v>
      </c>
      <c r="CY10" s="1">
        <f>[4]Cyprus!CY$2</f>
        <v>0</v>
      </c>
      <c r="CZ10" s="1">
        <f>[4]Cyprus!CZ$2</f>
        <v>0</v>
      </c>
      <c r="DA10" s="1">
        <f>[4]Cyprus!DA$2</f>
        <v>0</v>
      </c>
      <c r="DB10" s="1">
        <f>[4]Cyprus!DB$2</f>
        <v>0</v>
      </c>
      <c r="DC10" s="1">
        <f>[4]Cyprus!DC$2</f>
        <v>0</v>
      </c>
      <c r="DD10" s="1">
        <f>[4]Cyprus!DD$2</f>
        <v>0</v>
      </c>
      <c r="DE10" s="1">
        <f>[4]Cyprus!DE$2</f>
        <v>0</v>
      </c>
      <c r="DF10" s="1">
        <f>[4]Cyprus!DF$2</f>
        <v>0</v>
      </c>
      <c r="DG10" s="1">
        <f>[4]Cyprus!DG$2</f>
        <v>0</v>
      </c>
      <c r="DH10" s="1">
        <f>[4]Cyprus!DH$2</f>
        <v>0</v>
      </c>
      <c r="DI10" s="1">
        <f>[4]Cyprus!DI$2</f>
        <v>0</v>
      </c>
      <c r="DJ10" s="1">
        <f>[4]Cyprus!DJ$2</f>
        <v>0</v>
      </c>
      <c r="DK10" s="1">
        <f>[4]Cyprus!DK$2</f>
        <v>0</v>
      </c>
      <c r="DL10" s="1">
        <f>[4]Cyprus!DL$2</f>
        <v>0</v>
      </c>
      <c r="DM10" s="1">
        <f>[4]Cyprus!DM$2</f>
        <v>0</v>
      </c>
      <c r="DN10" s="1">
        <f>[4]Cyprus!DN$2</f>
        <v>0</v>
      </c>
      <c r="DO10" s="1">
        <f>[4]Cyprus!DO$2</f>
        <v>0</v>
      </c>
      <c r="DP10" s="1">
        <f>[4]Cyprus!DP$2</f>
        <v>0</v>
      </c>
      <c r="DQ10" s="1">
        <f>[4]Cyprus!DQ$2</f>
        <v>0</v>
      </c>
      <c r="DR10" s="1">
        <f>[4]Cyprus!DR$2</f>
        <v>0</v>
      </c>
      <c r="DS10" s="1">
        <f>[4]Cyprus!DS$2</f>
        <v>0</v>
      </c>
      <c r="DT10" s="1">
        <f>[4]Cyprus!DT$2</f>
        <v>0</v>
      </c>
      <c r="DU10" s="1">
        <f>[4]Cyprus!DU$2</f>
        <v>0</v>
      </c>
      <c r="DV10" s="1">
        <f>[4]Cyprus!DV$2</f>
        <v>0</v>
      </c>
      <c r="DW10" s="1">
        <f>[4]Cyprus!DW$2</f>
        <v>0</v>
      </c>
      <c r="DX10" s="1">
        <f>[4]Cyprus!DX$2</f>
        <v>0</v>
      </c>
      <c r="DY10" s="1">
        <f>[4]Cyprus!DY$2</f>
        <v>0</v>
      </c>
      <c r="DZ10" s="1">
        <f>[4]Cyprus!DZ$2</f>
        <v>0</v>
      </c>
      <c r="EA10" s="1">
        <f>[4]Cyprus!EA$2</f>
        <v>0</v>
      </c>
      <c r="EB10" s="1">
        <f>[4]Cyprus!EB$2</f>
        <v>0</v>
      </c>
      <c r="EC10" s="1">
        <f>[4]Cyprus!EC$2</f>
        <v>0</v>
      </c>
      <c r="ED10" s="1">
        <f>[4]Cyprus!ED$2</f>
        <v>0</v>
      </c>
      <c r="EE10" s="1">
        <f>[4]Cyprus!EE$2</f>
        <v>0</v>
      </c>
      <c r="EF10" s="1">
        <f>[4]Cyprus!EF$2</f>
        <v>0</v>
      </c>
      <c r="EG10" s="1">
        <f>[4]Cyprus!EG$2</f>
        <v>0</v>
      </c>
      <c r="EH10" s="1">
        <f>[4]Cyprus!EH$2</f>
        <v>0</v>
      </c>
      <c r="EI10" s="1">
        <f>[4]Cyprus!EI$2</f>
        <v>0</v>
      </c>
      <c r="EJ10" s="1">
        <f>[4]Cyprus!EJ$2</f>
        <v>0</v>
      </c>
      <c r="EK10" s="1">
        <f>[4]Cyprus!EK$2</f>
        <v>0</v>
      </c>
      <c r="EL10" s="1">
        <f>[4]Cyprus!EL$2</f>
        <v>0</v>
      </c>
      <c r="EM10" s="1">
        <f>[4]Cyprus!EM$2</f>
        <v>0</v>
      </c>
      <c r="EN10" s="1">
        <f>[4]Cyprus!EN$2</f>
        <v>0</v>
      </c>
      <c r="EO10" s="1">
        <f>[4]Cyprus!EO$2</f>
        <v>0</v>
      </c>
      <c r="EP10" s="1">
        <f>[4]Cyprus!EP$2</f>
        <v>0</v>
      </c>
      <c r="EQ10" s="1">
        <f>[4]Cyprus!EQ$2</f>
        <v>0</v>
      </c>
      <c r="ER10" s="1">
        <f>[4]Cyprus!ER$2</f>
        <v>0</v>
      </c>
      <c r="ES10" s="1">
        <f>[4]Cyprus!ES$2</f>
        <v>0</v>
      </c>
      <c r="ET10" s="1">
        <f>[4]Cyprus!ET$2</f>
        <v>0</v>
      </c>
      <c r="EU10" s="1">
        <f>[4]Cyprus!EU$2</f>
        <v>0</v>
      </c>
      <c r="EV10" s="1">
        <f>[4]Cyprus!EV$2</f>
        <v>0</v>
      </c>
      <c r="EW10" s="1">
        <f>[4]Cyprus!EW$2</f>
        <v>1E-3</v>
      </c>
      <c r="EX10" s="1">
        <f>[4]Cyprus!EX$2</f>
        <v>0</v>
      </c>
      <c r="EY10" s="1">
        <f>[4]Cyprus!EY$2</f>
        <v>0</v>
      </c>
      <c r="EZ10" s="1">
        <f>[4]Cyprus!EZ$2</f>
        <v>0</v>
      </c>
      <c r="FA10" s="1">
        <f>[4]Cyprus!FA$2</f>
        <v>0</v>
      </c>
      <c r="FB10" s="1">
        <f>[4]Cyprus!FB$2</f>
        <v>0</v>
      </c>
      <c r="FC10" s="1">
        <f>[4]Cyprus!FC$2</f>
        <v>0</v>
      </c>
      <c r="FD10" s="1">
        <f>[4]Cyprus!FD$2</f>
        <v>0</v>
      </c>
      <c r="FE10" s="1">
        <f>[4]Cyprus!FE$2</f>
        <v>0</v>
      </c>
      <c r="FF10" s="1">
        <f>[4]Cyprus!FF$2</f>
        <v>0</v>
      </c>
      <c r="FG10" s="1">
        <f>[4]Cyprus!FG$2</f>
        <v>0</v>
      </c>
      <c r="FH10" s="1">
        <f>[4]Cyprus!FH$2</f>
        <v>0</v>
      </c>
      <c r="FI10" s="1">
        <f>[4]Cyprus!FI$2</f>
        <v>0</v>
      </c>
      <c r="FJ10" s="1">
        <f>[4]Cyprus!FJ$2</f>
        <v>0</v>
      </c>
      <c r="FK10" s="1">
        <f>[4]Cyprus!FK$2</f>
        <v>0</v>
      </c>
      <c r="FL10" s="1">
        <f>[4]Cyprus!FL$2</f>
        <v>0</v>
      </c>
      <c r="FM10" s="1">
        <f>[4]Cyprus!FM$2</f>
        <v>0</v>
      </c>
      <c r="FN10" s="1">
        <f>[4]Cyprus!FN$2</f>
        <v>0</v>
      </c>
      <c r="FO10" s="1">
        <f>[4]Cyprus!FO$2</f>
        <v>0</v>
      </c>
      <c r="FP10" s="1">
        <f>[4]Cyprus!FP$2</f>
        <v>0</v>
      </c>
      <c r="FQ10" s="1">
        <f>[4]Cyprus!FQ$2</f>
        <v>0</v>
      </c>
      <c r="FR10" s="1">
        <f>[4]Cyprus!FR$2</f>
        <v>0</v>
      </c>
      <c r="FS10" s="1">
        <f>[4]Cyprus!FS$2</f>
        <v>0</v>
      </c>
      <c r="FT10" s="1">
        <f>[4]Cyprus!FT$2</f>
        <v>0</v>
      </c>
      <c r="FU10" s="1">
        <f>[4]Cyprus!FU$2</f>
        <v>0</v>
      </c>
      <c r="FV10" s="1">
        <f>[4]Cyprus!FV$2</f>
        <v>0</v>
      </c>
      <c r="FW10" s="1">
        <f>[4]Cyprus!FW$2</f>
        <v>0</v>
      </c>
      <c r="FX10" s="1">
        <f>[4]Cyprus!FX$2</f>
        <v>0</v>
      </c>
      <c r="FY10" s="1">
        <f>[4]Cyprus!FY$2</f>
        <v>0</v>
      </c>
      <c r="FZ10" s="7">
        <f>SUM($B10:FY10)</f>
        <v>1E-3</v>
      </c>
    </row>
    <row r="11" spans="1:182">
      <c r="A11" t="s">
        <v>30</v>
      </c>
      <c r="B11" s="1">
        <f>[4]CzechRepublic!B$2</f>
        <v>0</v>
      </c>
      <c r="C11" s="1">
        <f>[4]CzechRepublic!C$2</f>
        <v>0</v>
      </c>
      <c r="D11" s="1">
        <f>[4]CzechRepublic!D$2</f>
        <v>0</v>
      </c>
      <c r="E11" s="1">
        <f>[4]CzechRepublic!E$2</f>
        <v>0</v>
      </c>
      <c r="F11" s="1">
        <f>[4]CzechRepublic!F$2</f>
        <v>0</v>
      </c>
      <c r="G11" s="1">
        <f>[4]CzechRepublic!G$2</f>
        <v>0</v>
      </c>
      <c r="H11" s="1">
        <f>[4]CzechRepublic!H$2</f>
        <v>0</v>
      </c>
      <c r="I11" s="1">
        <f>[4]CzechRepublic!I$2</f>
        <v>0</v>
      </c>
      <c r="J11" s="1">
        <f>[4]CzechRepublic!J$2</f>
        <v>0</v>
      </c>
      <c r="K11" s="1">
        <f>[4]CzechRepublic!K$2</f>
        <v>0</v>
      </c>
      <c r="L11" s="1">
        <f>[4]CzechRepublic!L$2</f>
        <v>0</v>
      </c>
      <c r="M11" s="1">
        <f>[4]CzechRepublic!M$2</f>
        <v>0</v>
      </c>
      <c r="N11" s="1">
        <f>[4]CzechRepublic!N$2</f>
        <v>0</v>
      </c>
      <c r="O11" s="1">
        <f>[4]CzechRepublic!O$2</f>
        <v>0</v>
      </c>
      <c r="P11" s="1">
        <f>[4]CzechRepublic!P$2</f>
        <v>0</v>
      </c>
      <c r="Q11" s="1">
        <f>[4]CzechRepublic!Q$2</f>
        <v>0</v>
      </c>
      <c r="R11" s="1">
        <f>[4]CzechRepublic!R$2</f>
        <v>0</v>
      </c>
      <c r="S11" s="1">
        <f>[4]CzechRepublic!S$2</f>
        <v>0</v>
      </c>
      <c r="T11" s="1">
        <f>[4]CzechRepublic!T$2</f>
        <v>0</v>
      </c>
      <c r="U11" s="1">
        <f>[4]CzechRepublic!U$2</f>
        <v>11.5</v>
      </c>
      <c r="V11" s="1">
        <f>[4]CzechRepublic!V$2</f>
        <v>0</v>
      </c>
      <c r="W11" s="1">
        <f>[4]CzechRepublic!W$2</f>
        <v>11.600000000000001</v>
      </c>
      <c r="X11" s="1">
        <f>[4]CzechRepublic!X$2</f>
        <v>0</v>
      </c>
      <c r="Y11" s="1">
        <f>[4]CzechRepublic!Y$2</f>
        <v>12.100000000000001</v>
      </c>
      <c r="Z11" s="1">
        <f>[4]CzechRepublic!Z$2</f>
        <v>0</v>
      </c>
      <c r="AA11" s="1">
        <f>[4]CzechRepublic!AA$2</f>
        <v>10.8</v>
      </c>
      <c r="AB11" s="1">
        <f>[4]CzechRepublic!AB$2</f>
        <v>11.100000000000001</v>
      </c>
      <c r="AC11" s="1">
        <f>[4]CzechRepublic!AC$2</f>
        <v>12.100000000000001</v>
      </c>
      <c r="AD11" s="1">
        <f>[4]CzechRepublic!AD$2</f>
        <v>0</v>
      </c>
      <c r="AE11" s="1">
        <f>[4]CzechRepublic!AE$2</f>
        <v>12</v>
      </c>
      <c r="AF11" s="1">
        <f>[4]CzechRepublic!AF$2</f>
        <v>0</v>
      </c>
      <c r="AG11" s="1">
        <f>[4]CzechRepublic!AG$2</f>
        <v>11.8</v>
      </c>
      <c r="AH11" s="1">
        <f>[4]CzechRepublic!AH$2</f>
        <v>12.200000000000001</v>
      </c>
      <c r="AI11" s="1">
        <f>[4]CzechRepublic!AI$2</f>
        <v>0</v>
      </c>
      <c r="AJ11" s="1">
        <f>[4]CzechRepublic!AJ$2</f>
        <v>12.100000000000001</v>
      </c>
      <c r="AK11" s="1">
        <f>[4]CzechRepublic!AK$2</f>
        <v>11.600000000000001</v>
      </c>
      <c r="AL11" s="1">
        <f>[4]CzechRepublic!AL$2</f>
        <v>0</v>
      </c>
      <c r="AM11" s="1">
        <f>[4]CzechRepublic!AM$2</f>
        <v>13.200000000000001</v>
      </c>
      <c r="AN11" s="1">
        <f>[4]CzechRepublic!AN$2</f>
        <v>0</v>
      </c>
      <c r="AO11" s="1">
        <f>[4]CzechRepublic!AO$2</f>
        <v>12.200000000000001</v>
      </c>
      <c r="AP11" s="1">
        <f>[4]CzechRepublic!AP$2</f>
        <v>12.100000000000001</v>
      </c>
      <c r="AQ11" s="1">
        <f>[4]CzechRepublic!AQ$2</f>
        <v>10.5</v>
      </c>
      <c r="AR11" s="1">
        <f>[4]CzechRepublic!AR$2</f>
        <v>13.600000000000001</v>
      </c>
      <c r="AS11" s="1">
        <f>[4]CzechRepublic!AS$2</f>
        <v>0</v>
      </c>
      <c r="AT11" s="1">
        <f>[4]CzechRepublic!AT$2</f>
        <v>11.600000000000001</v>
      </c>
      <c r="AU11" s="1">
        <f>[4]CzechRepublic!AU$2</f>
        <v>0</v>
      </c>
      <c r="AV11" s="1">
        <f>[4]CzechRepublic!AV$2</f>
        <v>0</v>
      </c>
      <c r="AW11" s="1">
        <f>[4]CzechRepublic!AW$2</f>
        <v>0</v>
      </c>
      <c r="AX11" s="1">
        <f>[4]CzechRepublic!AX$2</f>
        <v>0</v>
      </c>
      <c r="AY11" s="1">
        <f>[4]CzechRepublic!AY$2</f>
        <v>0</v>
      </c>
      <c r="AZ11" s="1">
        <f>[4]CzechRepublic!AZ$2</f>
        <v>0</v>
      </c>
      <c r="BA11" s="1">
        <f>[4]CzechRepublic!BA$2</f>
        <v>0</v>
      </c>
      <c r="BB11" s="1">
        <f>[4]CzechRepublic!BB$2</f>
        <v>0</v>
      </c>
      <c r="BC11" s="1">
        <f>[4]CzechRepublic!BC$2</f>
        <v>0</v>
      </c>
      <c r="BD11" s="1">
        <f>[4]CzechRepublic!BD$2</f>
        <v>0</v>
      </c>
      <c r="BE11" s="1">
        <f>[4]CzechRepublic!BE$2</f>
        <v>0</v>
      </c>
      <c r="BF11" s="1">
        <f>[4]CzechRepublic!BF$2</f>
        <v>0</v>
      </c>
      <c r="BG11" s="1">
        <f>[4]CzechRepublic!BG$2</f>
        <v>0</v>
      </c>
      <c r="BH11" s="1">
        <f>[4]CzechRepublic!BH$2</f>
        <v>0</v>
      </c>
      <c r="BI11" s="1">
        <f>[4]CzechRepublic!BI$2</f>
        <v>0</v>
      </c>
      <c r="BJ11" s="1">
        <f>[4]CzechRepublic!BJ$2</f>
        <v>0</v>
      </c>
      <c r="BK11" s="1">
        <f>[4]CzechRepublic!BK$2</f>
        <v>0</v>
      </c>
      <c r="BL11" s="1">
        <f>[4]CzechRepublic!BL$2</f>
        <v>0</v>
      </c>
      <c r="BM11" s="1">
        <f>[4]CzechRepublic!BM$2</f>
        <v>0</v>
      </c>
      <c r="BN11" s="1">
        <f>[4]CzechRepublic!BN$2</f>
        <v>0</v>
      </c>
      <c r="BO11" s="1">
        <f>[4]CzechRepublic!BO$2</f>
        <v>0</v>
      </c>
      <c r="BP11" s="1">
        <f>[4]CzechRepublic!BP$2</f>
        <v>0</v>
      </c>
      <c r="BQ11" s="1">
        <f>[4]CzechRepublic!BQ$2</f>
        <v>0</v>
      </c>
      <c r="BR11" s="1">
        <f>[4]CzechRepublic!BR$2</f>
        <v>0</v>
      </c>
      <c r="BS11" s="1">
        <f>[4]CzechRepublic!BS$2</f>
        <v>0</v>
      </c>
      <c r="BT11" s="1">
        <f>[4]CzechRepublic!BT$2</f>
        <v>0</v>
      </c>
      <c r="BU11" s="1">
        <f>[4]CzechRepublic!BU$2</f>
        <v>0</v>
      </c>
      <c r="BV11" s="1">
        <f>[4]CzechRepublic!BV$2</f>
        <v>0</v>
      </c>
      <c r="BW11" s="1">
        <f>[4]CzechRepublic!BW$2</f>
        <v>0</v>
      </c>
      <c r="BX11" s="1">
        <f>[4]CzechRepublic!BX$2</f>
        <v>0</v>
      </c>
      <c r="BY11" s="1">
        <f>[4]CzechRepublic!BY$2</f>
        <v>0</v>
      </c>
      <c r="BZ11" s="1">
        <f>[4]CzechRepublic!BZ$2</f>
        <v>0</v>
      </c>
      <c r="CA11" s="1">
        <f>[4]CzechRepublic!CA$2</f>
        <v>0</v>
      </c>
      <c r="CB11" s="1">
        <f>[4]CzechRepublic!CB$2</f>
        <v>0</v>
      </c>
      <c r="CC11" s="1">
        <f>[4]CzechRepublic!CC$2</f>
        <v>0</v>
      </c>
      <c r="CD11" s="1">
        <f>[4]CzechRepublic!CD$2</f>
        <v>0</v>
      </c>
      <c r="CE11" s="1">
        <f>[4]CzechRepublic!CE$2</f>
        <v>0</v>
      </c>
      <c r="CF11" s="1">
        <f>[4]CzechRepublic!CF$2</f>
        <v>0</v>
      </c>
      <c r="CG11" s="1">
        <f>[4]CzechRepublic!CG$2</f>
        <v>0</v>
      </c>
      <c r="CH11" s="1">
        <f>[4]CzechRepublic!CH$2</f>
        <v>0</v>
      </c>
      <c r="CI11" s="1">
        <f>[4]CzechRepublic!CI$2</f>
        <v>0</v>
      </c>
      <c r="CJ11" s="1">
        <f>[4]CzechRepublic!CJ$2</f>
        <v>0</v>
      </c>
      <c r="CK11" s="1">
        <f>[4]CzechRepublic!CK$2</f>
        <v>0</v>
      </c>
      <c r="CL11" s="1">
        <f>[4]CzechRepublic!CL$2</f>
        <v>0</v>
      </c>
      <c r="CM11" s="1">
        <f>[4]CzechRepublic!CM$2</f>
        <v>0</v>
      </c>
      <c r="CN11" s="1">
        <f>[4]CzechRepublic!CN$2</f>
        <v>0</v>
      </c>
      <c r="CO11" s="1">
        <f>[4]CzechRepublic!CO$2</f>
        <v>0</v>
      </c>
      <c r="CP11" s="1">
        <f>[4]CzechRepublic!CP$2</f>
        <v>0</v>
      </c>
      <c r="CQ11" s="1">
        <f>[4]CzechRepublic!CQ$2</f>
        <v>0</v>
      </c>
      <c r="CR11" s="1">
        <f>[4]CzechRepublic!CR$2</f>
        <v>0</v>
      </c>
      <c r="CS11" s="1">
        <f>[4]CzechRepublic!CS$2</f>
        <v>0</v>
      </c>
      <c r="CT11" s="1">
        <f>[4]CzechRepublic!CT$2</f>
        <v>0</v>
      </c>
      <c r="CU11" s="1">
        <f>[4]CzechRepublic!CU$2</f>
        <v>0</v>
      </c>
      <c r="CV11" s="1">
        <f>[4]CzechRepublic!CV$2</f>
        <v>0</v>
      </c>
      <c r="CW11" s="1">
        <f>[4]CzechRepublic!CW$2</f>
        <v>0</v>
      </c>
      <c r="CX11" s="1">
        <f>[4]CzechRepublic!CX$2</f>
        <v>0</v>
      </c>
      <c r="CY11" s="1">
        <f>[4]CzechRepublic!CY$2</f>
        <v>0</v>
      </c>
      <c r="CZ11" s="1">
        <f>[4]CzechRepublic!CZ$2</f>
        <v>0</v>
      </c>
      <c r="DA11" s="1">
        <f>[4]CzechRepublic!DA$2</f>
        <v>0</v>
      </c>
      <c r="DB11" s="1">
        <f>[4]CzechRepublic!DB$2</f>
        <v>0</v>
      </c>
      <c r="DC11" s="1">
        <f>[4]CzechRepublic!DC$2</f>
        <v>0</v>
      </c>
      <c r="DD11" s="1">
        <f>[4]CzechRepublic!DD$2</f>
        <v>0</v>
      </c>
      <c r="DE11" s="1">
        <f>[4]CzechRepublic!DE$2</f>
        <v>0</v>
      </c>
      <c r="DF11" s="1">
        <f>[4]CzechRepublic!DF$2</f>
        <v>0</v>
      </c>
      <c r="DG11" s="1">
        <f>[4]CzechRepublic!DG$2</f>
        <v>0</v>
      </c>
      <c r="DH11" s="1">
        <f>[4]CzechRepublic!DH$2</f>
        <v>0</v>
      </c>
      <c r="DI11" s="1">
        <f>[4]CzechRepublic!DI$2</f>
        <v>0</v>
      </c>
      <c r="DJ11" s="1">
        <f>[4]CzechRepublic!DJ$2</f>
        <v>0</v>
      </c>
      <c r="DK11" s="1">
        <f>[4]CzechRepublic!DK$2</f>
        <v>0</v>
      </c>
      <c r="DL11" s="1">
        <f>[4]CzechRepublic!DL$2</f>
        <v>0</v>
      </c>
      <c r="DM11" s="1">
        <f>[4]CzechRepublic!DM$2</f>
        <v>0</v>
      </c>
      <c r="DN11" s="1">
        <f>[4]CzechRepublic!DN$2</f>
        <v>0</v>
      </c>
      <c r="DO11" s="1">
        <f>[4]CzechRepublic!DO$2</f>
        <v>0</v>
      </c>
      <c r="DP11" s="1">
        <f>[4]CzechRepublic!DP$2</f>
        <v>0</v>
      </c>
      <c r="DQ11" s="1">
        <f>[4]CzechRepublic!DQ$2</f>
        <v>0</v>
      </c>
      <c r="DR11" s="1">
        <f>[4]CzechRepublic!DR$2</f>
        <v>0</v>
      </c>
      <c r="DS11" s="1">
        <f>[4]CzechRepublic!DS$2</f>
        <v>0</v>
      </c>
      <c r="DT11" s="1">
        <f>[4]CzechRepublic!DT$2</f>
        <v>0</v>
      </c>
      <c r="DU11" s="1">
        <f>[4]CzechRepublic!DU$2</f>
        <v>0</v>
      </c>
      <c r="DV11" s="1">
        <f>[4]CzechRepublic!DV$2</f>
        <v>0</v>
      </c>
      <c r="DW11" s="1">
        <f>[4]CzechRepublic!DW$2</f>
        <v>0</v>
      </c>
      <c r="DX11" s="1">
        <f>[4]CzechRepublic!DX$2</f>
        <v>0</v>
      </c>
      <c r="DY11" s="1">
        <f>[4]CzechRepublic!DY$2</f>
        <v>0</v>
      </c>
      <c r="DZ11" s="1">
        <f>[4]CzechRepublic!DZ$2</f>
        <v>0</v>
      </c>
      <c r="EA11" s="1">
        <f>[4]CzechRepublic!EA$2</f>
        <v>0</v>
      </c>
      <c r="EB11" s="1">
        <f>[4]CzechRepublic!EB$2</f>
        <v>0</v>
      </c>
      <c r="EC11" s="1">
        <f>[4]CzechRepublic!EC$2</f>
        <v>0</v>
      </c>
      <c r="ED11" s="1">
        <f>[4]CzechRepublic!ED$2</f>
        <v>0</v>
      </c>
      <c r="EE11" s="1">
        <f>[4]CzechRepublic!EE$2</f>
        <v>0</v>
      </c>
      <c r="EF11" s="1">
        <f>[4]CzechRepublic!EF$2</f>
        <v>0</v>
      </c>
      <c r="EG11" s="1">
        <f>[4]CzechRepublic!EG$2</f>
        <v>0</v>
      </c>
      <c r="EH11" s="1">
        <f>[4]CzechRepublic!EH$2</f>
        <v>0</v>
      </c>
      <c r="EI11" s="1">
        <f>[4]CzechRepublic!EI$2</f>
        <v>0</v>
      </c>
      <c r="EJ11" s="1">
        <f>[4]CzechRepublic!EJ$2</f>
        <v>0</v>
      </c>
      <c r="EK11" s="1">
        <f>[4]CzechRepublic!EK$2</f>
        <v>0</v>
      </c>
      <c r="EL11" s="1">
        <f>[4]CzechRepublic!EL$2</f>
        <v>0</v>
      </c>
      <c r="EM11" s="1">
        <f>[4]CzechRepublic!EM$2</f>
        <v>0</v>
      </c>
      <c r="EN11" s="1">
        <f>[4]CzechRepublic!EN$2</f>
        <v>0</v>
      </c>
      <c r="EO11" s="1">
        <f>[4]CzechRepublic!EO$2</f>
        <v>0</v>
      </c>
      <c r="EP11" s="1">
        <f>[4]CzechRepublic!EP$2</f>
        <v>0</v>
      </c>
      <c r="EQ11" s="1">
        <f>[4]CzechRepublic!EQ$2</f>
        <v>0</v>
      </c>
      <c r="ER11" s="1">
        <f>[4]CzechRepublic!ER$2</f>
        <v>0</v>
      </c>
      <c r="ES11" s="1">
        <f>[4]CzechRepublic!ES$2</f>
        <v>0</v>
      </c>
      <c r="ET11" s="1">
        <f>[4]CzechRepublic!ET$2</f>
        <v>0</v>
      </c>
      <c r="EU11" s="1">
        <f>[4]CzechRepublic!EU$2</f>
        <v>0</v>
      </c>
      <c r="EV11" s="1">
        <f>[4]CzechRepublic!EV$2</f>
        <v>0</v>
      </c>
      <c r="EW11" s="1">
        <f>[4]CzechRepublic!EW$2</f>
        <v>0</v>
      </c>
      <c r="EX11" s="1">
        <f>[4]CzechRepublic!EX$2</f>
        <v>0</v>
      </c>
      <c r="EY11" s="1">
        <f>[4]CzechRepublic!EY$2</f>
        <v>0</v>
      </c>
      <c r="EZ11" s="1">
        <f>[4]CzechRepublic!EZ$2</f>
        <v>1E-3</v>
      </c>
      <c r="FA11" s="1">
        <f>[4]CzechRepublic!FA$2</f>
        <v>0</v>
      </c>
      <c r="FB11" s="1">
        <f>[4]CzechRepublic!FB$2</f>
        <v>0</v>
      </c>
      <c r="FC11" s="1">
        <f>[4]CzechRepublic!FC$2</f>
        <v>0</v>
      </c>
      <c r="FD11" s="1">
        <f>[4]CzechRepublic!FD$2</f>
        <v>0</v>
      </c>
      <c r="FE11" s="1">
        <f>[4]CzechRepublic!FE$2</f>
        <v>0</v>
      </c>
      <c r="FF11" s="1">
        <f>[4]CzechRepublic!FF$2</f>
        <v>0</v>
      </c>
      <c r="FG11" s="1">
        <f>[4]CzechRepublic!FG$2</f>
        <v>0</v>
      </c>
      <c r="FH11" s="1">
        <f>[4]CzechRepublic!FH$2</f>
        <v>0</v>
      </c>
      <c r="FI11" s="1">
        <f>[4]CzechRepublic!FI$2</f>
        <v>0</v>
      </c>
      <c r="FJ11" s="1">
        <f>[4]CzechRepublic!FJ$2</f>
        <v>0</v>
      </c>
      <c r="FK11" s="1">
        <f>[4]CzechRepublic!FK$2</f>
        <v>0</v>
      </c>
      <c r="FL11" s="1">
        <f>[4]CzechRepublic!FL$2</f>
        <v>0</v>
      </c>
      <c r="FM11" s="1">
        <f>[4]CzechRepublic!FM$2</f>
        <v>0</v>
      </c>
      <c r="FN11" s="1">
        <f>[4]CzechRepublic!FN$2</f>
        <v>0</v>
      </c>
      <c r="FO11" s="1">
        <f>[4]CzechRepublic!FO$2</f>
        <v>0</v>
      </c>
      <c r="FP11" s="1">
        <f>[4]CzechRepublic!FP$2</f>
        <v>0</v>
      </c>
      <c r="FQ11" s="1">
        <f>[4]CzechRepublic!FQ$2</f>
        <v>0</v>
      </c>
      <c r="FR11" s="1">
        <f>[4]CzechRepublic!FR$2</f>
        <v>0</v>
      </c>
      <c r="FS11" s="1">
        <f>[4]CzechRepublic!FS$2</f>
        <v>0</v>
      </c>
      <c r="FT11" s="1">
        <f>[4]CzechRepublic!FT$2</f>
        <v>8.0000000000000002E-3</v>
      </c>
      <c r="FU11" s="1">
        <f>[4]CzechRepublic!FU$2</f>
        <v>0</v>
      </c>
      <c r="FV11" s="1">
        <f>[4]CzechRepublic!FV$2</f>
        <v>0</v>
      </c>
      <c r="FW11" s="1">
        <f>[4]CzechRepublic!FW$2</f>
        <v>0</v>
      </c>
      <c r="FX11" s="1">
        <f>[4]CzechRepublic!FX$2</f>
        <v>0</v>
      </c>
      <c r="FY11" s="1">
        <f>[4]CzechRepublic!FY$2</f>
        <v>0</v>
      </c>
      <c r="FZ11" s="7">
        <f>SUM($B11:FY11)</f>
        <v>202.10899999999998</v>
      </c>
    </row>
    <row r="12" spans="1:182">
      <c r="A12" t="s">
        <v>17</v>
      </c>
      <c r="B12" s="1">
        <f>[4]Denmark!B$2</f>
        <v>0.1</v>
      </c>
      <c r="C12" s="1">
        <f>[4]Denmark!C$2</f>
        <v>0</v>
      </c>
      <c r="D12" s="1">
        <f>[4]Denmark!D$2</f>
        <v>0</v>
      </c>
      <c r="E12" s="1">
        <f>[4]Denmark!E$2</f>
        <v>0</v>
      </c>
      <c r="F12" s="1">
        <f>[4]Denmark!F$2</f>
        <v>0</v>
      </c>
      <c r="G12" s="1">
        <f>[4]Denmark!G$2</f>
        <v>0</v>
      </c>
      <c r="H12" s="1">
        <f>[4]Denmark!H$2</f>
        <v>0</v>
      </c>
      <c r="I12" s="1">
        <f>[4]Denmark!I$2</f>
        <v>0</v>
      </c>
      <c r="J12" s="1">
        <f>[4]Denmark!J$2</f>
        <v>0</v>
      </c>
      <c r="K12" s="1">
        <f>[4]Denmark!K$2</f>
        <v>0</v>
      </c>
      <c r="L12" s="1">
        <f>[4]Denmark!L$2</f>
        <v>0</v>
      </c>
      <c r="M12" s="1">
        <f>[4]Denmark!M$2</f>
        <v>0</v>
      </c>
      <c r="N12" s="1">
        <f>[4]Denmark!N$2</f>
        <v>0</v>
      </c>
      <c r="O12" s="1">
        <f>[4]Denmark!O$2</f>
        <v>0</v>
      </c>
      <c r="P12" s="1">
        <f>[4]Denmark!P$2</f>
        <v>0</v>
      </c>
      <c r="Q12" s="1">
        <f>[4]Denmark!Q$2</f>
        <v>0</v>
      </c>
      <c r="R12" s="1">
        <f>[4]Denmark!R$2</f>
        <v>0</v>
      </c>
      <c r="S12" s="1">
        <f>[4]Denmark!S$2</f>
        <v>0</v>
      </c>
      <c r="T12" s="1">
        <f>[4]Denmark!T$2</f>
        <v>0</v>
      </c>
      <c r="U12" s="1">
        <f>[4]Denmark!U$2</f>
        <v>0</v>
      </c>
      <c r="V12" s="1">
        <f>[4]Denmark!V$2</f>
        <v>0</v>
      </c>
      <c r="W12" s="1">
        <f>[4]Denmark!W$2</f>
        <v>0</v>
      </c>
      <c r="X12" s="1">
        <f>[4]Denmark!X$2</f>
        <v>0</v>
      </c>
      <c r="Y12" s="1">
        <f>[4]Denmark!Y$2</f>
        <v>0</v>
      </c>
      <c r="Z12" s="1">
        <f>[4]Denmark!Z$2</f>
        <v>0</v>
      </c>
      <c r="AA12" s="1">
        <f>[4]Denmark!AA$2</f>
        <v>0</v>
      </c>
      <c r="AB12" s="1">
        <f>[4]Denmark!AB$2</f>
        <v>0</v>
      </c>
      <c r="AC12" s="1">
        <f>[4]Denmark!AC$2</f>
        <v>0</v>
      </c>
      <c r="AD12" s="1">
        <f>[4]Denmark!AD$2</f>
        <v>0</v>
      </c>
      <c r="AE12" s="1">
        <f>[4]Denmark!AE$2</f>
        <v>0</v>
      </c>
      <c r="AF12" s="1">
        <f>[4]Denmark!AF$2</f>
        <v>0</v>
      </c>
      <c r="AG12" s="1">
        <f>[4]Denmark!AG$2</f>
        <v>0</v>
      </c>
      <c r="AH12" s="1">
        <f>[4]Denmark!AH$2</f>
        <v>0</v>
      </c>
      <c r="AI12" s="1">
        <f>[4]Denmark!AI$2</f>
        <v>0</v>
      </c>
      <c r="AJ12" s="1">
        <f>[4]Denmark!AJ$2</f>
        <v>0</v>
      </c>
      <c r="AK12" s="1">
        <f>[4]Denmark!AK$2</f>
        <v>0</v>
      </c>
      <c r="AL12" s="1">
        <f>[4]Denmark!AL$2</f>
        <v>0</v>
      </c>
      <c r="AM12" s="1">
        <f>[4]Denmark!AM$2</f>
        <v>0</v>
      </c>
      <c r="AN12" s="1">
        <f>[4]Denmark!AN$2</f>
        <v>0</v>
      </c>
      <c r="AO12" s="1">
        <f>[4]Denmark!AO$2</f>
        <v>0</v>
      </c>
      <c r="AP12" s="1">
        <f>[4]Denmark!AP$2</f>
        <v>0</v>
      </c>
      <c r="AQ12" s="1">
        <f>[4]Denmark!AQ$2</f>
        <v>0</v>
      </c>
      <c r="AR12" s="1">
        <f>[4]Denmark!AR$2</f>
        <v>0</v>
      </c>
      <c r="AS12" s="1">
        <f>[4]Denmark!AS$2</f>
        <v>0</v>
      </c>
      <c r="AT12" s="1">
        <f>[4]Denmark!AT$2</f>
        <v>0</v>
      </c>
      <c r="AU12" s="1">
        <f>[4]Denmark!AU$2</f>
        <v>0</v>
      </c>
      <c r="AV12" s="1">
        <f>[4]Denmark!AV$2</f>
        <v>0</v>
      </c>
      <c r="AW12" s="1">
        <f>[4]Denmark!AW$2</f>
        <v>0</v>
      </c>
      <c r="AX12" s="1">
        <f>[4]Denmark!AX$2</f>
        <v>0</v>
      </c>
      <c r="AY12" s="1">
        <f>[4]Denmark!AY$2</f>
        <v>0</v>
      </c>
      <c r="AZ12" s="1">
        <f>[4]Denmark!AZ$2</f>
        <v>0</v>
      </c>
      <c r="BA12" s="1">
        <f>[4]Denmark!BA$2</f>
        <v>0</v>
      </c>
      <c r="BB12" s="1">
        <f>[4]Denmark!BB$2</f>
        <v>0</v>
      </c>
      <c r="BC12" s="1">
        <f>[4]Denmark!BC$2</f>
        <v>0</v>
      </c>
      <c r="BD12" s="1">
        <f>[4]Denmark!BD$2</f>
        <v>0</v>
      </c>
      <c r="BE12" s="1">
        <f>[4]Denmark!BE$2</f>
        <v>0</v>
      </c>
      <c r="BF12" s="1">
        <f>[4]Denmark!BF$2</f>
        <v>0</v>
      </c>
      <c r="BG12" s="1">
        <f>[4]Denmark!BG$2</f>
        <v>0</v>
      </c>
      <c r="BH12" s="1">
        <f>[4]Denmark!BH$2</f>
        <v>0</v>
      </c>
      <c r="BI12" s="1">
        <f>[4]Denmark!BI$2</f>
        <v>0</v>
      </c>
      <c r="BJ12" s="1">
        <f>[4]Denmark!BJ$2</f>
        <v>0</v>
      </c>
      <c r="BK12" s="1">
        <f>[4]Denmark!BK$2</f>
        <v>0</v>
      </c>
      <c r="BL12" s="1">
        <f>[4]Denmark!BL$2</f>
        <v>0</v>
      </c>
      <c r="BM12" s="1">
        <f>[4]Denmark!BM$2</f>
        <v>0</v>
      </c>
      <c r="BN12" s="1">
        <f>[4]Denmark!BN$2</f>
        <v>0</v>
      </c>
      <c r="BO12" s="1">
        <f>[4]Denmark!BO$2</f>
        <v>0</v>
      </c>
      <c r="BP12" s="1">
        <f>[4]Denmark!BP$2</f>
        <v>0</v>
      </c>
      <c r="BQ12" s="1">
        <f>[4]Denmark!BQ$2</f>
        <v>0</v>
      </c>
      <c r="BR12" s="1">
        <f>[4]Denmark!BR$2</f>
        <v>0</v>
      </c>
      <c r="BS12" s="1">
        <f>[4]Denmark!BS$2</f>
        <v>0</v>
      </c>
      <c r="BT12" s="1">
        <f>[4]Denmark!BT$2</f>
        <v>0</v>
      </c>
      <c r="BU12" s="1">
        <f>[4]Denmark!BU$2</f>
        <v>0</v>
      </c>
      <c r="BV12" s="1">
        <f>[4]Denmark!BV$2</f>
        <v>0</v>
      </c>
      <c r="BW12" s="1">
        <f>[4]Denmark!BW$2</f>
        <v>0</v>
      </c>
      <c r="BX12" s="1">
        <f>[4]Denmark!BX$2</f>
        <v>0</v>
      </c>
      <c r="BY12" s="1">
        <f>[4]Denmark!BY$2</f>
        <v>0</v>
      </c>
      <c r="BZ12" s="1">
        <f>[4]Denmark!BZ$2</f>
        <v>0</v>
      </c>
      <c r="CA12" s="1">
        <f>[4]Denmark!CA$2</f>
        <v>0</v>
      </c>
      <c r="CB12" s="1">
        <f>[4]Denmark!CB$2</f>
        <v>0</v>
      </c>
      <c r="CC12" s="1">
        <f>[4]Denmark!CC$2</f>
        <v>0</v>
      </c>
      <c r="CD12" s="1">
        <f>[4]Denmark!CD$2</f>
        <v>0</v>
      </c>
      <c r="CE12" s="1">
        <f>[4]Denmark!CE$2</f>
        <v>0</v>
      </c>
      <c r="CF12" s="1">
        <f>[4]Denmark!CF$2</f>
        <v>0</v>
      </c>
      <c r="CG12" s="1">
        <f>[4]Denmark!CG$2</f>
        <v>0</v>
      </c>
      <c r="CH12" s="1">
        <f>[4]Denmark!CH$2</f>
        <v>0</v>
      </c>
      <c r="CI12" s="1">
        <f>[4]Denmark!CI$2</f>
        <v>0</v>
      </c>
      <c r="CJ12" s="1">
        <f>[4]Denmark!CJ$2</f>
        <v>0</v>
      </c>
      <c r="CK12" s="1">
        <f>[4]Denmark!CK$2</f>
        <v>0</v>
      </c>
      <c r="CL12" s="1">
        <f>[4]Denmark!CL$2</f>
        <v>0</v>
      </c>
      <c r="CM12" s="1">
        <f>[4]Denmark!CM$2</f>
        <v>0</v>
      </c>
      <c r="CN12" s="1">
        <f>[4]Denmark!CN$2</f>
        <v>0</v>
      </c>
      <c r="CO12" s="1">
        <f>[4]Denmark!CO$2</f>
        <v>0</v>
      </c>
      <c r="CP12" s="1">
        <f>[4]Denmark!CP$2</f>
        <v>0</v>
      </c>
      <c r="CQ12" s="1">
        <f>[4]Denmark!CQ$2</f>
        <v>0</v>
      </c>
      <c r="CR12" s="1">
        <f>[4]Denmark!CR$2</f>
        <v>0</v>
      </c>
      <c r="CS12" s="1">
        <f>[4]Denmark!CS$2</f>
        <v>0</v>
      </c>
      <c r="CT12" s="1">
        <f>[4]Denmark!CT$2</f>
        <v>0</v>
      </c>
      <c r="CU12" s="1">
        <f>[4]Denmark!CU$2</f>
        <v>0</v>
      </c>
      <c r="CV12" s="1">
        <f>[4]Denmark!CV$2</f>
        <v>0</v>
      </c>
      <c r="CW12" s="1">
        <f>[4]Denmark!CW$2</f>
        <v>0</v>
      </c>
      <c r="CX12" s="1">
        <f>[4]Denmark!CX$2</f>
        <v>0</v>
      </c>
      <c r="CY12" s="1">
        <f>[4]Denmark!CY$2</f>
        <v>0</v>
      </c>
      <c r="CZ12" s="1">
        <f>[4]Denmark!CZ$2</f>
        <v>0</v>
      </c>
      <c r="DA12" s="1">
        <f>[4]Denmark!DA$2</f>
        <v>0</v>
      </c>
      <c r="DB12" s="1">
        <f>[4]Denmark!DB$2</f>
        <v>0</v>
      </c>
      <c r="DC12" s="1">
        <f>[4]Denmark!DC$2</f>
        <v>0</v>
      </c>
      <c r="DD12" s="1">
        <f>[4]Denmark!DD$2</f>
        <v>0</v>
      </c>
      <c r="DE12" s="1">
        <f>[4]Denmark!DE$2</f>
        <v>0</v>
      </c>
      <c r="DF12" s="1">
        <f>[4]Denmark!DF$2</f>
        <v>0</v>
      </c>
      <c r="DG12" s="1">
        <f>[4]Denmark!DG$2</f>
        <v>0</v>
      </c>
      <c r="DH12" s="1">
        <f>[4]Denmark!DH$2</f>
        <v>0</v>
      </c>
      <c r="DI12" s="1">
        <f>[4]Denmark!DI$2</f>
        <v>0</v>
      </c>
      <c r="DJ12" s="1">
        <f>[4]Denmark!DJ$2</f>
        <v>0</v>
      </c>
      <c r="DK12" s="1">
        <f>[4]Denmark!DK$2</f>
        <v>0</v>
      </c>
      <c r="DL12" s="1">
        <f>[4]Denmark!DL$2</f>
        <v>0</v>
      </c>
      <c r="DM12" s="1">
        <f>[4]Denmark!DM$2</f>
        <v>0</v>
      </c>
      <c r="DN12" s="1">
        <f>[4]Denmark!DN$2</f>
        <v>0</v>
      </c>
      <c r="DO12" s="1">
        <f>[4]Denmark!DO$2</f>
        <v>0</v>
      </c>
      <c r="DP12" s="1">
        <f>[4]Denmark!DP$2</f>
        <v>0</v>
      </c>
      <c r="DQ12" s="1">
        <f>[4]Denmark!DQ$2</f>
        <v>0</v>
      </c>
      <c r="DR12" s="1">
        <f>[4]Denmark!DR$2</f>
        <v>0</v>
      </c>
      <c r="DS12" s="1">
        <f>[4]Denmark!DS$2</f>
        <v>0</v>
      </c>
      <c r="DT12" s="1">
        <f>[4]Denmark!DT$2</f>
        <v>0</v>
      </c>
      <c r="DU12" s="1">
        <f>[4]Denmark!DU$2</f>
        <v>0</v>
      </c>
      <c r="DV12" s="1">
        <f>[4]Denmark!DV$2</f>
        <v>0</v>
      </c>
      <c r="DW12" s="1">
        <f>[4]Denmark!DW$2</f>
        <v>0</v>
      </c>
      <c r="DX12" s="1">
        <f>[4]Denmark!DX$2</f>
        <v>0</v>
      </c>
      <c r="DY12" s="1">
        <f>[4]Denmark!DY$2</f>
        <v>0</v>
      </c>
      <c r="DZ12" s="1">
        <f>[4]Denmark!DZ$2</f>
        <v>0</v>
      </c>
      <c r="EA12" s="1">
        <f>[4]Denmark!EA$2</f>
        <v>0</v>
      </c>
      <c r="EB12" s="1">
        <f>[4]Denmark!EB$2</f>
        <v>0</v>
      </c>
      <c r="EC12" s="1">
        <f>[4]Denmark!EC$2</f>
        <v>0</v>
      </c>
      <c r="ED12" s="1">
        <f>[4]Denmark!ED$2</f>
        <v>0</v>
      </c>
      <c r="EE12" s="1">
        <f>[4]Denmark!EE$2</f>
        <v>0</v>
      </c>
      <c r="EF12" s="1">
        <f>[4]Denmark!EF$2</f>
        <v>0</v>
      </c>
      <c r="EG12" s="1">
        <f>[4]Denmark!EG$2</f>
        <v>0</v>
      </c>
      <c r="EH12" s="1">
        <f>[4]Denmark!EH$2</f>
        <v>0</v>
      </c>
      <c r="EI12" s="1">
        <f>[4]Denmark!EI$2</f>
        <v>0</v>
      </c>
      <c r="EJ12" s="1">
        <f>[4]Denmark!EJ$2</f>
        <v>0</v>
      </c>
      <c r="EK12" s="1">
        <f>[4]Denmark!EK$2</f>
        <v>0</v>
      </c>
      <c r="EL12" s="1">
        <f>[4]Denmark!EL$2</f>
        <v>0</v>
      </c>
      <c r="EM12" s="1">
        <f>[4]Denmark!EM$2</f>
        <v>0</v>
      </c>
      <c r="EN12" s="1">
        <f>[4]Denmark!EN$2</f>
        <v>0</v>
      </c>
      <c r="EO12" s="1">
        <f>[4]Denmark!EO$2</f>
        <v>0</v>
      </c>
      <c r="EP12" s="1">
        <f>[4]Denmark!EP$2</f>
        <v>0</v>
      </c>
      <c r="EQ12" s="1">
        <f>[4]Denmark!EQ$2</f>
        <v>0</v>
      </c>
      <c r="ER12" s="1">
        <f>[4]Denmark!ER$2</f>
        <v>0</v>
      </c>
      <c r="ES12" s="1">
        <f>[4]Denmark!ES$2</f>
        <v>0</v>
      </c>
      <c r="ET12" s="1">
        <f>[4]Denmark!ET$2</f>
        <v>0</v>
      </c>
      <c r="EU12" s="1">
        <f>[4]Denmark!EU$2</f>
        <v>0</v>
      </c>
      <c r="EV12" s="1">
        <f>[4]Denmark!EV$2</f>
        <v>0</v>
      </c>
      <c r="EW12" s="1">
        <f>[4]Denmark!EW$2</f>
        <v>646.37400000000002</v>
      </c>
      <c r="EX12" s="1">
        <f>[4]Denmark!EX$2</f>
        <v>1550.643</v>
      </c>
      <c r="EY12" s="1">
        <f>[4]Denmark!EY$2</f>
        <v>2115.2139999999999</v>
      </c>
      <c r="EZ12" s="1">
        <f>[4]Denmark!EZ$2</f>
        <v>88.15</v>
      </c>
      <c r="FA12" s="1">
        <f>[4]Denmark!FA$2</f>
        <v>797.16800000000012</v>
      </c>
      <c r="FB12" s="1">
        <f>[4]Denmark!FB$2</f>
        <v>1527.2950000000001</v>
      </c>
      <c r="FC12" s="1">
        <f>[4]Denmark!FC$2</f>
        <v>2890.0740000000005</v>
      </c>
      <c r="FD12" s="1">
        <f>[4]Denmark!FD$2</f>
        <v>271.82400000000001</v>
      </c>
      <c r="FE12" s="1">
        <f>[4]Denmark!FE$2</f>
        <v>4073.4639999999999</v>
      </c>
      <c r="FF12" s="1">
        <f>[4]Denmark!FF$2</f>
        <v>2644.8760000000002</v>
      </c>
      <c r="FG12" s="1">
        <f>[4]Denmark!FG$2</f>
        <v>5613.1330000000007</v>
      </c>
      <c r="FH12" s="1">
        <f>[4]Denmark!FH$2</f>
        <v>2014.9849999999999</v>
      </c>
      <c r="FI12" s="1">
        <f>[4]Denmark!FI$2</f>
        <v>0</v>
      </c>
      <c r="FJ12" s="1">
        <f>[4]Denmark!FJ$2</f>
        <v>1395.7450000000001</v>
      </c>
      <c r="FK12" s="1">
        <f>[4]Denmark!FK$2</f>
        <v>2129.1730000000002</v>
      </c>
      <c r="FL12" s="1">
        <f>[4]Denmark!FL$2</f>
        <v>2156.7249999999999</v>
      </c>
      <c r="FM12" s="1">
        <f>[4]Denmark!FM$2</f>
        <v>3322.4589999999998</v>
      </c>
      <c r="FN12" s="1">
        <f>[4]Denmark!FN$2</f>
        <v>0</v>
      </c>
      <c r="FO12" s="1">
        <f>[4]Denmark!FO$2</f>
        <v>1372.7930000000001</v>
      </c>
      <c r="FP12" s="1">
        <f>[4]Denmark!FP$2</f>
        <v>2683.9090000000001</v>
      </c>
      <c r="FQ12" s="1">
        <f>[4]Denmark!FQ$2</f>
        <v>1906.183</v>
      </c>
      <c r="FR12" s="1">
        <f>[4]Denmark!FR$2</f>
        <v>3439.5540000000001</v>
      </c>
      <c r="FS12" s="1">
        <f>[4]Denmark!FS$2</f>
        <v>338.154</v>
      </c>
      <c r="FT12" s="1">
        <f>[4]Denmark!FT$2</f>
        <v>621.28800000000001</v>
      </c>
      <c r="FU12" s="1">
        <f>[4]Denmark!FU$2</f>
        <v>290.40699999999998</v>
      </c>
      <c r="FV12" s="1">
        <f>[4]Denmark!FV$2</f>
        <v>1556.9069999999999</v>
      </c>
      <c r="FW12" s="1">
        <f>[4]Denmark!FW$2</f>
        <v>1653.434</v>
      </c>
      <c r="FX12" s="1">
        <f>[4]Denmark!FX$2</f>
        <v>3766.364</v>
      </c>
      <c r="FY12" s="1">
        <f>[4]Denmark!FY$2</f>
        <v>0</v>
      </c>
      <c r="FZ12" s="7">
        <f>SUM($B12:FY12)</f>
        <v>50866.395000000004</v>
      </c>
    </row>
    <row r="13" spans="1:182">
      <c r="A13" t="s">
        <v>18</v>
      </c>
      <c r="B13" s="1">
        <f>[4]Estonia!B$2</f>
        <v>0</v>
      </c>
      <c r="C13" s="1">
        <f>[4]Estonia!C$2</f>
        <v>0</v>
      </c>
      <c r="D13" s="1">
        <f>[4]Estonia!D$2</f>
        <v>0</v>
      </c>
      <c r="E13" s="1">
        <f>[4]Estonia!E$2</f>
        <v>0</v>
      </c>
      <c r="F13" s="1">
        <f>[4]Estonia!F$2</f>
        <v>0</v>
      </c>
      <c r="G13" s="1">
        <f>[4]Estonia!G$2</f>
        <v>0</v>
      </c>
      <c r="H13" s="1">
        <f>[4]Estonia!H$2</f>
        <v>0</v>
      </c>
      <c r="I13" s="1">
        <f>[4]Estonia!I$2</f>
        <v>0</v>
      </c>
      <c r="J13" s="1">
        <f>[4]Estonia!J$2</f>
        <v>0</v>
      </c>
      <c r="K13" s="1">
        <f>[4]Estonia!K$2</f>
        <v>0</v>
      </c>
      <c r="L13" s="1">
        <f>[4]Estonia!L$2</f>
        <v>0</v>
      </c>
      <c r="M13" s="1">
        <f>[4]Estonia!M$2</f>
        <v>0</v>
      </c>
      <c r="N13" s="1">
        <f>[4]Estonia!N$2</f>
        <v>0</v>
      </c>
      <c r="O13" s="1">
        <f>[4]Estonia!O$2</f>
        <v>0</v>
      </c>
      <c r="P13" s="1">
        <f>[4]Estonia!P$2</f>
        <v>0</v>
      </c>
      <c r="Q13" s="1">
        <f>[4]Estonia!Q$2</f>
        <v>0</v>
      </c>
      <c r="R13" s="1">
        <f>[4]Estonia!R$2</f>
        <v>0</v>
      </c>
      <c r="S13" s="1">
        <f>[4]Estonia!S$2</f>
        <v>0</v>
      </c>
      <c r="T13" s="1">
        <f>[4]Estonia!T$2</f>
        <v>0</v>
      </c>
      <c r="U13" s="1">
        <f>[4]Estonia!U$2</f>
        <v>0</v>
      </c>
      <c r="V13" s="1">
        <f>[4]Estonia!V$2</f>
        <v>0</v>
      </c>
      <c r="W13" s="1">
        <f>[4]Estonia!W$2</f>
        <v>0</v>
      </c>
      <c r="X13" s="1">
        <f>[4]Estonia!X$2</f>
        <v>0</v>
      </c>
      <c r="Y13" s="1">
        <f>[4]Estonia!Y$2</f>
        <v>0</v>
      </c>
      <c r="Z13" s="1">
        <f>[4]Estonia!Z$2</f>
        <v>0</v>
      </c>
      <c r="AA13" s="1">
        <f>[4]Estonia!AA$2</f>
        <v>0</v>
      </c>
      <c r="AB13" s="1">
        <f>[4]Estonia!AB$2</f>
        <v>0</v>
      </c>
      <c r="AC13" s="1">
        <f>[4]Estonia!AC$2</f>
        <v>0</v>
      </c>
      <c r="AD13" s="1">
        <f>[4]Estonia!AD$2</f>
        <v>0</v>
      </c>
      <c r="AE13" s="1">
        <f>[4]Estonia!AE$2</f>
        <v>0</v>
      </c>
      <c r="AF13" s="1">
        <f>[4]Estonia!AF$2</f>
        <v>0</v>
      </c>
      <c r="AG13" s="1">
        <f>[4]Estonia!AG$2</f>
        <v>0</v>
      </c>
      <c r="AH13" s="1">
        <f>[4]Estonia!AH$2</f>
        <v>0</v>
      </c>
      <c r="AI13" s="1">
        <f>[4]Estonia!AI$2</f>
        <v>0</v>
      </c>
      <c r="AJ13" s="1">
        <f>[4]Estonia!AJ$2</f>
        <v>0</v>
      </c>
      <c r="AK13" s="1">
        <f>[4]Estonia!AK$2</f>
        <v>0</v>
      </c>
      <c r="AL13" s="1">
        <f>[4]Estonia!AL$2</f>
        <v>0</v>
      </c>
      <c r="AM13" s="1">
        <f>[4]Estonia!AM$2</f>
        <v>0</v>
      </c>
      <c r="AN13" s="1">
        <f>[4]Estonia!AN$2</f>
        <v>0</v>
      </c>
      <c r="AO13" s="1">
        <f>[4]Estonia!AO$2</f>
        <v>0</v>
      </c>
      <c r="AP13" s="1">
        <f>[4]Estonia!AP$2</f>
        <v>0</v>
      </c>
      <c r="AQ13" s="1">
        <f>[4]Estonia!AQ$2</f>
        <v>0</v>
      </c>
      <c r="AR13" s="1">
        <f>[4]Estonia!AR$2</f>
        <v>0</v>
      </c>
      <c r="AS13" s="1">
        <f>[4]Estonia!AS$2</f>
        <v>0</v>
      </c>
      <c r="AT13" s="1">
        <f>[4]Estonia!AT$2</f>
        <v>0</v>
      </c>
      <c r="AU13" s="1">
        <f>[4]Estonia!AU$2</f>
        <v>0</v>
      </c>
      <c r="AV13" s="1">
        <f>[4]Estonia!AV$2</f>
        <v>0</v>
      </c>
      <c r="AW13" s="1">
        <f>[4]Estonia!AW$2</f>
        <v>0</v>
      </c>
      <c r="AX13" s="1">
        <f>[4]Estonia!AX$2</f>
        <v>0</v>
      </c>
      <c r="AY13" s="1">
        <f>[4]Estonia!AY$2</f>
        <v>0</v>
      </c>
      <c r="AZ13" s="1">
        <f>[4]Estonia!AZ$2</f>
        <v>0</v>
      </c>
      <c r="BA13" s="1">
        <f>[4]Estonia!BA$2</f>
        <v>0</v>
      </c>
      <c r="BB13" s="1">
        <f>[4]Estonia!BB$2</f>
        <v>0</v>
      </c>
      <c r="BC13" s="1">
        <f>[4]Estonia!BC$2</f>
        <v>0</v>
      </c>
      <c r="BD13" s="1">
        <f>[4]Estonia!BD$2</f>
        <v>0</v>
      </c>
      <c r="BE13" s="1">
        <f>[4]Estonia!BE$2</f>
        <v>0</v>
      </c>
      <c r="BF13" s="1">
        <f>[4]Estonia!BF$2</f>
        <v>0</v>
      </c>
      <c r="BG13" s="1">
        <f>[4]Estonia!BG$2</f>
        <v>0</v>
      </c>
      <c r="BH13" s="1">
        <f>[4]Estonia!BH$2</f>
        <v>0</v>
      </c>
      <c r="BI13" s="1">
        <f>[4]Estonia!BI$2</f>
        <v>0</v>
      </c>
      <c r="BJ13" s="1">
        <f>[4]Estonia!BJ$2</f>
        <v>0</v>
      </c>
      <c r="BK13" s="1">
        <f>[4]Estonia!BK$2</f>
        <v>0</v>
      </c>
      <c r="BL13" s="1">
        <f>[4]Estonia!BL$2</f>
        <v>0</v>
      </c>
      <c r="BM13" s="1">
        <f>[4]Estonia!BM$2</f>
        <v>0</v>
      </c>
      <c r="BN13" s="1">
        <f>[4]Estonia!BN$2</f>
        <v>0</v>
      </c>
      <c r="BO13" s="1">
        <f>[4]Estonia!BO$2</f>
        <v>0</v>
      </c>
      <c r="BP13" s="1">
        <f>[4]Estonia!BP$2</f>
        <v>0</v>
      </c>
      <c r="BQ13" s="1">
        <f>[4]Estonia!BQ$2</f>
        <v>0</v>
      </c>
      <c r="BR13" s="1">
        <f>[4]Estonia!BR$2</f>
        <v>0</v>
      </c>
      <c r="BS13" s="1">
        <f>[4]Estonia!BS$2</f>
        <v>0</v>
      </c>
      <c r="BT13" s="1">
        <f>[4]Estonia!BT$2</f>
        <v>0</v>
      </c>
      <c r="BU13" s="1">
        <f>[4]Estonia!BU$2</f>
        <v>0</v>
      </c>
      <c r="BV13" s="1">
        <f>[4]Estonia!BV$2</f>
        <v>0</v>
      </c>
      <c r="BW13" s="1">
        <f>[4]Estonia!BW$2</f>
        <v>0</v>
      </c>
      <c r="BX13" s="1">
        <f>[4]Estonia!BX$2</f>
        <v>0</v>
      </c>
      <c r="BY13" s="1">
        <f>[4]Estonia!BY$2</f>
        <v>0</v>
      </c>
      <c r="BZ13" s="1">
        <f>[4]Estonia!BZ$2</f>
        <v>0</v>
      </c>
      <c r="CA13" s="1">
        <f>[4]Estonia!CA$2</f>
        <v>0</v>
      </c>
      <c r="CB13" s="1">
        <f>[4]Estonia!CB$2</f>
        <v>0</v>
      </c>
      <c r="CC13" s="1">
        <f>[4]Estonia!CC$2</f>
        <v>0</v>
      </c>
      <c r="CD13" s="1">
        <f>[4]Estonia!CD$2</f>
        <v>0</v>
      </c>
      <c r="CE13" s="1">
        <f>[4]Estonia!CE$2</f>
        <v>0</v>
      </c>
      <c r="CF13" s="1">
        <f>[4]Estonia!CF$2</f>
        <v>0</v>
      </c>
      <c r="CG13" s="1">
        <f>[4]Estonia!CG$2</f>
        <v>0</v>
      </c>
      <c r="CH13" s="1">
        <f>[4]Estonia!CH$2</f>
        <v>0</v>
      </c>
      <c r="CI13" s="1">
        <f>[4]Estonia!CI$2</f>
        <v>0</v>
      </c>
      <c r="CJ13" s="1">
        <f>[4]Estonia!CJ$2</f>
        <v>0</v>
      </c>
      <c r="CK13" s="1">
        <f>[4]Estonia!CK$2</f>
        <v>0</v>
      </c>
      <c r="CL13" s="1">
        <f>[4]Estonia!CL$2</f>
        <v>0</v>
      </c>
      <c r="CM13" s="1">
        <f>[4]Estonia!CM$2</f>
        <v>0</v>
      </c>
      <c r="CN13" s="1">
        <f>[4]Estonia!CN$2</f>
        <v>0</v>
      </c>
      <c r="CO13" s="1">
        <f>[4]Estonia!CO$2</f>
        <v>0</v>
      </c>
      <c r="CP13" s="1">
        <f>[4]Estonia!CP$2</f>
        <v>0</v>
      </c>
      <c r="CQ13" s="1">
        <f>[4]Estonia!CQ$2</f>
        <v>0</v>
      </c>
      <c r="CR13" s="1">
        <f>[4]Estonia!CR$2</f>
        <v>0</v>
      </c>
      <c r="CS13" s="1">
        <f>[4]Estonia!CS$2</f>
        <v>0</v>
      </c>
      <c r="CT13" s="1">
        <f>[4]Estonia!CT$2</f>
        <v>0</v>
      </c>
      <c r="CU13" s="1">
        <f>[4]Estonia!CU$2</f>
        <v>0</v>
      </c>
      <c r="CV13" s="1">
        <f>[4]Estonia!CV$2</f>
        <v>0</v>
      </c>
      <c r="CW13" s="1">
        <f>[4]Estonia!CW$2</f>
        <v>0</v>
      </c>
      <c r="CX13" s="1">
        <f>[4]Estonia!CX$2</f>
        <v>0</v>
      </c>
      <c r="CY13" s="1">
        <f>[4]Estonia!CY$2</f>
        <v>0</v>
      </c>
      <c r="CZ13" s="1">
        <f>[4]Estonia!CZ$2</f>
        <v>0</v>
      </c>
      <c r="DA13" s="1">
        <f>[4]Estonia!DA$2</f>
        <v>0</v>
      </c>
      <c r="DB13" s="1">
        <f>[4]Estonia!DB$2</f>
        <v>0</v>
      </c>
      <c r="DC13" s="1">
        <f>[4]Estonia!DC$2</f>
        <v>0</v>
      </c>
      <c r="DD13" s="1">
        <f>[4]Estonia!DD$2</f>
        <v>0</v>
      </c>
      <c r="DE13" s="1">
        <f>[4]Estonia!DE$2</f>
        <v>0</v>
      </c>
      <c r="DF13" s="1">
        <f>[4]Estonia!DF$2</f>
        <v>0</v>
      </c>
      <c r="DG13" s="1">
        <f>[4]Estonia!DG$2</f>
        <v>0</v>
      </c>
      <c r="DH13" s="1">
        <f>[4]Estonia!DH$2</f>
        <v>0</v>
      </c>
      <c r="DI13" s="1">
        <f>[4]Estonia!DI$2</f>
        <v>0</v>
      </c>
      <c r="DJ13" s="1">
        <f>[4]Estonia!DJ$2</f>
        <v>0</v>
      </c>
      <c r="DK13" s="1">
        <f>[4]Estonia!DK$2</f>
        <v>0</v>
      </c>
      <c r="DL13" s="1">
        <f>[4]Estonia!DL$2</f>
        <v>0</v>
      </c>
      <c r="DM13" s="1">
        <f>[4]Estonia!DM$2</f>
        <v>0</v>
      </c>
      <c r="DN13" s="1">
        <f>[4]Estonia!DN$2</f>
        <v>0</v>
      </c>
      <c r="DO13" s="1">
        <f>[4]Estonia!DO$2</f>
        <v>0</v>
      </c>
      <c r="DP13" s="1">
        <f>[4]Estonia!DP$2</f>
        <v>0</v>
      </c>
      <c r="DQ13" s="1">
        <f>[4]Estonia!DQ$2</f>
        <v>0</v>
      </c>
      <c r="DR13" s="1">
        <f>[4]Estonia!DR$2</f>
        <v>0</v>
      </c>
      <c r="DS13" s="1">
        <f>[4]Estonia!DS$2</f>
        <v>0</v>
      </c>
      <c r="DT13" s="1">
        <f>[4]Estonia!DT$2</f>
        <v>0</v>
      </c>
      <c r="DU13" s="1">
        <f>[4]Estonia!DU$2</f>
        <v>0</v>
      </c>
      <c r="DV13" s="1">
        <f>[4]Estonia!DV$2</f>
        <v>0</v>
      </c>
      <c r="DW13" s="1">
        <f>[4]Estonia!DW$2</f>
        <v>0</v>
      </c>
      <c r="DX13" s="1">
        <f>[4]Estonia!DX$2</f>
        <v>0</v>
      </c>
      <c r="DY13" s="1">
        <f>[4]Estonia!DY$2</f>
        <v>0</v>
      </c>
      <c r="DZ13" s="1">
        <f>[4]Estonia!DZ$2</f>
        <v>0</v>
      </c>
      <c r="EA13" s="1">
        <f>[4]Estonia!EA$2</f>
        <v>0</v>
      </c>
      <c r="EB13" s="1">
        <f>[4]Estonia!EB$2</f>
        <v>0</v>
      </c>
      <c r="EC13" s="1">
        <f>[4]Estonia!EC$2</f>
        <v>0</v>
      </c>
      <c r="ED13" s="1">
        <f>[4]Estonia!ED$2</f>
        <v>0</v>
      </c>
      <c r="EE13" s="1">
        <f>[4]Estonia!EE$2</f>
        <v>0</v>
      </c>
      <c r="EF13" s="1">
        <f>[4]Estonia!EF$2</f>
        <v>0</v>
      </c>
      <c r="EG13" s="1">
        <f>[4]Estonia!EG$2</f>
        <v>0</v>
      </c>
      <c r="EH13" s="1">
        <f>[4]Estonia!EH$2</f>
        <v>0</v>
      </c>
      <c r="EI13" s="1">
        <f>[4]Estonia!EI$2</f>
        <v>0</v>
      </c>
      <c r="EJ13" s="1">
        <f>[4]Estonia!EJ$2</f>
        <v>0</v>
      </c>
      <c r="EK13" s="1">
        <f>[4]Estonia!EK$2</f>
        <v>0</v>
      </c>
      <c r="EL13" s="1">
        <f>[4]Estonia!EL$2</f>
        <v>0</v>
      </c>
      <c r="EM13" s="1">
        <f>[4]Estonia!EM$2</f>
        <v>0</v>
      </c>
      <c r="EN13" s="1">
        <f>[4]Estonia!EN$2</f>
        <v>0</v>
      </c>
      <c r="EO13" s="1">
        <f>[4]Estonia!EO$2</f>
        <v>0</v>
      </c>
      <c r="EP13" s="1">
        <f>[4]Estonia!EP$2</f>
        <v>0</v>
      </c>
      <c r="EQ13" s="1">
        <f>[4]Estonia!EQ$2</f>
        <v>0</v>
      </c>
      <c r="ER13" s="1">
        <f>[4]Estonia!ER$2</f>
        <v>0</v>
      </c>
      <c r="ES13" s="1">
        <f>[4]Estonia!ES$2</f>
        <v>0</v>
      </c>
      <c r="ET13" s="1">
        <f>[4]Estonia!ET$2</f>
        <v>0</v>
      </c>
      <c r="EU13" s="1">
        <f>[4]Estonia!EU$2</f>
        <v>0</v>
      </c>
      <c r="EV13" s="1">
        <f>[4]Estonia!EV$2</f>
        <v>0</v>
      </c>
      <c r="EW13" s="1">
        <f>[4]Estonia!EW$2</f>
        <v>0</v>
      </c>
      <c r="EX13" s="1">
        <f>[4]Estonia!EX$2</f>
        <v>0</v>
      </c>
      <c r="EY13" s="1">
        <f>[4]Estonia!EY$2</f>
        <v>0</v>
      </c>
      <c r="EZ13" s="1">
        <f>[4]Estonia!EZ$2</f>
        <v>0</v>
      </c>
      <c r="FA13" s="1">
        <f>[4]Estonia!FA$2</f>
        <v>0</v>
      </c>
      <c r="FB13" s="1">
        <f>[4]Estonia!FB$2</f>
        <v>0</v>
      </c>
      <c r="FC13" s="1">
        <f>[4]Estonia!FC$2</f>
        <v>0</v>
      </c>
      <c r="FD13" s="1">
        <f>[4]Estonia!FD$2</f>
        <v>0</v>
      </c>
      <c r="FE13" s="1">
        <f>[4]Estonia!FE$2</f>
        <v>0</v>
      </c>
      <c r="FF13" s="1">
        <f>[4]Estonia!FF$2</f>
        <v>0</v>
      </c>
      <c r="FG13" s="1">
        <f>[4]Estonia!FG$2</f>
        <v>0</v>
      </c>
      <c r="FH13" s="1">
        <f>[4]Estonia!FH$2</f>
        <v>0</v>
      </c>
      <c r="FI13" s="1">
        <f>[4]Estonia!FI$2</f>
        <v>0</v>
      </c>
      <c r="FJ13" s="1">
        <f>[4]Estonia!FJ$2</f>
        <v>0</v>
      </c>
      <c r="FK13" s="1">
        <f>[4]Estonia!FK$2</f>
        <v>0</v>
      </c>
      <c r="FL13" s="1">
        <f>[4]Estonia!FL$2</f>
        <v>0</v>
      </c>
      <c r="FM13" s="1">
        <f>[4]Estonia!FM$2</f>
        <v>0</v>
      </c>
      <c r="FN13" s="1">
        <f>[4]Estonia!FN$2</f>
        <v>0</v>
      </c>
      <c r="FO13" s="1">
        <f>[4]Estonia!FO$2</f>
        <v>0</v>
      </c>
      <c r="FP13" s="1">
        <f>[4]Estonia!FP$2</f>
        <v>0</v>
      </c>
      <c r="FQ13" s="1">
        <f>[4]Estonia!FQ$2</f>
        <v>0</v>
      </c>
      <c r="FR13" s="1">
        <f>[4]Estonia!FR$2</f>
        <v>0</v>
      </c>
      <c r="FS13" s="1">
        <f>[4]Estonia!FS$2</f>
        <v>0</v>
      </c>
      <c r="FT13" s="1">
        <f>[4]Estonia!FT$2</f>
        <v>0</v>
      </c>
      <c r="FU13" s="1">
        <f>[4]Estonia!FU$2</f>
        <v>0</v>
      </c>
      <c r="FV13" s="1">
        <f>[4]Estonia!FV$2</f>
        <v>0</v>
      </c>
      <c r="FW13" s="1">
        <f>[4]Estonia!FW$2</f>
        <v>0</v>
      </c>
      <c r="FX13" s="1">
        <f>[4]Estonia!FX$2</f>
        <v>0</v>
      </c>
      <c r="FY13" s="1">
        <f>[4]Estonia!FY$2</f>
        <v>0</v>
      </c>
      <c r="FZ13" s="7">
        <f>SUM($B13:FY13)</f>
        <v>0</v>
      </c>
    </row>
    <row r="14" spans="1:182">
      <c r="A14" t="s">
        <v>19</v>
      </c>
      <c r="B14" s="1">
        <f>[4]Finland!B$2</f>
        <v>0</v>
      </c>
      <c r="C14" s="1">
        <f>[4]Finland!C$2</f>
        <v>0</v>
      </c>
      <c r="D14" s="1">
        <f>[4]Finland!D$2</f>
        <v>0</v>
      </c>
      <c r="E14" s="1">
        <f>[4]Finland!E$2</f>
        <v>0</v>
      </c>
      <c r="F14" s="1">
        <f>[4]Finland!F$2</f>
        <v>0</v>
      </c>
      <c r="G14" s="1">
        <f>[4]Finland!G$2</f>
        <v>0</v>
      </c>
      <c r="H14" s="1">
        <f>[4]Finland!H$2</f>
        <v>0</v>
      </c>
      <c r="I14" s="1">
        <f>[4]Finland!I$2</f>
        <v>0</v>
      </c>
      <c r="J14" s="1">
        <f>[4]Finland!J$2</f>
        <v>0</v>
      </c>
      <c r="K14" s="1">
        <f>[4]Finland!K$2</f>
        <v>0</v>
      </c>
      <c r="L14" s="1">
        <f>[4]Finland!L$2</f>
        <v>0</v>
      </c>
      <c r="M14" s="1">
        <f>[4]Finland!M$2</f>
        <v>0</v>
      </c>
      <c r="N14" s="1">
        <f>[4]Finland!N$2</f>
        <v>0</v>
      </c>
      <c r="O14" s="1">
        <f>[4]Finland!O$2</f>
        <v>0</v>
      </c>
      <c r="P14" s="1">
        <f>[4]Finland!P$2</f>
        <v>0</v>
      </c>
      <c r="Q14" s="1">
        <f>[4]Finland!Q$2</f>
        <v>0</v>
      </c>
      <c r="R14" s="1">
        <f>[4]Finland!R$2</f>
        <v>0</v>
      </c>
      <c r="S14" s="1">
        <f>[4]Finland!S$2</f>
        <v>0</v>
      </c>
      <c r="T14" s="1">
        <f>[4]Finland!T$2</f>
        <v>0</v>
      </c>
      <c r="U14" s="1">
        <f>[4]Finland!U$2</f>
        <v>0</v>
      </c>
      <c r="V14" s="1">
        <f>[4]Finland!V$2</f>
        <v>0</v>
      </c>
      <c r="W14" s="1">
        <f>[4]Finland!W$2</f>
        <v>0</v>
      </c>
      <c r="X14" s="1">
        <f>[4]Finland!X$2</f>
        <v>0</v>
      </c>
      <c r="Y14" s="1">
        <f>[4]Finland!Y$2</f>
        <v>0</v>
      </c>
      <c r="Z14" s="1">
        <f>[4]Finland!Z$2</f>
        <v>0</v>
      </c>
      <c r="AA14" s="1">
        <f>[4]Finland!AA$2</f>
        <v>0</v>
      </c>
      <c r="AB14" s="1">
        <f>[4]Finland!AB$2</f>
        <v>0</v>
      </c>
      <c r="AC14" s="1">
        <f>[4]Finland!AC$2</f>
        <v>0</v>
      </c>
      <c r="AD14" s="1">
        <f>[4]Finland!AD$2</f>
        <v>0</v>
      </c>
      <c r="AE14" s="1">
        <f>[4]Finland!AE$2</f>
        <v>0</v>
      </c>
      <c r="AF14" s="1">
        <f>[4]Finland!AF$2</f>
        <v>0</v>
      </c>
      <c r="AG14" s="1">
        <f>[4]Finland!AG$2</f>
        <v>0</v>
      </c>
      <c r="AH14" s="1">
        <f>[4]Finland!AH$2</f>
        <v>0</v>
      </c>
      <c r="AI14" s="1">
        <f>[4]Finland!AI$2</f>
        <v>0</v>
      </c>
      <c r="AJ14" s="1">
        <f>[4]Finland!AJ$2</f>
        <v>0</v>
      </c>
      <c r="AK14" s="1">
        <f>[4]Finland!AK$2</f>
        <v>0</v>
      </c>
      <c r="AL14" s="1">
        <f>[4]Finland!AL$2</f>
        <v>0</v>
      </c>
      <c r="AM14" s="1">
        <f>[4]Finland!AM$2</f>
        <v>0</v>
      </c>
      <c r="AN14" s="1">
        <f>[4]Finland!AN$2</f>
        <v>0</v>
      </c>
      <c r="AO14" s="1">
        <f>[4]Finland!AO$2</f>
        <v>0</v>
      </c>
      <c r="AP14" s="1">
        <f>[4]Finland!AP$2</f>
        <v>0</v>
      </c>
      <c r="AQ14" s="1">
        <f>[4]Finland!AQ$2</f>
        <v>0</v>
      </c>
      <c r="AR14" s="1">
        <f>[4]Finland!AR$2</f>
        <v>0</v>
      </c>
      <c r="AS14" s="1">
        <f>[4]Finland!AS$2</f>
        <v>0</v>
      </c>
      <c r="AT14" s="1">
        <f>[4]Finland!AT$2</f>
        <v>9.3000000000000007</v>
      </c>
      <c r="AU14" s="1">
        <f>[4]Finland!AU$2</f>
        <v>0</v>
      </c>
      <c r="AV14" s="1">
        <f>[4]Finland!AV$2</f>
        <v>0</v>
      </c>
      <c r="AW14" s="1">
        <f>[4]Finland!AW$2</f>
        <v>0</v>
      </c>
      <c r="AX14" s="1">
        <f>[4]Finland!AX$2</f>
        <v>0</v>
      </c>
      <c r="AY14" s="1">
        <f>[4]Finland!AY$2</f>
        <v>0</v>
      </c>
      <c r="AZ14" s="1">
        <f>[4]Finland!AZ$2</f>
        <v>8.1</v>
      </c>
      <c r="BA14" s="1">
        <f>[4]Finland!BA$2</f>
        <v>0</v>
      </c>
      <c r="BB14" s="1">
        <f>[4]Finland!BB$2</f>
        <v>0</v>
      </c>
      <c r="BC14" s="1">
        <f>[4]Finland!BC$2</f>
        <v>0</v>
      </c>
      <c r="BD14" s="1">
        <f>[4]Finland!BD$2</f>
        <v>0</v>
      </c>
      <c r="BE14" s="1">
        <f>[4]Finland!BE$2</f>
        <v>0</v>
      </c>
      <c r="BF14" s="1">
        <f>[4]Finland!BF$2</f>
        <v>0</v>
      </c>
      <c r="BG14" s="1">
        <f>[4]Finland!BG$2</f>
        <v>0</v>
      </c>
      <c r="BH14" s="1">
        <f>[4]Finland!BH$2</f>
        <v>0</v>
      </c>
      <c r="BI14" s="1">
        <f>[4]Finland!BI$2</f>
        <v>0</v>
      </c>
      <c r="BJ14" s="1">
        <f>[4]Finland!BJ$2</f>
        <v>0</v>
      </c>
      <c r="BK14" s="1">
        <f>[4]Finland!BK$2</f>
        <v>0</v>
      </c>
      <c r="BL14" s="1">
        <f>[4]Finland!BL$2</f>
        <v>0</v>
      </c>
      <c r="BM14" s="1">
        <f>[4]Finland!BM$2</f>
        <v>0</v>
      </c>
      <c r="BN14" s="1">
        <f>[4]Finland!BN$2</f>
        <v>0</v>
      </c>
      <c r="BO14" s="1">
        <f>[4]Finland!BO$2</f>
        <v>0</v>
      </c>
      <c r="BP14" s="1">
        <f>[4]Finland!BP$2</f>
        <v>0</v>
      </c>
      <c r="BQ14" s="1">
        <f>[4]Finland!BQ$2</f>
        <v>0</v>
      </c>
      <c r="BR14" s="1">
        <f>[4]Finland!BR$2</f>
        <v>0</v>
      </c>
      <c r="BS14" s="1">
        <f>[4]Finland!BS$2</f>
        <v>0</v>
      </c>
      <c r="BT14" s="1">
        <f>[4]Finland!BT$2</f>
        <v>0</v>
      </c>
      <c r="BU14" s="1">
        <f>[4]Finland!BU$2</f>
        <v>0</v>
      </c>
      <c r="BV14" s="1">
        <f>[4]Finland!BV$2</f>
        <v>0</v>
      </c>
      <c r="BW14" s="1">
        <f>[4]Finland!BW$2</f>
        <v>0</v>
      </c>
      <c r="BX14" s="1">
        <f>[4]Finland!BX$2</f>
        <v>0</v>
      </c>
      <c r="BY14" s="1">
        <f>[4]Finland!BY$2</f>
        <v>0</v>
      </c>
      <c r="BZ14" s="1">
        <f>[4]Finland!BZ$2</f>
        <v>0</v>
      </c>
      <c r="CA14" s="1">
        <f>[4]Finland!CA$2</f>
        <v>0</v>
      </c>
      <c r="CB14" s="1">
        <f>[4]Finland!CB$2</f>
        <v>0</v>
      </c>
      <c r="CC14" s="1">
        <f>[4]Finland!CC$2</f>
        <v>0</v>
      </c>
      <c r="CD14" s="1">
        <f>[4]Finland!CD$2</f>
        <v>0</v>
      </c>
      <c r="CE14" s="1">
        <f>[4]Finland!CE$2</f>
        <v>0</v>
      </c>
      <c r="CF14" s="1">
        <f>[4]Finland!CF$2</f>
        <v>0</v>
      </c>
      <c r="CG14" s="1">
        <f>[4]Finland!CG$2</f>
        <v>0</v>
      </c>
      <c r="CH14" s="1">
        <f>[4]Finland!CH$2</f>
        <v>0</v>
      </c>
      <c r="CI14" s="1">
        <f>[4]Finland!CI$2</f>
        <v>0</v>
      </c>
      <c r="CJ14" s="1">
        <f>[4]Finland!CJ$2</f>
        <v>0</v>
      </c>
      <c r="CK14" s="1">
        <f>[4]Finland!CK$2</f>
        <v>0</v>
      </c>
      <c r="CL14" s="1">
        <f>[4]Finland!CL$2</f>
        <v>0</v>
      </c>
      <c r="CM14" s="1">
        <f>[4]Finland!CM$2</f>
        <v>0</v>
      </c>
      <c r="CN14" s="1">
        <f>[4]Finland!CN$2</f>
        <v>0</v>
      </c>
      <c r="CO14" s="1">
        <f>[4]Finland!CO$2</f>
        <v>0</v>
      </c>
      <c r="CP14" s="1">
        <f>[4]Finland!CP$2</f>
        <v>0</v>
      </c>
      <c r="CQ14" s="1">
        <f>[4]Finland!CQ$2</f>
        <v>0</v>
      </c>
      <c r="CR14" s="1">
        <f>[4]Finland!CR$2</f>
        <v>0</v>
      </c>
      <c r="CS14" s="1">
        <f>[4]Finland!CS$2</f>
        <v>0</v>
      </c>
      <c r="CT14" s="1">
        <f>[4]Finland!CT$2</f>
        <v>0</v>
      </c>
      <c r="CU14" s="1">
        <f>[4]Finland!CU$2</f>
        <v>0</v>
      </c>
      <c r="CV14" s="1">
        <f>[4]Finland!CV$2</f>
        <v>0</v>
      </c>
      <c r="CW14" s="1">
        <f>[4]Finland!CW$2</f>
        <v>0</v>
      </c>
      <c r="CX14" s="1">
        <f>[4]Finland!CX$2</f>
        <v>0</v>
      </c>
      <c r="CY14" s="1">
        <f>[4]Finland!CY$2</f>
        <v>0</v>
      </c>
      <c r="CZ14" s="1">
        <f>[4]Finland!CZ$2</f>
        <v>0</v>
      </c>
      <c r="DA14" s="1">
        <f>[4]Finland!DA$2</f>
        <v>0</v>
      </c>
      <c r="DB14" s="1">
        <f>[4]Finland!DB$2</f>
        <v>0</v>
      </c>
      <c r="DC14" s="1">
        <f>[4]Finland!DC$2</f>
        <v>0</v>
      </c>
      <c r="DD14" s="1">
        <f>[4]Finland!DD$2</f>
        <v>0</v>
      </c>
      <c r="DE14" s="1">
        <f>[4]Finland!DE$2</f>
        <v>0</v>
      </c>
      <c r="DF14" s="1">
        <f>[4]Finland!DF$2</f>
        <v>0</v>
      </c>
      <c r="DG14" s="1">
        <f>[4]Finland!DG$2</f>
        <v>0</v>
      </c>
      <c r="DH14" s="1">
        <f>[4]Finland!DH$2</f>
        <v>0</v>
      </c>
      <c r="DI14" s="1">
        <f>[4]Finland!DI$2</f>
        <v>0</v>
      </c>
      <c r="DJ14" s="1">
        <f>[4]Finland!DJ$2</f>
        <v>0</v>
      </c>
      <c r="DK14" s="1">
        <f>[4]Finland!DK$2</f>
        <v>0</v>
      </c>
      <c r="DL14" s="1">
        <f>[4]Finland!DL$2</f>
        <v>0</v>
      </c>
      <c r="DM14" s="1">
        <f>[4]Finland!DM$2</f>
        <v>0</v>
      </c>
      <c r="DN14" s="1">
        <f>[4]Finland!DN$2</f>
        <v>0</v>
      </c>
      <c r="DO14" s="1">
        <f>[4]Finland!DO$2</f>
        <v>0</v>
      </c>
      <c r="DP14" s="1">
        <f>[4]Finland!DP$2</f>
        <v>0</v>
      </c>
      <c r="DQ14" s="1">
        <f>[4]Finland!DQ$2</f>
        <v>0</v>
      </c>
      <c r="DR14" s="1">
        <f>[4]Finland!DR$2</f>
        <v>0</v>
      </c>
      <c r="DS14" s="1">
        <f>[4]Finland!DS$2</f>
        <v>0</v>
      </c>
      <c r="DT14" s="1">
        <f>[4]Finland!DT$2</f>
        <v>0</v>
      </c>
      <c r="DU14" s="1">
        <f>[4]Finland!DU$2</f>
        <v>0</v>
      </c>
      <c r="DV14" s="1">
        <f>[4]Finland!DV$2</f>
        <v>0</v>
      </c>
      <c r="DW14" s="1">
        <f>[4]Finland!DW$2</f>
        <v>0</v>
      </c>
      <c r="DX14" s="1">
        <f>[4]Finland!DX$2</f>
        <v>0</v>
      </c>
      <c r="DY14" s="1">
        <f>[4]Finland!DY$2</f>
        <v>0</v>
      </c>
      <c r="DZ14" s="1">
        <f>[4]Finland!DZ$2</f>
        <v>0</v>
      </c>
      <c r="EA14" s="1">
        <f>[4]Finland!EA$2</f>
        <v>0</v>
      </c>
      <c r="EB14" s="1">
        <f>[4]Finland!EB$2</f>
        <v>0</v>
      </c>
      <c r="EC14" s="1">
        <f>[4]Finland!EC$2</f>
        <v>0</v>
      </c>
      <c r="ED14" s="1">
        <f>[4]Finland!ED$2</f>
        <v>0</v>
      </c>
      <c r="EE14" s="1">
        <f>[4]Finland!EE$2</f>
        <v>0</v>
      </c>
      <c r="EF14" s="1">
        <f>[4]Finland!EF$2</f>
        <v>0</v>
      </c>
      <c r="EG14" s="1">
        <f>[4]Finland!EG$2</f>
        <v>0</v>
      </c>
      <c r="EH14" s="1">
        <f>[4]Finland!EH$2</f>
        <v>0</v>
      </c>
      <c r="EI14" s="1">
        <f>[4]Finland!EI$2</f>
        <v>0</v>
      </c>
      <c r="EJ14" s="1">
        <f>[4]Finland!EJ$2</f>
        <v>0</v>
      </c>
      <c r="EK14" s="1">
        <f>[4]Finland!EK$2</f>
        <v>0</v>
      </c>
      <c r="EL14" s="1">
        <f>[4]Finland!EL$2</f>
        <v>0</v>
      </c>
      <c r="EM14" s="1">
        <f>[4]Finland!EM$2</f>
        <v>0</v>
      </c>
      <c r="EN14" s="1">
        <f>[4]Finland!EN$2</f>
        <v>0</v>
      </c>
      <c r="EO14" s="1">
        <f>[4]Finland!EO$2</f>
        <v>0</v>
      </c>
      <c r="EP14" s="1">
        <f>[4]Finland!EP$2</f>
        <v>0</v>
      </c>
      <c r="EQ14" s="1">
        <f>[4]Finland!EQ$2</f>
        <v>0</v>
      </c>
      <c r="ER14" s="1">
        <f>[4]Finland!ER$2</f>
        <v>0</v>
      </c>
      <c r="ES14" s="1">
        <f>[4]Finland!ES$2</f>
        <v>0</v>
      </c>
      <c r="ET14" s="1">
        <f>[4]Finland!ET$2</f>
        <v>0</v>
      </c>
      <c r="EU14" s="1">
        <f>[4]Finland!EU$2</f>
        <v>0</v>
      </c>
      <c r="EV14" s="1">
        <f>[4]Finland!EV$2</f>
        <v>0</v>
      </c>
      <c r="EW14" s="1">
        <f>[4]Finland!EW$2</f>
        <v>0</v>
      </c>
      <c r="EX14" s="1">
        <f>[4]Finland!EX$2</f>
        <v>0</v>
      </c>
      <c r="EY14" s="1">
        <f>[4]Finland!EY$2</f>
        <v>0</v>
      </c>
      <c r="EZ14" s="1">
        <f>[4]Finland!EZ$2</f>
        <v>0</v>
      </c>
      <c r="FA14" s="1">
        <f>[4]Finland!FA$2</f>
        <v>0</v>
      </c>
      <c r="FB14" s="1">
        <f>[4]Finland!FB$2</f>
        <v>0</v>
      </c>
      <c r="FC14" s="1">
        <f>[4]Finland!FC$2</f>
        <v>0</v>
      </c>
      <c r="FD14" s="1">
        <f>[4]Finland!FD$2</f>
        <v>0</v>
      </c>
      <c r="FE14" s="1">
        <f>[4]Finland!FE$2</f>
        <v>0</v>
      </c>
      <c r="FF14" s="1">
        <f>[4]Finland!FF$2</f>
        <v>0</v>
      </c>
      <c r="FG14" s="1">
        <f>[4]Finland!FG$2</f>
        <v>0</v>
      </c>
      <c r="FH14" s="1">
        <f>[4]Finland!FH$2</f>
        <v>0</v>
      </c>
      <c r="FI14" s="1">
        <f>[4]Finland!FI$2</f>
        <v>0</v>
      </c>
      <c r="FJ14" s="1">
        <f>[4]Finland!FJ$2</f>
        <v>0</v>
      </c>
      <c r="FK14" s="1">
        <f>[4]Finland!FK$2</f>
        <v>0</v>
      </c>
      <c r="FL14" s="1">
        <f>[4]Finland!FL$2</f>
        <v>0</v>
      </c>
      <c r="FM14" s="1">
        <f>[4]Finland!FM$2</f>
        <v>0</v>
      </c>
      <c r="FN14" s="1">
        <f>[4]Finland!FN$2</f>
        <v>0</v>
      </c>
      <c r="FO14" s="1">
        <f>[4]Finland!FO$2</f>
        <v>0</v>
      </c>
      <c r="FP14" s="1">
        <f>[4]Finland!FP$2</f>
        <v>0</v>
      </c>
      <c r="FQ14" s="1">
        <f>[4]Finland!FQ$2</f>
        <v>0</v>
      </c>
      <c r="FR14" s="1">
        <f>[4]Finland!FR$2</f>
        <v>0</v>
      </c>
      <c r="FS14" s="1">
        <f>[4]Finland!FS$2</f>
        <v>0</v>
      </c>
      <c r="FT14" s="1">
        <f>[4]Finland!FT$2</f>
        <v>0</v>
      </c>
      <c r="FU14" s="1">
        <f>[4]Finland!FU$2</f>
        <v>0</v>
      </c>
      <c r="FV14" s="1">
        <f>[4]Finland!FV$2</f>
        <v>0</v>
      </c>
      <c r="FW14" s="1">
        <f>[4]Finland!FW$2</f>
        <v>0</v>
      </c>
      <c r="FX14" s="1">
        <f>[4]Finland!FX$2</f>
        <v>0</v>
      </c>
      <c r="FY14" s="1">
        <f>[4]Finland!FY$2</f>
        <v>0</v>
      </c>
      <c r="FZ14" s="7">
        <f>SUM($B14:FY14)</f>
        <v>17.399999999999999</v>
      </c>
    </row>
    <row r="15" spans="1:182">
      <c r="A15" t="s">
        <v>20</v>
      </c>
      <c r="B15" s="1">
        <f>[4]France!B$2</f>
        <v>1389.4</v>
      </c>
      <c r="C15" s="1">
        <f>[4]France!C$2</f>
        <v>482.40000000000003</v>
      </c>
      <c r="D15" s="1">
        <f>[4]France!D$2</f>
        <v>192.5</v>
      </c>
      <c r="E15" s="1">
        <f>[4]France!E$2</f>
        <v>206.5</v>
      </c>
      <c r="F15" s="1">
        <f>[4]France!F$2</f>
        <v>230.70000000000002</v>
      </c>
      <c r="G15" s="1">
        <f>[4]France!G$2</f>
        <v>307.70000000000005</v>
      </c>
      <c r="H15" s="1">
        <f>[4]France!H$2</f>
        <v>116.80000000000001</v>
      </c>
      <c r="I15" s="1">
        <f>[4]France!I$2</f>
        <v>1530.1000000000001</v>
      </c>
      <c r="J15" s="1">
        <f>[4]France!J$2</f>
        <v>1610.5</v>
      </c>
      <c r="K15" s="1">
        <f>[4]France!K$2</f>
        <v>1382.4</v>
      </c>
      <c r="L15" s="1">
        <f>[4]France!L$2</f>
        <v>934.40000000000009</v>
      </c>
      <c r="M15" s="1">
        <f>[4]France!M$2</f>
        <v>1387.5</v>
      </c>
      <c r="N15" s="1">
        <f>[4]France!N$2</f>
        <v>1341.3000000000002</v>
      </c>
      <c r="O15" s="1">
        <f>[4]France!O$2</f>
        <v>496.6</v>
      </c>
      <c r="P15" s="1">
        <f>[4]France!P$2</f>
        <v>316.70000000000005</v>
      </c>
      <c r="Q15" s="1">
        <f>[4]France!Q$2</f>
        <v>271.40000000000003</v>
      </c>
      <c r="R15" s="1">
        <f>[4]France!R$2</f>
        <v>244.70000000000002</v>
      </c>
      <c r="S15" s="1">
        <f>[4]France!S$2</f>
        <v>225.4</v>
      </c>
      <c r="T15" s="1">
        <f>[4]France!T$2</f>
        <v>240.9</v>
      </c>
      <c r="U15" s="1">
        <f>[4]France!U$2</f>
        <v>193.70000000000002</v>
      </c>
      <c r="V15" s="1">
        <f>[4]France!V$2</f>
        <v>694.40000000000009</v>
      </c>
      <c r="W15" s="1">
        <f>[4]France!W$2</f>
        <v>1214.2</v>
      </c>
      <c r="X15" s="1">
        <f>[4]France!X$2</f>
        <v>630.80000000000007</v>
      </c>
      <c r="Y15" s="1">
        <f>[4]France!Y$2</f>
        <v>473.6</v>
      </c>
      <c r="Z15" s="1">
        <f>[4]France!Z$2</f>
        <v>445.6</v>
      </c>
      <c r="AA15" s="1">
        <f>[4]France!AA$2</f>
        <v>753.2</v>
      </c>
      <c r="AB15" s="1">
        <f>[4]France!AB$2</f>
        <v>504.40000000000003</v>
      </c>
      <c r="AC15" s="1">
        <f>[4]France!AC$2</f>
        <v>349.70000000000005</v>
      </c>
      <c r="AD15" s="1">
        <f>[4]France!AD$2</f>
        <v>474.5</v>
      </c>
      <c r="AE15" s="1">
        <f>[4]France!AE$2</f>
        <v>337.3</v>
      </c>
      <c r="AF15" s="1">
        <f>[4]France!AF$2</f>
        <v>178.10000000000002</v>
      </c>
      <c r="AG15" s="1">
        <f>[4]France!AG$2</f>
        <v>655.20000000000005</v>
      </c>
      <c r="AH15" s="1">
        <f>[4]France!AH$2</f>
        <v>1183.1000000000001</v>
      </c>
      <c r="AI15" s="1">
        <f>[4]France!AI$2</f>
        <v>1032.2</v>
      </c>
      <c r="AJ15" s="1">
        <f>[4]France!AJ$2</f>
        <v>813.5</v>
      </c>
      <c r="AK15" s="1">
        <f>[4]France!AK$2</f>
        <v>663.7</v>
      </c>
      <c r="AL15" s="1">
        <f>[4]France!AL$2</f>
        <v>1614.2</v>
      </c>
      <c r="AM15" s="1">
        <f>[4]France!AM$2</f>
        <v>638.40000000000009</v>
      </c>
      <c r="AN15" s="1">
        <f>[4]France!AN$2</f>
        <v>482.1</v>
      </c>
      <c r="AO15" s="1">
        <f>[4]France!AO$2</f>
        <v>493.3</v>
      </c>
      <c r="AP15" s="1">
        <f>[4]France!AP$2</f>
        <v>407.90000000000003</v>
      </c>
      <c r="AQ15" s="1">
        <f>[4]France!AQ$2</f>
        <v>510</v>
      </c>
      <c r="AR15" s="1">
        <f>[4]France!AR$2</f>
        <v>527.30000000000007</v>
      </c>
      <c r="AS15" s="1">
        <f>[4]France!AS$2</f>
        <v>1039.9000000000001</v>
      </c>
      <c r="AT15" s="1">
        <f>[4]France!AT$2</f>
        <v>4834.3</v>
      </c>
      <c r="AU15" s="1">
        <f>[4]France!AU$2</f>
        <v>2719.6000000000004</v>
      </c>
      <c r="AV15" s="1">
        <f>[4]France!AV$2</f>
        <v>1357.7</v>
      </c>
      <c r="AW15" s="1">
        <f>[4]France!AW$2</f>
        <v>970.1</v>
      </c>
      <c r="AX15" s="1">
        <f>[4]France!AX$2</f>
        <v>3056.2000000000003</v>
      </c>
      <c r="AY15" s="1">
        <f>[4]France!AY$2</f>
        <v>1267.1000000000001</v>
      </c>
      <c r="AZ15" s="1">
        <f>[4]France!AZ$2</f>
        <v>997.5</v>
      </c>
      <c r="BA15" s="1">
        <f>[4]France!BA$2</f>
        <v>822.30000000000007</v>
      </c>
      <c r="BB15" s="1">
        <f>[4]France!BB$2</f>
        <v>373.90000000000003</v>
      </c>
      <c r="BC15" s="1">
        <f>[4]France!BC$2</f>
        <v>925.7</v>
      </c>
      <c r="BD15" s="1">
        <f>[4]France!BD$2</f>
        <v>984.1</v>
      </c>
      <c r="BE15" s="1">
        <f>[4]France!BE$2</f>
        <v>3671.6000000000004</v>
      </c>
      <c r="BF15" s="1">
        <f>[4]France!BF$2</f>
        <v>3334.3</v>
      </c>
      <c r="BG15" s="1">
        <f>[4]France!BG$2</f>
        <v>2125.9</v>
      </c>
      <c r="BH15" s="1">
        <f>[4]France!BH$2</f>
        <v>1481.2</v>
      </c>
      <c r="BI15" s="1">
        <f>[4]France!BI$2</f>
        <v>2666.3</v>
      </c>
      <c r="BJ15" s="1">
        <f>[4]France!BJ$2</f>
        <v>3073.1000000000004</v>
      </c>
      <c r="BK15" s="1">
        <f>[4]France!BK$2</f>
        <v>2517.3000000000002</v>
      </c>
      <c r="BL15" s="1">
        <f>[4]France!BL$2</f>
        <v>483.3</v>
      </c>
      <c r="BM15" s="1">
        <f>[4]France!BM$2</f>
        <v>1473.5</v>
      </c>
      <c r="BN15" s="1">
        <f>[4]France!BN$2</f>
        <v>456.70000000000005</v>
      </c>
      <c r="BO15" s="1">
        <f>[4]France!BO$2</f>
        <v>484.1</v>
      </c>
      <c r="BP15" s="1">
        <f>[4]France!BP$2</f>
        <v>1131.2</v>
      </c>
      <c r="BQ15" s="1">
        <f>[4]France!BQ$2</f>
        <v>1215.9000000000001</v>
      </c>
      <c r="BR15" s="1">
        <f>[4]France!BR$2</f>
        <v>1474.6000000000001</v>
      </c>
      <c r="BS15" s="1">
        <f>[4]France!BS$2</f>
        <v>2030</v>
      </c>
      <c r="BT15" s="1">
        <f>[4]France!BT$2</f>
        <v>1575.6000000000001</v>
      </c>
      <c r="BU15" s="1">
        <f>[4]France!BU$2</f>
        <v>2084.5</v>
      </c>
      <c r="BV15" s="1">
        <f>[4]France!BV$2</f>
        <v>1715.5</v>
      </c>
      <c r="BW15" s="1">
        <f>[4]France!BW$2</f>
        <v>5740.7000000000007</v>
      </c>
      <c r="BX15" s="1">
        <f>[4]France!BX$2</f>
        <v>6508.6</v>
      </c>
      <c r="BY15" s="1">
        <f>[4]France!BY$2</f>
        <v>19947.600000000002</v>
      </c>
      <c r="BZ15" s="1">
        <f>[4]France!BZ$2</f>
        <v>466.90000000000003</v>
      </c>
      <c r="CA15" s="1">
        <f>[4]France!CA$2</f>
        <v>726</v>
      </c>
      <c r="CB15" s="1">
        <f>[4]France!CB$2</f>
        <v>474.5</v>
      </c>
      <c r="CC15" s="1">
        <f>[4]France!CC$2</f>
        <v>948.7</v>
      </c>
      <c r="CD15" s="1">
        <f>[4]France!CD$2</f>
        <v>2242.7000000000003</v>
      </c>
      <c r="CE15" s="1">
        <f>[4]France!CE$2</f>
        <v>2087.3000000000002</v>
      </c>
      <c r="CF15" s="1">
        <f>[4]France!CF$2</f>
        <v>1365.5</v>
      </c>
      <c r="CG15" s="1">
        <f>[4]France!CG$2</f>
        <v>1739</v>
      </c>
      <c r="CH15" s="1">
        <f>[4]France!CH$2</f>
        <v>2613.1000000000004</v>
      </c>
      <c r="CI15" s="1">
        <f>[4]France!CI$2</f>
        <v>2225</v>
      </c>
      <c r="CJ15" s="1">
        <f>[4]France!CJ$2</f>
        <v>882.6</v>
      </c>
      <c r="CK15" s="1">
        <f>[4]France!CK$2</f>
        <v>549.30000000000007</v>
      </c>
      <c r="CL15" s="1">
        <f>[4]France!CL$2</f>
        <v>1062.4000000000001</v>
      </c>
      <c r="CM15" s="1">
        <f>[4]France!CM$2</f>
        <v>922.40000000000009</v>
      </c>
      <c r="CN15" s="1">
        <f>[4]France!CN$2</f>
        <v>1266.4000000000001</v>
      </c>
      <c r="CO15" s="1">
        <f>[4]France!CO$2</f>
        <v>1171.8</v>
      </c>
      <c r="CP15" s="1">
        <f>[4]France!CP$2</f>
        <v>2579.3000000000002</v>
      </c>
      <c r="CQ15" s="1">
        <f>[4]France!CQ$2</f>
        <v>2016.8000000000002</v>
      </c>
      <c r="CR15" s="1">
        <f>[4]France!CR$2</f>
        <v>1454.1000000000001</v>
      </c>
      <c r="CS15" s="1">
        <f>[4]France!CS$2</f>
        <v>520.30000000000007</v>
      </c>
      <c r="CT15" s="1">
        <f>[4]France!CT$2</f>
        <v>2456.9</v>
      </c>
      <c r="CU15" s="1">
        <f>[4]France!CU$2</f>
        <v>930.1</v>
      </c>
      <c r="CV15" s="1">
        <f>[4]France!CV$2</f>
        <v>835.30000000000007</v>
      </c>
      <c r="CW15" s="1">
        <f>[4]France!CW$2</f>
        <v>947.6</v>
      </c>
      <c r="CX15" s="1">
        <f>[4]France!CX$2</f>
        <v>713.90000000000009</v>
      </c>
      <c r="CY15" s="1">
        <f>[4]France!CY$2</f>
        <v>359.20000000000005</v>
      </c>
      <c r="CZ15" s="1">
        <f>[4]France!CZ$2</f>
        <v>766.40000000000009</v>
      </c>
      <c r="DA15" s="1">
        <f>[4]France!DA$2</f>
        <v>227</v>
      </c>
      <c r="DB15" s="1">
        <f>[4]France!DB$2</f>
        <v>1459.4</v>
      </c>
      <c r="DC15" s="1">
        <f>[4]France!DC$2</f>
        <v>1100.8</v>
      </c>
      <c r="DD15" s="1">
        <f>[4]France!DD$2</f>
        <v>589.30000000000007</v>
      </c>
      <c r="DE15" s="1">
        <f>[4]France!DE$2</f>
        <v>844.2</v>
      </c>
      <c r="DF15" s="1">
        <f>[4]France!DF$2</f>
        <v>1045.3</v>
      </c>
      <c r="DG15" s="1">
        <f>[4]France!DG$2</f>
        <v>1849.8000000000002</v>
      </c>
      <c r="DH15" s="1">
        <f>[4]France!DH$2</f>
        <v>657</v>
      </c>
      <c r="DI15" s="1">
        <f>[4]France!DI$2</f>
        <v>1344.6000000000001</v>
      </c>
      <c r="DJ15" s="1">
        <f>[4]France!DJ$2</f>
        <v>3111.1000000000004</v>
      </c>
      <c r="DK15" s="1">
        <f>[4]France!DK$2</f>
        <v>1788.9</v>
      </c>
      <c r="DL15" s="1">
        <f>[4]France!DL$2</f>
        <v>2003.6000000000001</v>
      </c>
      <c r="DM15" s="1">
        <f>[4]France!DM$2</f>
        <v>698.5</v>
      </c>
      <c r="DN15" s="1">
        <f>[4]France!DN$2</f>
        <v>3380.7000000000003</v>
      </c>
      <c r="DO15" s="1">
        <f>[4]France!DO$2</f>
        <v>1695.6000000000001</v>
      </c>
      <c r="DP15" s="1">
        <f>[4]France!DP$2</f>
        <v>1403.9</v>
      </c>
      <c r="DQ15" s="1">
        <f>[4]France!DQ$2</f>
        <v>1227.9000000000001</v>
      </c>
      <c r="DR15" s="1">
        <f>[4]France!DR$2</f>
        <v>5115.2630000000008</v>
      </c>
      <c r="DS15" s="1">
        <f>[4]France!DS$2</f>
        <v>1476.24</v>
      </c>
      <c r="DT15" s="1">
        <f>[4]France!DT$2</f>
        <v>1581.249</v>
      </c>
      <c r="DU15" s="1">
        <f>[4]France!DU$2</f>
        <v>3925.2410000000004</v>
      </c>
      <c r="DV15" s="1">
        <f>[4]France!DV$2</f>
        <v>1484.59</v>
      </c>
      <c r="DW15" s="1">
        <f>[4]France!DW$2</f>
        <v>1304.6680000000001</v>
      </c>
      <c r="DX15" s="1">
        <f>[4]France!DX$2</f>
        <v>3823.1930000000002</v>
      </c>
      <c r="DY15" s="1">
        <f>[4]France!DY$2</f>
        <v>1164.595</v>
      </c>
      <c r="DZ15" s="1">
        <f>[4]France!DZ$2</f>
        <v>1775.4090000000001</v>
      </c>
      <c r="EA15" s="1">
        <f>[4]France!EA$2</f>
        <v>2713.09</v>
      </c>
      <c r="EB15" s="1">
        <f>[4]France!EB$2</f>
        <v>2953.5059999999999</v>
      </c>
      <c r="EC15" s="1">
        <f>[4]France!EC$2</f>
        <v>4823.8249999999998</v>
      </c>
      <c r="ED15" s="1">
        <f>[4]France!ED$2</f>
        <v>4257.5749999999998</v>
      </c>
      <c r="EE15" s="1">
        <f>[4]France!EE$2</f>
        <v>2415.33</v>
      </c>
      <c r="EF15" s="1">
        <f>[4]France!EF$2</f>
        <v>1470.6130000000001</v>
      </c>
      <c r="EG15" s="1">
        <f>[4]France!EG$2</f>
        <v>3088.3250000000003</v>
      </c>
      <c r="EH15" s="1">
        <f>[4]France!EH$2</f>
        <v>5187.7160000000003</v>
      </c>
      <c r="EI15" s="1">
        <f>[4]France!EI$2</f>
        <v>1379.0980000000002</v>
      </c>
      <c r="EJ15" s="1">
        <f>[4]France!EJ$2</f>
        <v>2589.7560000000003</v>
      </c>
      <c r="EK15" s="1">
        <f>[4]France!EK$2</f>
        <v>777.06</v>
      </c>
      <c r="EL15" s="1">
        <f>[4]France!EL$2</f>
        <v>2731.25</v>
      </c>
      <c r="EM15" s="1">
        <f>[4]France!EM$2</f>
        <v>3734.3919999999998</v>
      </c>
      <c r="EN15" s="1">
        <f>[4]France!EN$2</f>
        <v>5104.0630000000001</v>
      </c>
      <c r="EO15" s="1">
        <f>[4]France!EO$2</f>
        <v>2716.2670000000003</v>
      </c>
      <c r="EP15" s="1">
        <f>[4]France!EP$2</f>
        <v>3053.5220000000004</v>
      </c>
      <c r="EQ15" s="1">
        <f>[4]France!EQ$2</f>
        <v>1828.0510000000004</v>
      </c>
      <c r="ER15" s="1">
        <f>[4]France!ER$2</f>
        <v>4255.5860000000002</v>
      </c>
      <c r="ES15" s="1">
        <f>[4]France!ES$2</f>
        <v>2847.1450000000004</v>
      </c>
      <c r="ET15" s="1">
        <f>[4]France!ET$2</f>
        <v>5218.1090000000004</v>
      </c>
      <c r="EU15" s="1">
        <f>[4]France!EU$2</f>
        <v>4067.4160000000006</v>
      </c>
      <c r="EV15" s="1">
        <f>[4]France!EV$2</f>
        <v>2211.404</v>
      </c>
      <c r="EW15" s="1">
        <f>[4]France!EW$2</f>
        <v>1573.3370000000002</v>
      </c>
      <c r="EX15" s="1">
        <f>[4]France!EX$2</f>
        <v>1505.655</v>
      </c>
      <c r="EY15" s="1">
        <f>[4]France!EY$2</f>
        <v>2515.8220000000001</v>
      </c>
      <c r="EZ15" s="1">
        <f>[4]France!EZ$2</f>
        <v>2931.085</v>
      </c>
      <c r="FA15" s="1">
        <f>[4]France!FA$2</f>
        <v>4886.527</v>
      </c>
      <c r="FB15" s="1">
        <f>[4]France!FB$2</f>
        <v>2209.8220000000001</v>
      </c>
      <c r="FC15" s="1">
        <f>[4]France!FC$2</f>
        <v>1134.998</v>
      </c>
      <c r="FD15" s="1">
        <f>[4]France!FD$2</f>
        <v>1031.8390000000002</v>
      </c>
      <c r="FE15" s="1">
        <f>[4]France!FE$2</f>
        <v>1285.5650000000003</v>
      </c>
      <c r="FF15" s="1">
        <f>[4]France!FF$2</f>
        <v>1017.0990000000002</v>
      </c>
      <c r="FG15" s="1">
        <f>[4]France!FG$2</f>
        <v>3554.4639999999999</v>
      </c>
      <c r="FH15" s="1">
        <f>[4]France!FH$2</f>
        <v>846.60699999999997</v>
      </c>
      <c r="FI15" s="1">
        <f>[4]France!FI$2</f>
        <v>751.654</v>
      </c>
      <c r="FJ15" s="1">
        <f>[4]France!FJ$2</f>
        <v>737.45600000000002</v>
      </c>
      <c r="FK15" s="1">
        <f>[4]France!FK$2</f>
        <v>6244.5119999999997</v>
      </c>
      <c r="FL15" s="1">
        <f>[4]France!FL$2</f>
        <v>9012.465000000002</v>
      </c>
      <c r="FM15" s="1">
        <f>[4]France!FM$2</f>
        <v>4381.4160000000002</v>
      </c>
      <c r="FN15" s="1">
        <f>[4]France!FN$2</f>
        <v>1957.88</v>
      </c>
      <c r="FO15" s="1">
        <f>[4]France!FO$2</f>
        <v>2619.7930000000001</v>
      </c>
      <c r="FP15" s="1">
        <f>[4]France!FP$2</f>
        <v>1506.7170000000001</v>
      </c>
      <c r="FQ15" s="1">
        <f>[4]France!FQ$2</f>
        <v>1123.174</v>
      </c>
      <c r="FR15" s="1">
        <f>[4]France!FR$2</f>
        <v>1361.752</v>
      </c>
      <c r="FS15" s="1">
        <f>[4]France!FS$2</f>
        <v>1562.787</v>
      </c>
      <c r="FT15" s="1">
        <f>[4]France!FT$2</f>
        <v>922.05100000000004</v>
      </c>
      <c r="FU15" s="1">
        <f>[4]France!FU$2</f>
        <v>947.12099999999998</v>
      </c>
      <c r="FV15" s="1">
        <f>[4]France!FV$2</f>
        <v>1047.4390000000001</v>
      </c>
      <c r="FW15" s="1">
        <f>[4]France!FW$2</f>
        <v>221.25300000000001</v>
      </c>
      <c r="FX15" s="1">
        <f>[4]France!FX$2</f>
        <v>993.51900000000001</v>
      </c>
      <c r="FY15" s="1">
        <f>[4]France!FY$2</f>
        <v>0</v>
      </c>
      <c r="FZ15" s="7">
        <f>SUM($B15:FY15)</f>
        <v>322426.65599999996</v>
      </c>
    </row>
    <row r="16" spans="1:182">
      <c r="A16" t="s">
        <v>21</v>
      </c>
      <c r="B16" s="1">
        <f>[4]Germany!B$2</f>
        <v>0.4</v>
      </c>
      <c r="C16" s="1">
        <f>[4]Germany!C$2</f>
        <v>0.1</v>
      </c>
      <c r="D16" s="1">
        <f>[4]Germany!D$2</f>
        <v>1.5</v>
      </c>
      <c r="E16" s="1">
        <f>[4]Germany!E$2</f>
        <v>0</v>
      </c>
      <c r="F16" s="1">
        <f>[4]Germany!F$2</f>
        <v>0</v>
      </c>
      <c r="G16" s="1">
        <f>[4]Germany!G$2</f>
        <v>54.2</v>
      </c>
      <c r="H16" s="1">
        <f>[4]Germany!H$2</f>
        <v>28.400000000000002</v>
      </c>
      <c r="I16" s="1">
        <f>[4]Germany!I$2</f>
        <v>85</v>
      </c>
      <c r="J16" s="1">
        <f>[4]Germany!J$2</f>
        <v>515.20000000000005</v>
      </c>
      <c r="K16" s="1">
        <f>[4]Germany!K$2</f>
        <v>376.90000000000003</v>
      </c>
      <c r="L16" s="1">
        <f>[4]Germany!L$2</f>
        <v>545.20000000000005</v>
      </c>
      <c r="M16" s="1">
        <f>[4]Germany!M$2</f>
        <v>275</v>
      </c>
      <c r="N16" s="1">
        <f>[4]Germany!N$2</f>
        <v>177.5</v>
      </c>
      <c r="O16" s="1">
        <f>[4]Germany!O$2</f>
        <v>148.1</v>
      </c>
      <c r="P16" s="1">
        <f>[4]Germany!P$2</f>
        <v>55</v>
      </c>
      <c r="Q16" s="1">
        <f>[4]Germany!Q$2</f>
        <v>0</v>
      </c>
      <c r="R16" s="1">
        <f>[4]Germany!R$2</f>
        <v>276.5</v>
      </c>
      <c r="S16" s="1">
        <f>[4]Germany!S$2</f>
        <v>553</v>
      </c>
      <c r="T16" s="1">
        <f>[4]Germany!T$2</f>
        <v>247.10000000000002</v>
      </c>
      <c r="U16" s="1">
        <f>[4]Germany!U$2</f>
        <v>341.5</v>
      </c>
      <c r="V16" s="1">
        <f>[4]Germany!V$2</f>
        <v>428.70000000000005</v>
      </c>
      <c r="W16" s="1">
        <f>[4]Germany!W$2</f>
        <v>284.40000000000003</v>
      </c>
      <c r="X16" s="1">
        <f>[4]Germany!X$2</f>
        <v>304.2</v>
      </c>
      <c r="Y16" s="1">
        <f>[4]Germany!Y$2</f>
        <v>88.600000000000009</v>
      </c>
      <c r="Z16" s="1">
        <f>[4]Germany!Z$2</f>
        <v>0</v>
      </c>
      <c r="AA16" s="1">
        <f>[4]Germany!AA$2</f>
        <v>0</v>
      </c>
      <c r="AB16" s="1">
        <f>[4]Germany!AB$2</f>
        <v>53.2</v>
      </c>
      <c r="AC16" s="1">
        <f>[4]Germany!AC$2</f>
        <v>50.7</v>
      </c>
      <c r="AD16" s="1">
        <f>[4]Germany!AD$2</f>
        <v>26.5</v>
      </c>
      <c r="AE16" s="1">
        <f>[4]Germany!AE$2</f>
        <v>0</v>
      </c>
      <c r="AF16" s="1">
        <f>[4]Germany!AF$2</f>
        <v>854.90000000000009</v>
      </c>
      <c r="AG16" s="1">
        <f>[4]Germany!AG$2</f>
        <v>52.900000000000006</v>
      </c>
      <c r="AH16" s="1">
        <f>[4]Germany!AH$2</f>
        <v>25.1</v>
      </c>
      <c r="AI16" s="1">
        <f>[4]Germany!AI$2</f>
        <v>961</v>
      </c>
      <c r="AJ16" s="1">
        <f>[4]Germany!AJ$2</f>
        <v>107.2</v>
      </c>
      <c r="AK16" s="1">
        <f>[4]Germany!AK$2</f>
        <v>1</v>
      </c>
      <c r="AL16" s="1">
        <f>[4]Germany!AL$2</f>
        <v>0</v>
      </c>
      <c r="AM16" s="1">
        <f>[4]Germany!AM$2</f>
        <v>2.9000000000000004</v>
      </c>
      <c r="AN16" s="1">
        <f>[4]Germany!AN$2</f>
        <v>3.2</v>
      </c>
      <c r="AO16" s="1">
        <f>[4]Germany!AO$2</f>
        <v>0</v>
      </c>
      <c r="AP16" s="1">
        <f>[4]Germany!AP$2</f>
        <v>0</v>
      </c>
      <c r="AQ16" s="1">
        <f>[4]Germany!AQ$2</f>
        <v>0</v>
      </c>
      <c r="AR16" s="1">
        <f>[4]Germany!AR$2</f>
        <v>18.400000000000002</v>
      </c>
      <c r="AS16" s="1">
        <f>[4]Germany!AS$2</f>
        <v>0</v>
      </c>
      <c r="AT16" s="1">
        <f>[4]Germany!AT$2</f>
        <v>0.9</v>
      </c>
      <c r="AU16" s="1">
        <f>[4]Germany!AU$2</f>
        <v>3.1</v>
      </c>
      <c r="AV16" s="1">
        <f>[4]Germany!AV$2</f>
        <v>1.1000000000000001</v>
      </c>
      <c r="AW16" s="1">
        <f>[4]Germany!AW$2</f>
        <v>8.7000000000000011</v>
      </c>
      <c r="AX16" s="1">
        <f>[4]Germany!AX$2</f>
        <v>33.200000000000003</v>
      </c>
      <c r="AY16" s="1">
        <f>[4]Germany!AY$2</f>
        <v>3.1</v>
      </c>
      <c r="AZ16" s="1">
        <f>[4]Germany!AZ$2</f>
        <v>0</v>
      </c>
      <c r="BA16" s="1">
        <f>[4]Germany!BA$2</f>
        <v>0.1</v>
      </c>
      <c r="BB16" s="1">
        <f>[4]Germany!BB$2</f>
        <v>0</v>
      </c>
      <c r="BC16" s="1">
        <f>[4]Germany!BC$2</f>
        <v>0</v>
      </c>
      <c r="BD16" s="1">
        <f>[4]Germany!BD$2</f>
        <v>6.2</v>
      </c>
      <c r="BE16" s="1">
        <f>[4]Germany!BE$2</f>
        <v>0</v>
      </c>
      <c r="BF16" s="1">
        <f>[4]Germany!BF$2</f>
        <v>7.9</v>
      </c>
      <c r="BG16" s="1">
        <f>[4]Germany!BG$2</f>
        <v>3.5</v>
      </c>
      <c r="BH16" s="1">
        <f>[4]Germany!BH$2</f>
        <v>11.3</v>
      </c>
      <c r="BI16" s="1">
        <f>[4]Germany!BI$2</f>
        <v>3</v>
      </c>
      <c r="BJ16" s="1">
        <f>[4]Germany!BJ$2</f>
        <v>6.3000000000000007</v>
      </c>
      <c r="BK16" s="1">
        <f>[4]Germany!BK$2</f>
        <v>0</v>
      </c>
      <c r="BL16" s="1">
        <f>[4]Germany!BL$2</f>
        <v>0</v>
      </c>
      <c r="BM16" s="1">
        <f>[4]Germany!BM$2</f>
        <v>0</v>
      </c>
      <c r="BN16" s="1">
        <f>[4]Germany!BN$2</f>
        <v>0.2</v>
      </c>
      <c r="BO16" s="1">
        <f>[4]Germany!BO$2</f>
        <v>0</v>
      </c>
      <c r="BP16" s="1">
        <f>[4]Germany!BP$2</f>
        <v>0</v>
      </c>
      <c r="BQ16" s="1">
        <f>[4]Germany!BQ$2</f>
        <v>0</v>
      </c>
      <c r="BR16" s="1">
        <f>[4]Germany!BR$2</f>
        <v>12.700000000000001</v>
      </c>
      <c r="BS16" s="1">
        <f>[4]Germany!BS$2</f>
        <v>0.30000000000000004</v>
      </c>
      <c r="BT16" s="1">
        <f>[4]Germany!BT$2</f>
        <v>0.5</v>
      </c>
      <c r="BU16" s="1">
        <f>[4]Germany!BU$2</f>
        <v>0</v>
      </c>
      <c r="BV16" s="1">
        <f>[4]Germany!BV$2</f>
        <v>0</v>
      </c>
      <c r="BW16" s="1">
        <f>[4]Germany!BW$2</f>
        <v>1514.7</v>
      </c>
      <c r="BX16" s="1">
        <f>[4]Germany!BX$2</f>
        <v>0</v>
      </c>
      <c r="BY16" s="1">
        <f>[4]Germany!BY$2</f>
        <v>0</v>
      </c>
      <c r="BZ16" s="1">
        <f>[4]Germany!BZ$2</f>
        <v>0</v>
      </c>
      <c r="CA16" s="1">
        <f>[4]Germany!CA$2</f>
        <v>0</v>
      </c>
      <c r="CB16" s="1">
        <f>[4]Germany!CB$2</f>
        <v>0</v>
      </c>
      <c r="CC16" s="1">
        <f>[4]Germany!CC$2</f>
        <v>4.9000000000000004</v>
      </c>
      <c r="CD16" s="1">
        <f>[4]Germany!CD$2</f>
        <v>3.9000000000000004</v>
      </c>
      <c r="CE16" s="1">
        <f>[4]Germany!CE$2</f>
        <v>5.3000000000000007</v>
      </c>
      <c r="CF16" s="1">
        <f>[4]Germany!CF$2</f>
        <v>0</v>
      </c>
      <c r="CG16" s="1">
        <f>[4]Germany!CG$2</f>
        <v>2.6</v>
      </c>
      <c r="CH16" s="1">
        <f>[4]Germany!CH$2</f>
        <v>25.700000000000003</v>
      </c>
      <c r="CI16" s="1">
        <f>[4]Germany!CI$2</f>
        <v>26.1</v>
      </c>
      <c r="CJ16" s="1">
        <f>[4]Germany!CJ$2</f>
        <v>1.5</v>
      </c>
      <c r="CK16" s="1">
        <f>[4]Germany!CK$2</f>
        <v>0.9</v>
      </c>
      <c r="CL16" s="1">
        <f>[4]Germany!CL$2</f>
        <v>0</v>
      </c>
      <c r="CM16" s="1">
        <f>[4]Germany!CM$2</f>
        <v>24.5</v>
      </c>
      <c r="CN16" s="1">
        <f>[4]Germany!CN$2</f>
        <v>6.3000000000000007</v>
      </c>
      <c r="CO16" s="1">
        <f>[4]Germany!CO$2</f>
        <v>26.700000000000003</v>
      </c>
      <c r="CP16" s="1">
        <f>[4]Germany!CP$2</f>
        <v>54.400000000000006</v>
      </c>
      <c r="CQ16" s="1">
        <f>[4]Germany!CQ$2</f>
        <v>38.5</v>
      </c>
      <c r="CR16" s="1">
        <f>[4]Germany!CR$2</f>
        <v>58.2</v>
      </c>
      <c r="CS16" s="1">
        <f>[4]Germany!CS$2</f>
        <v>5.3000000000000007</v>
      </c>
      <c r="CT16" s="1">
        <f>[4]Germany!CT$2</f>
        <v>125.9</v>
      </c>
      <c r="CU16" s="1">
        <f>[4]Germany!CU$2</f>
        <v>54.6</v>
      </c>
      <c r="CV16" s="1">
        <f>[4]Germany!CV$2</f>
        <v>0.4</v>
      </c>
      <c r="CW16" s="1">
        <f>[4]Germany!CW$2</f>
        <v>0.5</v>
      </c>
      <c r="CX16" s="1">
        <f>[4]Germany!CX$2</f>
        <v>0.30000000000000004</v>
      </c>
      <c r="CY16" s="1">
        <f>[4]Germany!CY$2</f>
        <v>0</v>
      </c>
      <c r="CZ16" s="1">
        <f>[4]Germany!CZ$2</f>
        <v>1.3</v>
      </c>
      <c r="DA16" s="1">
        <f>[4]Germany!DA$2</f>
        <v>0</v>
      </c>
      <c r="DB16" s="1">
        <f>[4]Germany!DB$2</f>
        <v>0</v>
      </c>
      <c r="DC16" s="1">
        <f>[4]Germany!DC$2</f>
        <v>0</v>
      </c>
      <c r="DD16" s="1">
        <f>[4]Germany!DD$2</f>
        <v>0.4</v>
      </c>
      <c r="DE16" s="1">
        <f>[4]Germany!DE$2</f>
        <v>0.30000000000000004</v>
      </c>
      <c r="DF16" s="1">
        <f>[4]Germany!DF$2</f>
        <v>0</v>
      </c>
      <c r="DG16" s="1">
        <f>[4]Germany!DG$2</f>
        <v>0</v>
      </c>
      <c r="DH16" s="1">
        <f>[4]Germany!DH$2</f>
        <v>1.1000000000000001</v>
      </c>
      <c r="DI16" s="1">
        <f>[4]Germany!DI$2</f>
        <v>1.5</v>
      </c>
      <c r="DJ16" s="1">
        <f>[4]Germany!DJ$2</f>
        <v>0</v>
      </c>
      <c r="DK16" s="1">
        <f>[4]Germany!DK$2</f>
        <v>1.6</v>
      </c>
      <c r="DL16" s="1">
        <f>[4]Germany!DL$2</f>
        <v>0</v>
      </c>
      <c r="DM16" s="1">
        <f>[4]Germany!DM$2</f>
        <v>0</v>
      </c>
      <c r="DN16" s="1">
        <f>[4]Germany!DN$2</f>
        <v>1.5</v>
      </c>
      <c r="DO16" s="1">
        <f>[4]Germany!DO$2</f>
        <v>3.7</v>
      </c>
      <c r="DP16" s="1">
        <f>[4]Germany!DP$2</f>
        <v>1.1000000000000001</v>
      </c>
      <c r="DQ16" s="1">
        <f>[4]Germany!DQ$2</f>
        <v>1.1000000000000001</v>
      </c>
      <c r="DR16" s="1">
        <f>[4]Germany!DR$2</f>
        <v>1.337</v>
      </c>
      <c r="DS16" s="1">
        <f>[4]Germany!DS$2</f>
        <v>0.20499999999999999</v>
      </c>
      <c r="DT16" s="1">
        <f>[4]Germany!DT$2</f>
        <v>0.36000000000000004</v>
      </c>
      <c r="DU16" s="1">
        <f>[4]Germany!DU$2</f>
        <v>0</v>
      </c>
      <c r="DV16" s="1">
        <f>[4]Germany!DV$2</f>
        <v>83.212000000000003</v>
      </c>
      <c r="DW16" s="1">
        <f>[4]Germany!DW$2</f>
        <v>4.16</v>
      </c>
      <c r="DX16" s="1">
        <f>[4]Germany!DX$2</f>
        <v>0</v>
      </c>
      <c r="DY16" s="1">
        <f>[4]Germany!DY$2</f>
        <v>0</v>
      </c>
      <c r="DZ16" s="1">
        <f>[4]Germany!DZ$2</f>
        <v>0</v>
      </c>
      <c r="EA16" s="1">
        <f>[4]Germany!EA$2</f>
        <v>0.376</v>
      </c>
      <c r="EB16" s="1">
        <f>[4]Germany!EB$2</f>
        <v>0.315</v>
      </c>
      <c r="EC16" s="1">
        <f>[4]Germany!EC$2</f>
        <v>0</v>
      </c>
      <c r="ED16" s="1">
        <f>[4]Germany!ED$2</f>
        <v>3.6859999999999999</v>
      </c>
      <c r="EE16" s="1">
        <f>[4]Germany!EE$2</f>
        <v>0.83100000000000007</v>
      </c>
      <c r="EF16" s="1">
        <f>[4]Germany!EF$2</f>
        <v>0</v>
      </c>
      <c r="EG16" s="1">
        <f>[4]Germany!EG$2</f>
        <v>0</v>
      </c>
      <c r="EH16" s="1">
        <f>[4]Germany!EH$2</f>
        <v>0</v>
      </c>
      <c r="EI16" s="1">
        <f>[4]Germany!EI$2</f>
        <v>0</v>
      </c>
      <c r="EJ16" s="1">
        <f>[4]Germany!EJ$2</f>
        <v>0</v>
      </c>
      <c r="EK16" s="1">
        <f>[4]Germany!EK$2</f>
        <v>0</v>
      </c>
      <c r="EL16" s="1">
        <f>[4]Germany!EL$2</f>
        <v>0</v>
      </c>
      <c r="EM16" s="1">
        <f>[4]Germany!EM$2</f>
        <v>0</v>
      </c>
      <c r="EN16" s="1">
        <f>[4]Germany!EN$2</f>
        <v>0</v>
      </c>
      <c r="EO16" s="1">
        <f>[4]Germany!EO$2</f>
        <v>1.6E-2</v>
      </c>
      <c r="EP16" s="1">
        <f>[4]Germany!EP$2</f>
        <v>8.9999999999999993E-3</v>
      </c>
      <c r="EQ16" s="1">
        <f>[4]Germany!EQ$2</f>
        <v>0</v>
      </c>
      <c r="ER16" s="1">
        <f>[4]Germany!ER$2</f>
        <v>1E-3</v>
      </c>
      <c r="ES16" s="1">
        <f>[4]Germany!ES$2</f>
        <v>0</v>
      </c>
      <c r="ET16" s="1">
        <f>[4]Germany!ET$2</f>
        <v>0</v>
      </c>
      <c r="EU16" s="1">
        <f>[4]Germany!EU$2</f>
        <v>0</v>
      </c>
      <c r="EV16" s="1">
        <f>[4]Germany!EV$2</f>
        <v>1007.316</v>
      </c>
      <c r="EW16" s="1">
        <f>[4]Germany!EW$2</f>
        <v>386.61800000000005</v>
      </c>
      <c r="EX16" s="1">
        <f>[4]Germany!EX$2</f>
        <v>2335.3359999999998</v>
      </c>
      <c r="EY16" s="1">
        <f>[4]Germany!EY$2</f>
        <v>1025.1780000000001</v>
      </c>
      <c r="EZ16" s="1">
        <f>[4]Germany!EZ$2</f>
        <v>1186.8709999999999</v>
      </c>
      <c r="FA16" s="1">
        <f>[4]Germany!FA$2</f>
        <v>460.803</v>
      </c>
      <c r="FB16" s="1">
        <f>[4]Germany!FB$2</f>
        <v>696.53800000000001</v>
      </c>
      <c r="FC16" s="1">
        <f>[4]Germany!FC$2</f>
        <v>810.59900000000005</v>
      </c>
      <c r="FD16" s="1">
        <f>[4]Germany!FD$2</f>
        <v>426.46100000000001</v>
      </c>
      <c r="FE16" s="1">
        <f>[4]Germany!FE$2</f>
        <v>1021.667</v>
      </c>
      <c r="FF16" s="1">
        <f>[4]Germany!FF$2</f>
        <v>602.13900000000001</v>
      </c>
      <c r="FG16" s="1">
        <f>[4]Germany!FG$2</f>
        <v>714.85500000000002</v>
      </c>
      <c r="FH16" s="1">
        <f>[4]Germany!FH$2</f>
        <v>351.11</v>
      </c>
      <c r="FI16" s="1">
        <f>[4]Germany!FI$2</f>
        <v>129.572</v>
      </c>
      <c r="FJ16" s="1">
        <f>[4]Germany!FJ$2</f>
        <v>522.84900000000005</v>
      </c>
      <c r="FK16" s="1">
        <f>[4]Germany!FK$2</f>
        <v>298.48500000000001</v>
      </c>
      <c r="FL16" s="1">
        <f>[4]Germany!FL$2</f>
        <v>476.79600000000005</v>
      </c>
      <c r="FM16" s="1">
        <f>[4]Germany!FM$2</f>
        <v>363.947</v>
      </c>
      <c r="FN16" s="1">
        <f>[4]Germany!FN$2</f>
        <v>456.35300000000001</v>
      </c>
      <c r="FO16" s="1">
        <f>[4]Germany!FO$2</f>
        <v>324.35399999999998</v>
      </c>
      <c r="FP16" s="1">
        <f>[4]Germany!FP$2</f>
        <v>0</v>
      </c>
      <c r="FQ16" s="1">
        <f>[4]Germany!FQ$2</f>
        <v>1191.2909999999999</v>
      </c>
      <c r="FR16" s="1">
        <f>[4]Germany!FR$2</f>
        <v>1322.096</v>
      </c>
      <c r="FS16" s="1">
        <f>[4]Germany!FS$2</f>
        <v>1162.2339999999999</v>
      </c>
      <c r="FT16" s="1">
        <f>[4]Germany!FT$2</f>
        <v>294.61400000000003</v>
      </c>
      <c r="FU16" s="1">
        <f>[4]Germany!FU$2</f>
        <v>165.61500000000001</v>
      </c>
      <c r="FV16" s="1">
        <f>[4]Germany!FV$2</f>
        <v>315.42200000000003</v>
      </c>
      <c r="FW16" s="1">
        <f>[4]Germany!FW$2</f>
        <v>8.3759999999999994</v>
      </c>
      <c r="FX16" s="1">
        <f>[4]Germany!FX$2</f>
        <v>677.98300000000006</v>
      </c>
      <c r="FY16" s="1">
        <f>[4]Germany!FY$2</f>
        <v>0</v>
      </c>
      <c r="FZ16" s="7">
        <f>SUM($B16:FY16)</f>
        <v>27870.385999999999</v>
      </c>
    </row>
    <row r="17" spans="1:182">
      <c r="A17" t="s">
        <v>36</v>
      </c>
      <c r="B17" s="1">
        <f>[4]Greece!B$2</f>
        <v>0</v>
      </c>
      <c r="C17" s="1">
        <f>[4]Greece!C$2</f>
        <v>0</v>
      </c>
      <c r="D17" s="1">
        <f>[4]Greece!D$2</f>
        <v>0</v>
      </c>
      <c r="E17" s="1">
        <f>[4]Greece!E$2</f>
        <v>0</v>
      </c>
      <c r="F17" s="1">
        <f>[4]Greece!F$2</f>
        <v>0</v>
      </c>
      <c r="G17" s="1">
        <f>[4]Greece!G$2</f>
        <v>0</v>
      </c>
      <c r="H17" s="1">
        <f>[4]Greece!H$2</f>
        <v>0</v>
      </c>
      <c r="I17" s="1">
        <f>[4]Greece!I$2</f>
        <v>0</v>
      </c>
      <c r="J17" s="1">
        <f>[4]Greece!J$2</f>
        <v>0</v>
      </c>
      <c r="K17" s="1">
        <f>[4]Greece!K$2</f>
        <v>0</v>
      </c>
      <c r="L17" s="1">
        <f>[4]Greece!L$2</f>
        <v>0</v>
      </c>
      <c r="M17" s="1">
        <f>[4]Greece!M$2</f>
        <v>0</v>
      </c>
      <c r="N17" s="1">
        <f>[4]Greece!N$2</f>
        <v>0</v>
      </c>
      <c r="O17" s="1">
        <f>[4]Greece!O$2</f>
        <v>0</v>
      </c>
      <c r="P17" s="1">
        <f>[4]Greece!P$2</f>
        <v>0</v>
      </c>
      <c r="Q17" s="1">
        <f>[4]Greece!Q$2</f>
        <v>0</v>
      </c>
      <c r="R17" s="1">
        <f>[4]Greece!R$2</f>
        <v>0</v>
      </c>
      <c r="S17" s="1">
        <f>[4]Greece!S$2</f>
        <v>0</v>
      </c>
      <c r="T17" s="1">
        <f>[4]Greece!T$2</f>
        <v>0</v>
      </c>
      <c r="U17" s="1">
        <f>[4]Greece!U$2</f>
        <v>0</v>
      </c>
      <c r="V17" s="1">
        <f>[4]Greece!V$2</f>
        <v>0</v>
      </c>
      <c r="W17" s="1">
        <f>[4]Greece!W$2</f>
        <v>0</v>
      </c>
      <c r="X17" s="1">
        <f>[4]Greece!X$2</f>
        <v>0</v>
      </c>
      <c r="Y17" s="1">
        <f>[4]Greece!Y$2</f>
        <v>0</v>
      </c>
      <c r="Z17" s="1">
        <f>[4]Greece!Z$2</f>
        <v>0</v>
      </c>
      <c r="AA17" s="1">
        <f>[4]Greece!AA$2</f>
        <v>0</v>
      </c>
      <c r="AB17" s="1">
        <f>[4]Greece!AB$2</f>
        <v>0</v>
      </c>
      <c r="AC17" s="1">
        <f>[4]Greece!AC$2</f>
        <v>0</v>
      </c>
      <c r="AD17" s="1">
        <f>[4]Greece!AD$2</f>
        <v>0</v>
      </c>
      <c r="AE17" s="1">
        <f>[4]Greece!AE$2</f>
        <v>0</v>
      </c>
      <c r="AF17" s="1">
        <f>[4]Greece!AF$2</f>
        <v>0</v>
      </c>
      <c r="AG17" s="1">
        <f>[4]Greece!AG$2</f>
        <v>0</v>
      </c>
      <c r="AH17" s="1">
        <f>[4]Greece!AH$2</f>
        <v>0</v>
      </c>
      <c r="AI17" s="1">
        <f>[4]Greece!AI$2</f>
        <v>0</v>
      </c>
      <c r="AJ17" s="1">
        <f>[4]Greece!AJ$2</f>
        <v>3.9000000000000004</v>
      </c>
      <c r="AK17" s="1">
        <f>[4]Greece!AK$2</f>
        <v>0</v>
      </c>
      <c r="AL17" s="1">
        <f>[4]Greece!AL$2</f>
        <v>0</v>
      </c>
      <c r="AM17" s="1">
        <f>[4]Greece!AM$2</f>
        <v>0</v>
      </c>
      <c r="AN17" s="1">
        <f>[4]Greece!AN$2</f>
        <v>0</v>
      </c>
      <c r="AO17" s="1">
        <f>[4]Greece!AO$2</f>
        <v>0</v>
      </c>
      <c r="AP17" s="1">
        <f>[4]Greece!AP$2</f>
        <v>0</v>
      </c>
      <c r="AQ17" s="1">
        <f>[4]Greece!AQ$2</f>
        <v>0</v>
      </c>
      <c r="AR17" s="1">
        <f>[4]Greece!AR$2</f>
        <v>0</v>
      </c>
      <c r="AS17" s="1">
        <f>[4]Greece!AS$2</f>
        <v>0</v>
      </c>
      <c r="AT17" s="1">
        <f>[4]Greece!AT$2</f>
        <v>0</v>
      </c>
      <c r="AU17" s="1">
        <f>[4]Greece!AU$2</f>
        <v>0</v>
      </c>
      <c r="AV17" s="1">
        <f>[4]Greece!AV$2</f>
        <v>0</v>
      </c>
      <c r="AW17" s="1">
        <f>[4]Greece!AW$2</f>
        <v>0</v>
      </c>
      <c r="AX17" s="1">
        <f>[4]Greece!AX$2</f>
        <v>0</v>
      </c>
      <c r="AY17" s="1">
        <f>[4]Greece!AY$2</f>
        <v>0</v>
      </c>
      <c r="AZ17" s="1">
        <f>[4]Greece!AZ$2</f>
        <v>0</v>
      </c>
      <c r="BA17" s="1">
        <f>[4]Greece!BA$2</f>
        <v>0</v>
      </c>
      <c r="BB17" s="1">
        <f>[4]Greece!BB$2</f>
        <v>0</v>
      </c>
      <c r="BC17" s="1">
        <f>[4]Greece!BC$2</f>
        <v>0</v>
      </c>
      <c r="BD17" s="1">
        <f>[4]Greece!BD$2</f>
        <v>0</v>
      </c>
      <c r="BE17" s="1">
        <f>[4]Greece!BE$2</f>
        <v>0</v>
      </c>
      <c r="BF17" s="1">
        <f>[4]Greece!BF$2</f>
        <v>0</v>
      </c>
      <c r="BG17" s="1">
        <f>[4]Greece!BG$2</f>
        <v>0</v>
      </c>
      <c r="BH17" s="1">
        <f>[4]Greece!BH$2</f>
        <v>0</v>
      </c>
      <c r="BI17" s="1">
        <f>[4]Greece!BI$2</f>
        <v>0</v>
      </c>
      <c r="BJ17" s="1">
        <f>[4]Greece!BJ$2</f>
        <v>0</v>
      </c>
      <c r="BK17" s="1">
        <f>[4]Greece!BK$2</f>
        <v>0</v>
      </c>
      <c r="BL17" s="1">
        <f>[4]Greece!BL$2</f>
        <v>0</v>
      </c>
      <c r="BM17" s="1">
        <f>[4]Greece!BM$2</f>
        <v>0</v>
      </c>
      <c r="BN17" s="1">
        <f>[4]Greece!BN$2</f>
        <v>0</v>
      </c>
      <c r="BO17" s="1">
        <f>[4]Greece!BO$2</f>
        <v>0</v>
      </c>
      <c r="BP17" s="1">
        <f>[4]Greece!BP$2</f>
        <v>0</v>
      </c>
      <c r="BQ17" s="1">
        <f>[4]Greece!BQ$2</f>
        <v>0</v>
      </c>
      <c r="BR17" s="1">
        <f>[4]Greece!BR$2</f>
        <v>0</v>
      </c>
      <c r="BS17" s="1">
        <f>[4]Greece!BS$2</f>
        <v>0</v>
      </c>
      <c r="BT17" s="1">
        <f>[4]Greece!BT$2</f>
        <v>0</v>
      </c>
      <c r="BU17" s="1">
        <f>[4]Greece!BU$2</f>
        <v>0</v>
      </c>
      <c r="BV17" s="1">
        <f>[4]Greece!BV$2</f>
        <v>0</v>
      </c>
      <c r="BW17" s="1">
        <f>[4]Greece!BW$2</f>
        <v>0</v>
      </c>
      <c r="BX17" s="1">
        <f>[4]Greece!BX$2</f>
        <v>0</v>
      </c>
      <c r="BY17" s="1">
        <f>[4]Greece!BY$2</f>
        <v>0</v>
      </c>
      <c r="BZ17" s="1">
        <f>[4]Greece!BZ$2</f>
        <v>0</v>
      </c>
      <c r="CA17" s="1">
        <f>[4]Greece!CA$2</f>
        <v>0</v>
      </c>
      <c r="CB17" s="1">
        <f>[4]Greece!CB$2</f>
        <v>0</v>
      </c>
      <c r="CC17" s="1">
        <f>[4]Greece!CC$2</f>
        <v>0</v>
      </c>
      <c r="CD17" s="1">
        <f>[4]Greece!CD$2</f>
        <v>0</v>
      </c>
      <c r="CE17" s="1">
        <f>[4]Greece!CE$2</f>
        <v>0</v>
      </c>
      <c r="CF17" s="1">
        <f>[4]Greece!CF$2</f>
        <v>0</v>
      </c>
      <c r="CG17" s="1">
        <f>[4]Greece!CG$2</f>
        <v>0</v>
      </c>
      <c r="CH17" s="1">
        <f>[4]Greece!CH$2</f>
        <v>0</v>
      </c>
      <c r="CI17" s="1">
        <f>[4]Greece!CI$2</f>
        <v>0</v>
      </c>
      <c r="CJ17" s="1">
        <f>[4]Greece!CJ$2</f>
        <v>0</v>
      </c>
      <c r="CK17" s="1">
        <f>[4]Greece!CK$2</f>
        <v>0</v>
      </c>
      <c r="CL17" s="1">
        <f>[4]Greece!CL$2</f>
        <v>0</v>
      </c>
      <c r="CM17" s="1">
        <f>[4]Greece!CM$2</f>
        <v>0</v>
      </c>
      <c r="CN17" s="1">
        <f>[4]Greece!CN$2</f>
        <v>0</v>
      </c>
      <c r="CO17" s="1">
        <f>[4]Greece!CO$2</f>
        <v>0</v>
      </c>
      <c r="CP17" s="1">
        <f>[4]Greece!CP$2</f>
        <v>0</v>
      </c>
      <c r="CQ17" s="1">
        <f>[4]Greece!CQ$2</f>
        <v>0</v>
      </c>
      <c r="CR17" s="1">
        <f>[4]Greece!CR$2</f>
        <v>0</v>
      </c>
      <c r="CS17" s="1">
        <f>[4]Greece!CS$2</f>
        <v>0</v>
      </c>
      <c r="CT17" s="1">
        <f>[4]Greece!CT$2</f>
        <v>0</v>
      </c>
      <c r="CU17" s="1">
        <f>[4]Greece!CU$2</f>
        <v>0</v>
      </c>
      <c r="CV17" s="1">
        <f>[4]Greece!CV$2</f>
        <v>0</v>
      </c>
      <c r="CW17" s="1">
        <f>[4]Greece!CW$2</f>
        <v>0</v>
      </c>
      <c r="CX17" s="1">
        <f>[4]Greece!CX$2</f>
        <v>0</v>
      </c>
      <c r="CY17" s="1">
        <f>[4]Greece!CY$2</f>
        <v>0</v>
      </c>
      <c r="CZ17" s="1">
        <f>[4]Greece!CZ$2</f>
        <v>0</v>
      </c>
      <c r="DA17" s="1">
        <f>[4]Greece!DA$2</f>
        <v>0</v>
      </c>
      <c r="DB17" s="1">
        <f>[4]Greece!DB$2</f>
        <v>0</v>
      </c>
      <c r="DC17" s="1">
        <f>[4]Greece!DC$2</f>
        <v>0</v>
      </c>
      <c r="DD17" s="1">
        <f>[4]Greece!DD$2</f>
        <v>0</v>
      </c>
      <c r="DE17" s="1">
        <f>[4]Greece!DE$2</f>
        <v>0</v>
      </c>
      <c r="DF17" s="1">
        <f>[4]Greece!DF$2</f>
        <v>0</v>
      </c>
      <c r="DG17" s="1">
        <f>[4]Greece!DG$2</f>
        <v>0</v>
      </c>
      <c r="DH17" s="1">
        <f>[4]Greece!DH$2</f>
        <v>0</v>
      </c>
      <c r="DI17" s="1">
        <f>[4]Greece!DI$2</f>
        <v>0</v>
      </c>
      <c r="DJ17" s="1">
        <f>[4]Greece!DJ$2</f>
        <v>0</v>
      </c>
      <c r="DK17" s="1">
        <f>[4]Greece!DK$2</f>
        <v>0</v>
      </c>
      <c r="DL17" s="1">
        <f>[4]Greece!DL$2</f>
        <v>0</v>
      </c>
      <c r="DM17" s="1">
        <f>[4]Greece!DM$2</f>
        <v>0</v>
      </c>
      <c r="DN17" s="1">
        <f>[4]Greece!DN$2</f>
        <v>0</v>
      </c>
      <c r="DO17" s="1">
        <f>[4]Greece!DO$2</f>
        <v>0</v>
      </c>
      <c r="DP17" s="1">
        <f>[4]Greece!DP$2</f>
        <v>0</v>
      </c>
      <c r="DQ17" s="1">
        <f>[4]Greece!DQ$2</f>
        <v>0</v>
      </c>
      <c r="DR17" s="1">
        <f>[4]Greece!DR$2</f>
        <v>0</v>
      </c>
      <c r="DS17" s="1">
        <f>[4]Greece!DS$2</f>
        <v>0</v>
      </c>
      <c r="DT17" s="1">
        <f>[4]Greece!DT$2</f>
        <v>0</v>
      </c>
      <c r="DU17" s="1">
        <f>[4]Greece!DU$2</f>
        <v>0</v>
      </c>
      <c r="DV17" s="1">
        <f>[4]Greece!DV$2</f>
        <v>0</v>
      </c>
      <c r="DW17" s="1">
        <f>[4]Greece!DW$2</f>
        <v>0</v>
      </c>
      <c r="DX17" s="1">
        <f>[4]Greece!DX$2</f>
        <v>0</v>
      </c>
      <c r="DY17" s="1">
        <f>[4]Greece!DY$2</f>
        <v>0</v>
      </c>
      <c r="DZ17" s="1">
        <f>[4]Greece!DZ$2</f>
        <v>0</v>
      </c>
      <c r="EA17" s="1">
        <f>[4]Greece!EA$2</f>
        <v>0</v>
      </c>
      <c r="EB17" s="1">
        <f>[4]Greece!EB$2</f>
        <v>0</v>
      </c>
      <c r="EC17" s="1">
        <f>[4]Greece!EC$2</f>
        <v>0</v>
      </c>
      <c r="ED17" s="1">
        <f>[4]Greece!ED$2</f>
        <v>0</v>
      </c>
      <c r="EE17" s="1">
        <f>[4]Greece!EE$2</f>
        <v>0</v>
      </c>
      <c r="EF17" s="1">
        <f>[4]Greece!EF$2</f>
        <v>0</v>
      </c>
      <c r="EG17" s="1">
        <f>[4]Greece!EG$2</f>
        <v>0</v>
      </c>
      <c r="EH17" s="1">
        <f>[4]Greece!EH$2</f>
        <v>0</v>
      </c>
      <c r="EI17" s="1">
        <f>[4]Greece!EI$2</f>
        <v>0</v>
      </c>
      <c r="EJ17" s="1">
        <f>[4]Greece!EJ$2</f>
        <v>0</v>
      </c>
      <c r="EK17" s="1">
        <f>[4]Greece!EK$2</f>
        <v>0</v>
      </c>
      <c r="EL17" s="1">
        <f>[4]Greece!EL$2</f>
        <v>0</v>
      </c>
      <c r="EM17" s="1">
        <f>[4]Greece!EM$2</f>
        <v>0</v>
      </c>
      <c r="EN17" s="1">
        <f>[4]Greece!EN$2</f>
        <v>0</v>
      </c>
      <c r="EO17" s="1">
        <f>[4]Greece!EO$2</f>
        <v>0</v>
      </c>
      <c r="EP17" s="1">
        <f>[4]Greece!EP$2</f>
        <v>0</v>
      </c>
      <c r="EQ17" s="1">
        <f>[4]Greece!EQ$2</f>
        <v>0</v>
      </c>
      <c r="ER17" s="1">
        <f>[4]Greece!ER$2</f>
        <v>0</v>
      </c>
      <c r="ES17" s="1">
        <f>[4]Greece!ES$2</f>
        <v>0</v>
      </c>
      <c r="ET17" s="1">
        <f>[4]Greece!ET$2</f>
        <v>0</v>
      </c>
      <c r="EU17" s="1">
        <f>[4]Greece!EU$2</f>
        <v>0</v>
      </c>
      <c r="EV17" s="1">
        <f>[4]Greece!EV$2</f>
        <v>0</v>
      </c>
      <c r="EW17" s="1">
        <f>[4]Greece!EW$2</f>
        <v>0</v>
      </c>
      <c r="EX17" s="1">
        <f>[4]Greece!EX$2</f>
        <v>0</v>
      </c>
      <c r="EY17" s="1">
        <f>[4]Greece!EY$2</f>
        <v>0</v>
      </c>
      <c r="EZ17" s="1">
        <f>[4]Greece!EZ$2</f>
        <v>0</v>
      </c>
      <c r="FA17" s="1">
        <f>[4]Greece!FA$2</f>
        <v>0</v>
      </c>
      <c r="FB17" s="1">
        <f>[4]Greece!FB$2</f>
        <v>0</v>
      </c>
      <c r="FC17" s="1">
        <f>[4]Greece!FC$2</f>
        <v>0</v>
      </c>
      <c r="FD17" s="1">
        <f>[4]Greece!FD$2</f>
        <v>0</v>
      </c>
      <c r="FE17" s="1">
        <f>[4]Greece!FE$2</f>
        <v>0</v>
      </c>
      <c r="FF17" s="1">
        <f>[4]Greece!FF$2</f>
        <v>0</v>
      </c>
      <c r="FG17" s="1">
        <f>[4]Greece!FG$2</f>
        <v>0</v>
      </c>
      <c r="FH17" s="1">
        <f>[4]Greece!FH$2</f>
        <v>0</v>
      </c>
      <c r="FI17" s="1">
        <f>[4]Greece!FI$2</f>
        <v>0</v>
      </c>
      <c r="FJ17" s="1">
        <f>[4]Greece!FJ$2</f>
        <v>0</v>
      </c>
      <c r="FK17" s="1">
        <f>[4]Greece!FK$2</f>
        <v>0</v>
      </c>
      <c r="FL17" s="1">
        <f>[4]Greece!FL$2</f>
        <v>0</v>
      </c>
      <c r="FM17" s="1">
        <f>[4]Greece!FM$2</f>
        <v>0</v>
      </c>
      <c r="FN17" s="1">
        <f>[4]Greece!FN$2</f>
        <v>0</v>
      </c>
      <c r="FO17" s="1">
        <f>[4]Greece!FO$2</f>
        <v>0</v>
      </c>
      <c r="FP17" s="1">
        <f>[4]Greece!FP$2</f>
        <v>0</v>
      </c>
      <c r="FQ17" s="1">
        <f>[4]Greece!FQ$2</f>
        <v>64.614000000000004</v>
      </c>
      <c r="FR17" s="1">
        <f>[4]Greece!FR$2</f>
        <v>0</v>
      </c>
      <c r="FS17" s="1">
        <f>[4]Greece!FS$2</f>
        <v>15.167</v>
      </c>
      <c r="FT17" s="1">
        <f>[4]Greece!FT$2</f>
        <v>0</v>
      </c>
      <c r="FU17" s="1">
        <f>[4]Greece!FU$2</f>
        <v>0</v>
      </c>
      <c r="FV17" s="1">
        <f>[4]Greece!FV$2</f>
        <v>0</v>
      </c>
      <c r="FW17" s="1">
        <f>[4]Greece!FW$2</f>
        <v>0</v>
      </c>
      <c r="FX17" s="1">
        <f>[4]Greece!FX$2</f>
        <v>0</v>
      </c>
      <c r="FY17" s="1">
        <f>[4]Greece!FY$2</f>
        <v>0</v>
      </c>
      <c r="FZ17" s="7">
        <f>SUM($B17:FY17)</f>
        <v>83.681000000000012</v>
      </c>
    </row>
    <row r="18" spans="1:182">
      <c r="A18" t="s">
        <v>34</v>
      </c>
      <c r="B18" s="1">
        <f>[4]Hungary!B$2</f>
        <v>0</v>
      </c>
      <c r="C18" s="1">
        <f>[4]Hungary!C$2</f>
        <v>0</v>
      </c>
      <c r="D18" s="1">
        <f>[4]Hungary!D$2</f>
        <v>0</v>
      </c>
      <c r="E18" s="1">
        <f>[4]Hungary!E$2</f>
        <v>0</v>
      </c>
      <c r="F18" s="1">
        <f>[4]Hungary!F$2</f>
        <v>0</v>
      </c>
      <c r="G18" s="1">
        <f>[4]Hungary!G$2</f>
        <v>0</v>
      </c>
      <c r="H18" s="1">
        <f>[4]Hungary!H$2</f>
        <v>0</v>
      </c>
      <c r="I18" s="1">
        <f>[4]Hungary!I$2</f>
        <v>0</v>
      </c>
      <c r="J18" s="1">
        <f>[4]Hungary!J$2</f>
        <v>0</v>
      </c>
      <c r="K18" s="1">
        <f>[4]Hungary!K$2</f>
        <v>0</v>
      </c>
      <c r="L18" s="1">
        <f>[4]Hungary!L$2</f>
        <v>0</v>
      </c>
      <c r="M18" s="1">
        <f>[4]Hungary!M$2</f>
        <v>0</v>
      </c>
      <c r="N18" s="1">
        <f>[4]Hungary!N$2</f>
        <v>0</v>
      </c>
      <c r="O18" s="1">
        <f>[4]Hungary!O$2</f>
        <v>0</v>
      </c>
      <c r="P18" s="1">
        <f>[4]Hungary!P$2</f>
        <v>0</v>
      </c>
      <c r="Q18" s="1">
        <f>[4]Hungary!Q$2</f>
        <v>0</v>
      </c>
      <c r="R18" s="1">
        <f>[4]Hungary!R$2</f>
        <v>0</v>
      </c>
      <c r="S18" s="1">
        <f>[4]Hungary!S$2</f>
        <v>0</v>
      </c>
      <c r="T18" s="1">
        <f>[4]Hungary!T$2</f>
        <v>0</v>
      </c>
      <c r="U18" s="1">
        <f>[4]Hungary!U$2</f>
        <v>0</v>
      </c>
      <c r="V18" s="1">
        <f>[4]Hungary!V$2</f>
        <v>0</v>
      </c>
      <c r="W18" s="1">
        <f>[4]Hungary!W$2</f>
        <v>0</v>
      </c>
      <c r="X18" s="1">
        <f>[4]Hungary!X$2</f>
        <v>0</v>
      </c>
      <c r="Y18" s="1">
        <f>[4]Hungary!Y$2</f>
        <v>0</v>
      </c>
      <c r="Z18" s="1">
        <f>[4]Hungary!Z$2</f>
        <v>0</v>
      </c>
      <c r="AA18" s="1">
        <f>[4]Hungary!AA$2</f>
        <v>0</v>
      </c>
      <c r="AB18" s="1">
        <f>[4]Hungary!AB$2</f>
        <v>0</v>
      </c>
      <c r="AC18" s="1">
        <f>[4]Hungary!AC$2</f>
        <v>0</v>
      </c>
      <c r="AD18" s="1">
        <f>[4]Hungary!AD$2</f>
        <v>0</v>
      </c>
      <c r="AE18" s="1">
        <f>[4]Hungary!AE$2</f>
        <v>0</v>
      </c>
      <c r="AF18" s="1">
        <f>[4]Hungary!AF$2</f>
        <v>0</v>
      </c>
      <c r="AG18" s="1">
        <f>[4]Hungary!AG$2</f>
        <v>0</v>
      </c>
      <c r="AH18" s="1">
        <f>[4]Hungary!AH$2</f>
        <v>0</v>
      </c>
      <c r="AI18" s="1">
        <f>[4]Hungary!AI$2</f>
        <v>0</v>
      </c>
      <c r="AJ18" s="1">
        <f>[4]Hungary!AJ$2</f>
        <v>0</v>
      </c>
      <c r="AK18" s="1">
        <f>[4]Hungary!AK$2</f>
        <v>0</v>
      </c>
      <c r="AL18" s="1">
        <f>[4]Hungary!AL$2</f>
        <v>0</v>
      </c>
      <c r="AM18" s="1">
        <f>[4]Hungary!AM$2</f>
        <v>0</v>
      </c>
      <c r="AN18" s="1">
        <f>[4]Hungary!AN$2</f>
        <v>0</v>
      </c>
      <c r="AO18" s="1">
        <f>[4]Hungary!AO$2</f>
        <v>0</v>
      </c>
      <c r="AP18" s="1">
        <f>[4]Hungary!AP$2</f>
        <v>0</v>
      </c>
      <c r="AQ18" s="1">
        <f>[4]Hungary!AQ$2</f>
        <v>0</v>
      </c>
      <c r="AR18" s="1">
        <f>[4]Hungary!AR$2</f>
        <v>0</v>
      </c>
      <c r="AS18" s="1">
        <f>[4]Hungary!AS$2</f>
        <v>0</v>
      </c>
      <c r="AT18" s="1">
        <f>[4]Hungary!AT$2</f>
        <v>0</v>
      </c>
      <c r="AU18" s="1">
        <f>[4]Hungary!AU$2</f>
        <v>0</v>
      </c>
      <c r="AV18" s="1">
        <f>[4]Hungary!AV$2</f>
        <v>0</v>
      </c>
      <c r="AW18" s="1">
        <f>[4]Hungary!AW$2</f>
        <v>0</v>
      </c>
      <c r="AX18" s="1">
        <f>[4]Hungary!AX$2</f>
        <v>0</v>
      </c>
      <c r="AY18" s="1">
        <f>[4]Hungary!AY$2</f>
        <v>0</v>
      </c>
      <c r="AZ18" s="1">
        <f>[4]Hungary!AZ$2</f>
        <v>0</v>
      </c>
      <c r="BA18" s="1">
        <f>[4]Hungary!BA$2</f>
        <v>0</v>
      </c>
      <c r="BB18" s="1">
        <f>[4]Hungary!BB$2</f>
        <v>0</v>
      </c>
      <c r="BC18" s="1">
        <f>[4]Hungary!BC$2</f>
        <v>0</v>
      </c>
      <c r="BD18" s="1">
        <f>[4]Hungary!BD$2</f>
        <v>0</v>
      </c>
      <c r="BE18" s="1">
        <f>[4]Hungary!BE$2</f>
        <v>0</v>
      </c>
      <c r="BF18" s="1">
        <f>[4]Hungary!BF$2</f>
        <v>0</v>
      </c>
      <c r="BG18" s="1">
        <f>[4]Hungary!BG$2</f>
        <v>0</v>
      </c>
      <c r="BH18" s="1">
        <f>[4]Hungary!BH$2</f>
        <v>0</v>
      </c>
      <c r="BI18" s="1">
        <f>[4]Hungary!BI$2</f>
        <v>0</v>
      </c>
      <c r="BJ18" s="1">
        <f>[4]Hungary!BJ$2</f>
        <v>0</v>
      </c>
      <c r="BK18" s="1">
        <f>[4]Hungary!BK$2</f>
        <v>0</v>
      </c>
      <c r="BL18" s="1">
        <f>[4]Hungary!BL$2</f>
        <v>0</v>
      </c>
      <c r="BM18" s="1">
        <f>[4]Hungary!BM$2</f>
        <v>0</v>
      </c>
      <c r="BN18" s="1">
        <f>[4]Hungary!BN$2</f>
        <v>0</v>
      </c>
      <c r="BO18" s="1">
        <f>[4]Hungary!BO$2</f>
        <v>0</v>
      </c>
      <c r="BP18" s="1">
        <f>[4]Hungary!BP$2</f>
        <v>0</v>
      </c>
      <c r="BQ18" s="1">
        <f>[4]Hungary!BQ$2</f>
        <v>0</v>
      </c>
      <c r="BR18" s="1">
        <f>[4]Hungary!BR$2</f>
        <v>0</v>
      </c>
      <c r="BS18" s="1">
        <f>[4]Hungary!BS$2</f>
        <v>0</v>
      </c>
      <c r="BT18" s="1">
        <f>[4]Hungary!BT$2</f>
        <v>0</v>
      </c>
      <c r="BU18" s="1">
        <f>[4]Hungary!BU$2</f>
        <v>0</v>
      </c>
      <c r="BV18" s="1">
        <f>[4]Hungary!BV$2</f>
        <v>0</v>
      </c>
      <c r="BW18" s="1">
        <f>[4]Hungary!BW$2</f>
        <v>0</v>
      </c>
      <c r="BX18" s="1">
        <f>[4]Hungary!BX$2</f>
        <v>0</v>
      </c>
      <c r="BY18" s="1">
        <f>[4]Hungary!BY$2</f>
        <v>0</v>
      </c>
      <c r="BZ18" s="1">
        <f>[4]Hungary!BZ$2</f>
        <v>0</v>
      </c>
      <c r="CA18" s="1">
        <f>[4]Hungary!CA$2</f>
        <v>0</v>
      </c>
      <c r="CB18" s="1">
        <f>[4]Hungary!CB$2</f>
        <v>0</v>
      </c>
      <c r="CC18" s="1">
        <f>[4]Hungary!CC$2</f>
        <v>0</v>
      </c>
      <c r="CD18" s="1">
        <f>[4]Hungary!CD$2</f>
        <v>0</v>
      </c>
      <c r="CE18" s="1">
        <f>[4]Hungary!CE$2</f>
        <v>0</v>
      </c>
      <c r="CF18" s="1">
        <f>[4]Hungary!CF$2</f>
        <v>0</v>
      </c>
      <c r="CG18" s="1">
        <f>[4]Hungary!CG$2</f>
        <v>0</v>
      </c>
      <c r="CH18" s="1">
        <f>[4]Hungary!CH$2</f>
        <v>0</v>
      </c>
      <c r="CI18" s="1">
        <f>[4]Hungary!CI$2</f>
        <v>0</v>
      </c>
      <c r="CJ18" s="1">
        <f>[4]Hungary!CJ$2</f>
        <v>0</v>
      </c>
      <c r="CK18" s="1">
        <f>[4]Hungary!CK$2</f>
        <v>0</v>
      </c>
      <c r="CL18" s="1">
        <f>[4]Hungary!CL$2</f>
        <v>0</v>
      </c>
      <c r="CM18" s="1">
        <f>[4]Hungary!CM$2</f>
        <v>0</v>
      </c>
      <c r="CN18" s="1">
        <f>[4]Hungary!CN$2</f>
        <v>0</v>
      </c>
      <c r="CO18" s="1">
        <f>[4]Hungary!CO$2</f>
        <v>0</v>
      </c>
      <c r="CP18" s="1">
        <f>[4]Hungary!CP$2</f>
        <v>0</v>
      </c>
      <c r="CQ18" s="1">
        <f>[4]Hungary!CQ$2</f>
        <v>0</v>
      </c>
      <c r="CR18" s="1">
        <f>[4]Hungary!CR$2</f>
        <v>0</v>
      </c>
      <c r="CS18" s="1">
        <f>[4]Hungary!CS$2</f>
        <v>0</v>
      </c>
      <c r="CT18" s="1">
        <f>[4]Hungary!CT$2</f>
        <v>0</v>
      </c>
      <c r="CU18" s="1">
        <f>[4]Hungary!CU$2</f>
        <v>0</v>
      </c>
      <c r="CV18" s="1">
        <f>[4]Hungary!CV$2</f>
        <v>0</v>
      </c>
      <c r="CW18" s="1">
        <f>[4]Hungary!CW$2</f>
        <v>0</v>
      </c>
      <c r="CX18" s="1">
        <f>[4]Hungary!CX$2</f>
        <v>0</v>
      </c>
      <c r="CY18" s="1">
        <f>[4]Hungary!CY$2</f>
        <v>0</v>
      </c>
      <c r="CZ18" s="1">
        <f>[4]Hungary!CZ$2</f>
        <v>0</v>
      </c>
      <c r="DA18" s="1">
        <f>[4]Hungary!DA$2</f>
        <v>0</v>
      </c>
      <c r="DB18" s="1">
        <f>[4]Hungary!DB$2</f>
        <v>0</v>
      </c>
      <c r="DC18" s="1">
        <f>[4]Hungary!DC$2</f>
        <v>0</v>
      </c>
      <c r="DD18" s="1">
        <f>[4]Hungary!DD$2</f>
        <v>0</v>
      </c>
      <c r="DE18" s="1">
        <f>[4]Hungary!DE$2</f>
        <v>0</v>
      </c>
      <c r="DF18" s="1">
        <f>[4]Hungary!DF$2</f>
        <v>0</v>
      </c>
      <c r="DG18" s="1">
        <f>[4]Hungary!DG$2</f>
        <v>0</v>
      </c>
      <c r="DH18" s="1">
        <f>[4]Hungary!DH$2</f>
        <v>0</v>
      </c>
      <c r="DI18" s="1">
        <f>[4]Hungary!DI$2</f>
        <v>0</v>
      </c>
      <c r="DJ18" s="1">
        <f>[4]Hungary!DJ$2</f>
        <v>0</v>
      </c>
      <c r="DK18" s="1">
        <f>[4]Hungary!DK$2</f>
        <v>0</v>
      </c>
      <c r="DL18" s="1">
        <f>[4]Hungary!DL$2</f>
        <v>0</v>
      </c>
      <c r="DM18" s="1">
        <f>[4]Hungary!DM$2</f>
        <v>0</v>
      </c>
      <c r="DN18" s="1">
        <f>[4]Hungary!DN$2</f>
        <v>0</v>
      </c>
      <c r="DO18" s="1">
        <f>[4]Hungary!DO$2</f>
        <v>0</v>
      </c>
      <c r="DP18" s="1">
        <f>[4]Hungary!DP$2</f>
        <v>0</v>
      </c>
      <c r="DQ18" s="1">
        <f>[4]Hungary!DQ$2</f>
        <v>0</v>
      </c>
      <c r="DR18" s="1">
        <f>[4]Hungary!DR$2</f>
        <v>0</v>
      </c>
      <c r="DS18" s="1">
        <f>[4]Hungary!DS$2</f>
        <v>0</v>
      </c>
      <c r="DT18" s="1">
        <f>[4]Hungary!DT$2</f>
        <v>0</v>
      </c>
      <c r="DU18" s="1">
        <f>[4]Hungary!DU$2</f>
        <v>0</v>
      </c>
      <c r="DV18" s="1">
        <f>[4]Hungary!DV$2</f>
        <v>0</v>
      </c>
      <c r="DW18" s="1">
        <f>[4]Hungary!DW$2</f>
        <v>0</v>
      </c>
      <c r="DX18" s="1">
        <f>[4]Hungary!DX$2</f>
        <v>4.0000000000000008E-2</v>
      </c>
      <c r="DY18" s="1">
        <f>[4]Hungary!DY$2</f>
        <v>0</v>
      </c>
      <c r="DZ18" s="1">
        <f>[4]Hungary!DZ$2</f>
        <v>0</v>
      </c>
      <c r="EA18" s="1">
        <f>[4]Hungary!EA$2</f>
        <v>0</v>
      </c>
      <c r="EB18" s="1">
        <f>[4]Hungary!EB$2</f>
        <v>0</v>
      </c>
      <c r="EC18" s="1">
        <f>[4]Hungary!EC$2</f>
        <v>0</v>
      </c>
      <c r="ED18" s="1">
        <f>[4]Hungary!ED$2</f>
        <v>0</v>
      </c>
      <c r="EE18" s="1">
        <f>[4]Hungary!EE$2</f>
        <v>0</v>
      </c>
      <c r="EF18" s="1">
        <f>[4]Hungary!EF$2</f>
        <v>0</v>
      </c>
      <c r="EG18" s="1">
        <f>[4]Hungary!EG$2</f>
        <v>0</v>
      </c>
      <c r="EH18" s="1">
        <f>[4]Hungary!EH$2</f>
        <v>0</v>
      </c>
      <c r="EI18" s="1">
        <f>[4]Hungary!EI$2</f>
        <v>0</v>
      </c>
      <c r="EJ18" s="1">
        <f>[4]Hungary!EJ$2</f>
        <v>0</v>
      </c>
      <c r="EK18" s="1">
        <f>[4]Hungary!EK$2</f>
        <v>0</v>
      </c>
      <c r="EL18" s="1">
        <f>[4]Hungary!EL$2</f>
        <v>0</v>
      </c>
      <c r="EM18" s="1">
        <f>[4]Hungary!EM$2</f>
        <v>0</v>
      </c>
      <c r="EN18" s="1">
        <f>[4]Hungary!EN$2</f>
        <v>0</v>
      </c>
      <c r="EO18" s="1">
        <f>[4]Hungary!EO$2</f>
        <v>0</v>
      </c>
      <c r="EP18" s="1">
        <f>[4]Hungary!EP$2</f>
        <v>0</v>
      </c>
      <c r="EQ18" s="1">
        <f>[4]Hungary!EQ$2</f>
        <v>0</v>
      </c>
      <c r="ER18" s="1">
        <f>[4]Hungary!ER$2</f>
        <v>0</v>
      </c>
      <c r="ES18" s="1">
        <f>[4]Hungary!ES$2</f>
        <v>0</v>
      </c>
      <c r="ET18" s="1">
        <f>[4]Hungary!ET$2</f>
        <v>0</v>
      </c>
      <c r="EU18" s="1">
        <f>[4]Hungary!EU$2</f>
        <v>0</v>
      </c>
      <c r="EV18" s="1">
        <f>[4]Hungary!EV$2</f>
        <v>0</v>
      </c>
      <c r="EW18" s="1">
        <f>[4]Hungary!EW$2</f>
        <v>0</v>
      </c>
      <c r="EX18" s="1">
        <f>[4]Hungary!EX$2</f>
        <v>0</v>
      </c>
      <c r="EY18" s="1">
        <f>[4]Hungary!EY$2</f>
        <v>0</v>
      </c>
      <c r="EZ18" s="1">
        <f>[4]Hungary!EZ$2</f>
        <v>0</v>
      </c>
      <c r="FA18" s="1">
        <f>[4]Hungary!FA$2</f>
        <v>0</v>
      </c>
      <c r="FB18" s="1">
        <f>[4]Hungary!FB$2</f>
        <v>0</v>
      </c>
      <c r="FC18" s="1">
        <f>[4]Hungary!FC$2</f>
        <v>0</v>
      </c>
      <c r="FD18" s="1">
        <f>[4]Hungary!FD$2</f>
        <v>0</v>
      </c>
      <c r="FE18" s="1">
        <f>[4]Hungary!FE$2</f>
        <v>0</v>
      </c>
      <c r="FF18" s="1">
        <f>[4]Hungary!FF$2</f>
        <v>0</v>
      </c>
      <c r="FG18" s="1">
        <f>[4]Hungary!FG$2</f>
        <v>0</v>
      </c>
      <c r="FH18" s="1">
        <f>[4]Hungary!FH$2</f>
        <v>0</v>
      </c>
      <c r="FI18" s="1">
        <f>[4]Hungary!FI$2</f>
        <v>0</v>
      </c>
      <c r="FJ18" s="1">
        <f>[4]Hungary!FJ$2</f>
        <v>0</v>
      </c>
      <c r="FK18" s="1">
        <f>[4]Hungary!FK$2</f>
        <v>0</v>
      </c>
      <c r="FL18" s="1">
        <f>[4]Hungary!FL$2</f>
        <v>0</v>
      </c>
      <c r="FM18" s="1">
        <f>[4]Hungary!FM$2</f>
        <v>0</v>
      </c>
      <c r="FN18" s="1">
        <f>[4]Hungary!FN$2</f>
        <v>0</v>
      </c>
      <c r="FO18" s="1">
        <f>[4]Hungary!FO$2</f>
        <v>0</v>
      </c>
      <c r="FP18" s="1">
        <f>[4]Hungary!FP$2</f>
        <v>0</v>
      </c>
      <c r="FQ18" s="1">
        <f>[4]Hungary!FQ$2</f>
        <v>0</v>
      </c>
      <c r="FR18" s="1">
        <f>[4]Hungary!FR$2</f>
        <v>0</v>
      </c>
      <c r="FS18" s="1">
        <f>[4]Hungary!FS$2</f>
        <v>0</v>
      </c>
      <c r="FT18" s="1">
        <f>[4]Hungary!FT$2</f>
        <v>0</v>
      </c>
      <c r="FU18" s="1">
        <f>[4]Hungary!FU$2</f>
        <v>0</v>
      </c>
      <c r="FV18" s="1">
        <f>[4]Hungary!FV$2</f>
        <v>0</v>
      </c>
      <c r="FW18" s="1">
        <f>[4]Hungary!FW$2</f>
        <v>0</v>
      </c>
      <c r="FX18" s="1">
        <f>[4]Hungary!FX$2</f>
        <v>0</v>
      </c>
      <c r="FY18" s="1">
        <f>[4]Hungary!FY$2</f>
        <v>0</v>
      </c>
      <c r="FZ18" s="7">
        <f>SUM($B18:FY18)</f>
        <v>4.0000000000000008E-2</v>
      </c>
    </row>
    <row r="19" spans="1:182">
      <c r="A19" t="s">
        <v>37</v>
      </c>
      <c r="B19" s="1">
        <f>[4]Ireland!B$2</f>
        <v>0</v>
      </c>
      <c r="C19" s="1">
        <f>[4]Ireland!C$2</f>
        <v>0</v>
      </c>
      <c r="D19" s="1">
        <f>[4]Ireland!D$2</f>
        <v>0</v>
      </c>
      <c r="E19" s="1">
        <f>[4]Ireland!E$2</f>
        <v>0</v>
      </c>
      <c r="F19" s="1">
        <f>[4]Ireland!F$2</f>
        <v>0</v>
      </c>
      <c r="G19" s="1">
        <f>[4]Ireland!G$2</f>
        <v>0</v>
      </c>
      <c r="H19" s="1">
        <f>[4]Ireland!H$2</f>
        <v>0</v>
      </c>
      <c r="I19" s="1">
        <f>[4]Ireland!I$2</f>
        <v>0</v>
      </c>
      <c r="J19" s="1">
        <f>[4]Ireland!J$2</f>
        <v>0</v>
      </c>
      <c r="K19" s="1">
        <f>[4]Ireland!K$2</f>
        <v>0</v>
      </c>
      <c r="L19" s="1">
        <f>[4]Ireland!L$2</f>
        <v>0</v>
      </c>
      <c r="M19" s="1">
        <f>[4]Ireland!M$2</f>
        <v>0</v>
      </c>
      <c r="N19" s="1">
        <f>[4]Ireland!N$2</f>
        <v>0</v>
      </c>
      <c r="O19" s="1">
        <f>[4]Ireland!O$2</f>
        <v>0</v>
      </c>
      <c r="P19" s="1">
        <f>[4]Ireland!P$2</f>
        <v>0</v>
      </c>
      <c r="Q19" s="1">
        <f>[4]Ireland!Q$2</f>
        <v>0</v>
      </c>
      <c r="R19" s="1">
        <f>[4]Ireland!R$2</f>
        <v>0</v>
      </c>
      <c r="S19" s="1">
        <f>[4]Ireland!S$2</f>
        <v>0</v>
      </c>
      <c r="T19" s="1">
        <f>[4]Ireland!T$2</f>
        <v>0</v>
      </c>
      <c r="U19" s="1">
        <f>[4]Ireland!U$2</f>
        <v>0</v>
      </c>
      <c r="V19" s="1">
        <f>[4]Ireland!V$2</f>
        <v>0</v>
      </c>
      <c r="W19" s="1">
        <f>[4]Ireland!W$2</f>
        <v>0</v>
      </c>
      <c r="X19" s="1">
        <f>[4]Ireland!X$2</f>
        <v>0</v>
      </c>
      <c r="Y19" s="1">
        <f>[4]Ireland!Y$2</f>
        <v>0</v>
      </c>
      <c r="Z19" s="1">
        <f>[4]Ireland!Z$2</f>
        <v>0</v>
      </c>
      <c r="AA19" s="1">
        <f>[4]Ireland!AA$2</f>
        <v>0</v>
      </c>
      <c r="AB19" s="1">
        <f>[4]Ireland!AB$2</f>
        <v>0</v>
      </c>
      <c r="AC19" s="1">
        <f>[4]Ireland!AC$2</f>
        <v>0</v>
      </c>
      <c r="AD19" s="1">
        <f>[4]Ireland!AD$2</f>
        <v>0</v>
      </c>
      <c r="AE19" s="1">
        <f>[4]Ireland!AE$2</f>
        <v>0</v>
      </c>
      <c r="AF19" s="1">
        <f>[4]Ireland!AF$2</f>
        <v>0</v>
      </c>
      <c r="AG19" s="1">
        <f>[4]Ireland!AG$2</f>
        <v>0</v>
      </c>
      <c r="AH19" s="1">
        <f>[4]Ireland!AH$2</f>
        <v>0</v>
      </c>
      <c r="AI19" s="1">
        <f>[4]Ireland!AI$2</f>
        <v>0</v>
      </c>
      <c r="AJ19" s="1">
        <f>[4]Ireland!AJ$2</f>
        <v>0</v>
      </c>
      <c r="AK19" s="1">
        <f>[4]Ireland!AK$2</f>
        <v>0</v>
      </c>
      <c r="AL19" s="1">
        <f>[4]Ireland!AL$2</f>
        <v>0</v>
      </c>
      <c r="AM19" s="1">
        <f>[4]Ireland!AM$2</f>
        <v>0</v>
      </c>
      <c r="AN19" s="1">
        <f>[4]Ireland!AN$2</f>
        <v>0</v>
      </c>
      <c r="AO19" s="1">
        <f>[4]Ireland!AO$2</f>
        <v>0</v>
      </c>
      <c r="AP19" s="1">
        <f>[4]Ireland!AP$2</f>
        <v>0</v>
      </c>
      <c r="AQ19" s="1">
        <f>[4]Ireland!AQ$2</f>
        <v>0</v>
      </c>
      <c r="AR19" s="1">
        <f>[4]Ireland!AR$2</f>
        <v>0</v>
      </c>
      <c r="AS19" s="1">
        <f>[4]Ireland!AS$2</f>
        <v>0</v>
      </c>
      <c r="AT19" s="1">
        <f>[4]Ireland!AT$2</f>
        <v>0</v>
      </c>
      <c r="AU19" s="1">
        <f>[4]Ireland!AU$2</f>
        <v>0</v>
      </c>
      <c r="AV19" s="1">
        <f>[4]Ireland!AV$2</f>
        <v>0</v>
      </c>
      <c r="AW19" s="1">
        <f>[4]Ireland!AW$2</f>
        <v>0</v>
      </c>
      <c r="AX19" s="1">
        <f>[4]Ireland!AX$2</f>
        <v>0</v>
      </c>
      <c r="AY19" s="1">
        <f>[4]Ireland!AY$2</f>
        <v>0</v>
      </c>
      <c r="AZ19" s="1">
        <f>[4]Ireland!AZ$2</f>
        <v>0</v>
      </c>
      <c r="BA19" s="1">
        <f>[4]Ireland!BA$2</f>
        <v>0</v>
      </c>
      <c r="BB19" s="1">
        <f>[4]Ireland!BB$2</f>
        <v>0</v>
      </c>
      <c r="BC19" s="1">
        <f>[4]Ireland!BC$2</f>
        <v>0</v>
      </c>
      <c r="BD19" s="1">
        <f>[4]Ireland!BD$2</f>
        <v>0</v>
      </c>
      <c r="BE19" s="1">
        <f>[4]Ireland!BE$2</f>
        <v>0</v>
      </c>
      <c r="BF19" s="1">
        <f>[4]Ireland!BF$2</f>
        <v>0</v>
      </c>
      <c r="BG19" s="1">
        <f>[4]Ireland!BG$2</f>
        <v>0</v>
      </c>
      <c r="BH19" s="1">
        <f>[4]Ireland!BH$2</f>
        <v>0</v>
      </c>
      <c r="BI19" s="1">
        <f>[4]Ireland!BI$2</f>
        <v>0</v>
      </c>
      <c r="BJ19" s="1">
        <f>[4]Ireland!BJ$2</f>
        <v>0</v>
      </c>
      <c r="BK19" s="1">
        <f>[4]Ireland!BK$2</f>
        <v>0</v>
      </c>
      <c r="BL19" s="1">
        <f>[4]Ireland!BL$2</f>
        <v>0</v>
      </c>
      <c r="BM19" s="1">
        <f>[4]Ireland!BM$2</f>
        <v>0</v>
      </c>
      <c r="BN19" s="1">
        <f>[4]Ireland!BN$2</f>
        <v>0</v>
      </c>
      <c r="BO19" s="1">
        <f>[4]Ireland!BO$2</f>
        <v>0</v>
      </c>
      <c r="BP19" s="1">
        <f>[4]Ireland!BP$2</f>
        <v>0</v>
      </c>
      <c r="BQ19" s="1">
        <f>[4]Ireland!BQ$2</f>
        <v>0</v>
      </c>
      <c r="BR19" s="1">
        <f>[4]Ireland!BR$2</f>
        <v>0</v>
      </c>
      <c r="BS19" s="1">
        <f>[4]Ireland!BS$2</f>
        <v>0</v>
      </c>
      <c r="BT19" s="1">
        <f>[4]Ireland!BT$2</f>
        <v>26.200000000000003</v>
      </c>
      <c r="BU19" s="1">
        <f>[4]Ireland!BU$2</f>
        <v>0</v>
      </c>
      <c r="BV19" s="1">
        <f>[4]Ireland!BV$2</f>
        <v>0</v>
      </c>
      <c r="BW19" s="1">
        <f>[4]Ireland!BW$2</f>
        <v>0</v>
      </c>
      <c r="BX19" s="1">
        <f>[4]Ireland!BX$2</f>
        <v>0</v>
      </c>
      <c r="BY19" s="1">
        <f>[4]Ireland!BY$2</f>
        <v>0</v>
      </c>
      <c r="BZ19" s="1">
        <f>[4]Ireland!BZ$2</f>
        <v>0</v>
      </c>
      <c r="CA19" s="1">
        <f>[4]Ireland!CA$2</f>
        <v>0</v>
      </c>
      <c r="CB19" s="1">
        <f>[4]Ireland!CB$2</f>
        <v>0</v>
      </c>
      <c r="CC19" s="1">
        <f>[4]Ireland!CC$2</f>
        <v>0</v>
      </c>
      <c r="CD19" s="1">
        <f>[4]Ireland!CD$2</f>
        <v>0</v>
      </c>
      <c r="CE19" s="1">
        <f>[4]Ireland!CE$2</f>
        <v>0</v>
      </c>
      <c r="CF19" s="1">
        <f>[4]Ireland!CF$2</f>
        <v>0</v>
      </c>
      <c r="CG19" s="1">
        <f>[4]Ireland!CG$2</f>
        <v>0</v>
      </c>
      <c r="CH19" s="1">
        <f>[4]Ireland!CH$2</f>
        <v>0</v>
      </c>
      <c r="CI19" s="1">
        <f>[4]Ireland!CI$2</f>
        <v>0</v>
      </c>
      <c r="CJ19" s="1">
        <f>[4]Ireland!CJ$2</f>
        <v>0</v>
      </c>
      <c r="CK19" s="1">
        <f>[4]Ireland!CK$2</f>
        <v>0</v>
      </c>
      <c r="CL19" s="1">
        <f>[4]Ireland!CL$2</f>
        <v>0</v>
      </c>
      <c r="CM19" s="1">
        <f>[4]Ireland!CM$2</f>
        <v>0</v>
      </c>
      <c r="CN19" s="1">
        <f>[4]Ireland!CN$2</f>
        <v>0</v>
      </c>
      <c r="CO19" s="1">
        <f>[4]Ireland!CO$2</f>
        <v>0</v>
      </c>
      <c r="CP19" s="1">
        <f>[4]Ireland!CP$2</f>
        <v>0</v>
      </c>
      <c r="CQ19" s="1">
        <f>[4]Ireland!CQ$2</f>
        <v>0</v>
      </c>
      <c r="CR19" s="1">
        <f>[4]Ireland!CR$2</f>
        <v>0</v>
      </c>
      <c r="CS19" s="1">
        <f>[4]Ireland!CS$2</f>
        <v>0</v>
      </c>
      <c r="CT19" s="1">
        <f>[4]Ireland!CT$2</f>
        <v>0</v>
      </c>
      <c r="CU19" s="1">
        <f>[4]Ireland!CU$2</f>
        <v>0</v>
      </c>
      <c r="CV19" s="1">
        <f>[4]Ireland!CV$2</f>
        <v>0</v>
      </c>
      <c r="CW19" s="1">
        <f>[4]Ireland!CW$2</f>
        <v>0</v>
      </c>
      <c r="CX19" s="1">
        <f>[4]Ireland!CX$2</f>
        <v>0</v>
      </c>
      <c r="CY19" s="1">
        <f>[4]Ireland!CY$2</f>
        <v>0</v>
      </c>
      <c r="CZ19" s="1">
        <f>[4]Ireland!CZ$2</f>
        <v>0</v>
      </c>
      <c r="DA19" s="1">
        <f>[4]Ireland!DA$2</f>
        <v>0</v>
      </c>
      <c r="DB19" s="1">
        <f>[4]Ireland!DB$2</f>
        <v>0</v>
      </c>
      <c r="DC19" s="1">
        <f>[4]Ireland!DC$2</f>
        <v>0</v>
      </c>
      <c r="DD19" s="1">
        <f>[4]Ireland!DD$2</f>
        <v>0</v>
      </c>
      <c r="DE19" s="1">
        <f>[4]Ireland!DE$2</f>
        <v>0</v>
      </c>
      <c r="DF19" s="1">
        <f>[4]Ireland!DF$2</f>
        <v>0</v>
      </c>
      <c r="DG19" s="1">
        <f>[4]Ireland!DG$2</f>
        <v>0</v>
      </c>
      <c r="DH19" s="1">
        <f>[4]Ireland!DH$2</f>
        <v>0</v>
      </c>
      <c r="DI19" s="1">
        <f>[4]Ireland!DI$2</f>
        <v>0</v>
      </c>
      <c r="DJ19" s="1">
        <f>[4]Ireland!DJ$2</f>
        <v>0</v>
      </c>
      <c r="DK19" s="1">
        <f>[4]Ireland!DK$2</f>
        <v>0</v>
      </c>
      <c r="DL19" s="1">
        <f>[4]Ireland!DL$2</f>
        <v>0</v>
      </c>
      <c r="DM19" s="1">
        <f>[4]Ireland!DM$2</f>
        <v>0</v>
      </c>
      <c r="DN19" s="1">
        <f>[4]Ireland!DN$2</f>
        <v>0</v>
      </c>
      <c r="DO19" s="1">
        <f>[4]Ireland!DO$2</f>
        <v>0</v>
      </c>
      <c r="DP19" s="1">
        <f>[4]Ireland!DP$2</f>
        <v>0</v>
      </c>
      <c r="DQ19" s="1">
        <f>[4]Ireland!DQ$2</f>
        <v>0</v>
      </c>
      <c r="DR19" s="1">
        <f>[4]Ireland!DR$2</f>
        <v>0</v>
      </c>
      <c r="DS19" s="1">
        <f>[4]Ireland!DS$2</f>
        <v>0</v>
      </c>
      <c r="DT19" s="1">
        <f>[4]Ireland!DT$2</f>
        <v>0</v>
      </c>
      <c r="DU19" s="1">
        <f>[4]Ireland!DU$2</f>
        <v>0</v>
      </c>
      <c r="DV19" s="1">
        <f>[4]Ireland!DV$2</f>
        <v>0</v>
      </c>
      <c r="DW19" s="1">
        <f>[4]Ireland!DW$2</f>
        <v>0</v>
      </c>
      <c r="DX19" s="1">
        <f>[4]Ireland!DX$2</f>
        <v>0</v>
      </c>
      <c r="DY19" s="1">
        <f>[4]Ireland!DY$2</f>
        <v>0</v>
      </c>
      <c r="DZ19" s="1">
        <f>[4]Ireland!DZ$2</f>
        <v>0</v>
      </c>
      <c r="EA19" s="1">
        <f>[4]Ireland!EA$2</f>
        <v>0</v>
      </c>
      <c r="EB19" s="1">
        <f>[4]Ireland!EB$2</f>
        <v>0</v>
      </c>
      <c r="EC19" s="1">
        <f>[4]Ireland!EC$2</f>
        <v>0</v>
      </c>
      <c r="ED19" s="1">
        <f>[4]Ireland!ED$2</f>
        <v>0</v>
      </c>
      <c r="EE19" s="1">
        <f>[4]Ireland!EE$2</f>
        <v>0</v>
      </c>
      <c r="EF19" s="1">
        <f>[4]Ireland!EF$2</f>
        <v>0</v>
      </c>
      <c r="EG19" s="1">
        <f>[4]Ireland!EG$2</f>
        <v>0</v>
      </c>
      <c r="EH19" s="1">
        <f>[4]Ireland!EH$2</f>
        <v>0</v>
      </c>
      <c r="EI19" s="1">
        <f>[4]Ireland!EI$2</f>
        <v>0</v>
      </c>
      <c r="EJ19" s="1">
        <f>[4]Ireland!EJ$2</f>
        <v>0</v>
      </c>
      <c r="EK19" s="1">
        <f>[4]Ireland!EK$2</f>
        <v>0</v>
      </c>
      <c r="EL19" s="1">
        <f>[4]Ireland!EL$2</f>
        <v>0</v>
      </c>
      <c r="EM19" s="1">
        <f>[4]Ireland!EM$2</f>
        <v>0</v>
      </c>
      <c r="EN19" s="1">
        <f>[4]Ireland!EN$2</f>
        <v>0</v>
      </c>
      <c r="EO19" s="1">
        <f>[4]Ireland!EO$2</f>
        <v>0</v>
      </c>
      <c r="EP19" s="1">
        <f>[4]Ireland!EP$2</f>
        <v>0</v>
      </c>
      <c r="EQ19" s="1">
        <f>[4]Ireland!EQ$2</f>
        <v>0</v>
      </c>
      <c r="ER19" s="1">
        <f>[4]Ireland!ER$2</f>
        <v>0</v>
      </c>
      <c r="ES19" s="1">
        <f>[4]Ireland!ES$2</f>
        <v>0</v>
      </c>
      <c r="ET19" s="1">
        <f>[4]Ireland!ET$2</f>
        <v>0</v>
      </c>
      <c r="EU19" s="1">
        <f>[4]Ireland!EU$2</f>
        <v>0</v>
      </c>
      <c r="EV19" s="1">
        <f>[4]Ireland!EV$2</f>
        <v>0</v>
      </c>
      <c r="EW19" s="1">
        <f>[4]Ireland!EW$2</f>
        <v>0</v>
      </c>
      <c r="EX19" s="1">
        <f>[4]Ireland!EX$2</f>
        <v>0</v>
      </c>
      <c r="EY19" s="1">
        <f>[4]Ireland!EY$2</f>
        <v>0</v>
      </c>
      <c r="EZ19" s="1">
        <f>[4]Ireland!EZ$2</f>
        <v>0</v>
      </c>
      <c r="FA19" s="1">
        <f>[4]Ireland!FA$2</f>
        <v>0</v>
      </c>
      <c r="FB19" s="1">
        <f>[4]Ireland!FB$2</f>
        <v>0</v>
      </c>
      <c r="FC19" s="1">
        <f>[4]Ireland!FC$2</f>
        <v>0</v>
      </c>
      <c r="FD19" s="1">
        <f>[4]Ireland!FD$2</f>
        <v>0</v>
      </c>
      <c r="FE19" s="1">
        <f>[4]Ireland!FE$2</f>
        <v>0</v>
      </c>
      <c r="FF19" s="1">
        <f>[4]Ireland!FF$2</f>
        <v>0</v>
      </c>
      <c r="FG19" s="1">
        <f>[4]Ireland!FG$2</f>
        <v>0</v>
      </c>
      <c r="FH19" s="1">
        <f>[4]Ireland!FH$2</f>
        <v>0</v>
      </c>
      <c r="FI19" s="1">
        <f>[4]Ireland!FI$2</f>
        <v>0</v>
      </c>
      <c r="FJ19" s="1">
        <f>[4]Ireland!FJ$2</f>
        <v>0</v>
      </c>
      <c r="FK19" s="1">
        <f>[4]Ireland!FK$2</f>
        <v>0</v>
      </c>
      <c r="FL19" s="1">
        <f>[4]Ireland!FL$2</f>
        <v>0</v>
      </c>
      <c r="FM19" s="1">
        <f>[4]Ireland!FM$2</f>
        <v>0</v>
      </c>
      <c r="FN19" s="1">
        <f>[4]Ireland!FN$2</f>
        <v>0</v>
      </c>
      <c r="FO19" s="1">
        <f>[4]Ireland!FO$2</f>
        <v>0</v>
      </c>
      <c r="FP19" s="1">
        <f>[4]Ireland!FP$2</f>
        <v>0</v>
      </c>
      <c r="FQ19" s="1">
        <f>[4]Ireland!FQ$2</f>
        <v>0</v>
      </c>
      <c r="FR19" s="1">
        <f>[4]Ireland!FR$2</f>
        <v>0</v>
      </c>
      <c r="FS19" s="1">
        <f>[4]Ireland!FS$2</f>
        <v>0</v>
      </c>
      <c r="FT19" s="1">
        <f>[4]Ireland!FT$2</f>
        <v>0</v>
      </c>
      <c r="FU19" s="1">
        <f>[4]Ireland!FU$2</f>
        <v>0</v>
      </c>
      <c r="FV19" s="1">
        <f>[4]Ireland!FV$2</f>
        <v>0</v>
      </c>
      <c r="FW19" s="1">
        <f>[4]Ireland!FW$2</f>
        <v>0</v>
      </c>
      <c r="FX19" s="1">
        <f>[4]Ireland!FX$2</f>
        <v>0</v>
      </c>
      <c r="FY19" s="1">
        <f>[4]Ireland!FY$2</f>
        <v>0</v>
      </c>
      <c r="FZ19" s="7">
        <f>SUM($B19:FY19)</f>
        <v>26.200000000000003</v>
      </c>
    </row>
    <row r="20" spans="1:182">
      <c r="A20" t="s">
        <v>22</v>
      </c>
      <c r="B20" s="1">
        <f>[4]Italy!B$2</f>
        <v>0</v>
      </c>
      <c r="C20" s="1">
        <f>[4]Italy!C$2</f>
        <v>0</v>
      </c>
      <c r="D20" s="1">
        <f>[4]Italy!D$2</f>
        <v>0</v>
      </c>
      <c r="E20" s="1">
        <f>[4]Italy!E$2</f>
        <v>0</v>
      </c>
      <c r="F20" s="1">
        <f>[4]Italy!F$2</f>
        <v>0</v>
      </c>
      <c r="G20" s="1">
        <f>[4]Italy!G$2</f>
        <v>0</v>
      </c>
      <c r="H20" s="1">
        <f>[4]Italy!H$2</f>
        <v>0</v>
      </c>
      <c r="I20" s="1">
        <f>[4]Italy!I$2</f>
        <v>0</v>
      </c>
      <c r="J20" s="1">
        <f>[4]Italy!J$2</f>
        <v>0</v>
      </c>
      <c r="K20" s="1">
        <f>[4]Italy!K$2</f>
        <v>0</v>
      </c>
      <c r="L20" s="1">
        <f>[4]Italy!L$2</f>
        <v>0</v>
      </c>
      <c r="M20" s="1">
        <f>[4]Italy!M$2</f>
        <v>0</v>
      </c>
      <c r="N20" s="1">
        <f>[4]Italy!N$2</f>
        <v>0</v>
      </c>
      <c r="O20" s="1">
        <f>[4]Italy!O$2</f>
        <v>0</v>
      </c>
      <c r="P20" s="1">
        <f>[4]Italy!P$2</f>
        <v>0</v>
      </c>
      <c r="Q20" s="1">
        <f>[4]Italy!Q$2</f>
        <v>0</v>
      </c>
      <c r="R20" s="1">
        <f>[4]Italy!R$2</f>
        <v>0</v>
      </c>
      <c r="S20" s="1">
        <f>[4]Italy!S$2</f>
        <v>0</v>
      </c>
      <c r="T20" s="1">
        <f>[4]Italy!T$2</f>
        <v>0</v>
      </c>
      <c r="U20" s="1">
        <f>[4]Italy!U$2</f>
        <v>11.700000000000001</v>
      </c>
      <c r="V20" s="1">
        <f>[4]Italy!V$2</f>
        <v>26.400000000000002</v>
      </c>
      <c r="W20" s="1">
        <f>[4]Italy!W$2</f>
        <v>0</v>
      </c>
      <c r="X20" s="1">
        <f>[4]Italy!X$2</f>
        <v>0</v>
      </c>
      <c r="Y20" s="1">
        <f>[4]Italy!Y$2</f>
        <v>0</v>
      </c>
      <c r="Z20" s="1">
        <f>[4]Italy!Z$2</f>
        <v>26.1</v>
      </c>
      <c r="AA20" s="1">
        <f>[4]Italy!AA$2</f>
        <v>23.400000000000002</v>
      </c>
      <c r="AB20" s="1">
        <f>[4]Italy!AB$2</f>
        <v>58.7</v>
      </c>
      <c r="AC20" s="1">
        <f>[4]Italy!AC$2</f>
        <v>122.60000000000001</v>
      </c>
      <c r="AD20" s="1">
        <f>[4]Italy!AD$2</f>
        <v>93.9</v>
      </c>
      <c r="AE20" s="1">
        <f>[4]Italy!AE$2</f>
        <v>0</v>
      </c>
      <c r="AF20" s="1">
        <f>[4]Italy!AF$2</f>
        <v>0</v>
      </c>
      <c r="AG20" s="1">
        <f>[4]Italy!AG$2</f>
        <v>61.2</v>
      </c>
      <c r="AH20" s="1">
        <f>[4]Italy!AH$2</f>
        <v>11.700000000000001</v>
      </c>
      <c r="AI20" s="1">
        <f>[4]Italy!AI$2</f>
        <v>0</v>
      </c>
      <c r="AJ20" s="1">
        <f>[4]Italy!AJ$2</f>
        <v>54.800000000000004</v>
      </c>
      <c r="AK20" s="1">
        <f>[4]Italy!AK$2</f>
        <v>23.700000000000003</v>
      </c>
      <c r="AL20" s="1">
        <f>[4]Italy!AL$2</f>
        <v>0</v>
      </c>
      <c r="AM20" s="1">
        <f>[4]Italy!AM$2</f>
        <v>0</v>
      </c>
      <c r="AN20" s="1">
        <f>[4]Italy!AN$2</f>
        <v>0</v>
      </c>
      <c r="AO20" s="1">
        <f>[4]Italy!AO$2</f>
        <v>0</v>
      </c>
      <c r="AP20" s="1">
        <f>[4]Italy!AP$2</f>
        <v>18.400000000000002</v>
      </c>
      <c r="AQ20" s="1">
        <f>[4]Italy!AQ$2</f>
        <v>0</v>
      </c>
      <c r="AR20" s="1">
        <f>[4]Italy!AR$2</f>
        <v>0</v>
      </c>
      <c r="AS20" s="1">
        <f>[4]Italy!AS$2</f>
        <v>0</v>
      </c>
      <c r="AT20" s="1">
        <f>[4]Italy!AT$2</f>
        <v>0</v>
      </c>
      <c r="AU20" s="1">
        <f>[4]Italy!AU$2</f>
        <v>0</v>
      </c>
      <c r="AV20" s="1">
        <f>[4]Italy!AV$2</f>
        <v>0</v>
      </c>
      <c r="AW20" s="1">
        <f>[4]Italy!AW$2</f>
        <v>0</v>
      </c>
      <c r="AX20" s="1">
        <f>[4]Italy!AX$2</f>
        <v>0</v>
      </c>
      <c r="AY20" s="1">
        <f>[4]Italy!AY$2</f>
        <v>0</v>
      </c>
      <c r="AZ20" s="1">
        <f>[4]Italy!AZ$2</f>
        <v>0</v>
      </c>
      <c r="BA20" s="1">
        <f>[4]Italy!BA$2</f>
        <v>0</v>
      </c>
      <c r="BB20" s="1">
        <f>[4]Italy!BB$2</f>
        <v>0</v>
      </c>
      <c r="BC20" s="1">
        <f>[4]Italy!BC$2</f>
        <v>0</v>
      </c>
      <c r="BD20" s="1">
        <f>[4]Italy!BD$2</f>
        <v>0</v>
      </c>
      <c r="BE20" s="1">
        <f>[4]Italy!BE$2</f>
        <v>0</v>
      </c>
      <c r="BF20" s="1">
        <f>[4]Italy!BF$2</f>
        <v>0</v>
      </c>
      <c r="BG20" s="1">
        <f>[4]Italy!BG$2</f>
        <v>0</v>
      </c>
      <c r="BH20" s="1">
        <f>[4]Italy!BH$2</f>
        <v>0</v>
      </c>
      <c r="BI20" s="1">
        <f>[4]Italy!BI$2</f>
        <v>0</v>
      </c>
      <c r="BJ20" s="1">
        <f>[4]Italy!BJ$2</f>
        <v>0</v>
      </c>
      <c r="BK20" s="1">
        <f>[4]Italy!BK$2</f>
        <v>0</v>
      </c>
      <c r="BL20" s="1">
        <f>[4]Italy!BL$2</f>
        <v>0</v>
      </c>
      <c r="BM20" s="1">
        <f>[4]Italy!BM$2</f>
        <v>0</v>
      </c>
      <c r="BN20" s="1">
        <f>[4]Italy!BN$2</f>
        <v>0</v>
      </c>
      <c r="BO20" s="1">
        <f>[4]Italy!BO$2</f>
        <v>0</v>
      </c>
      <c r="BP20" s="1">
        <f>[4]Italy!BP$2</f>
        <v>0</v>
      </c>
      <c r="BQ20" s="1">
        <f>[4]Italy!BQ$2</f>
        <v>0</v>
      </c>
      <c r="BR20" s="1">
        <f>[4]Italy!BR$2</f>
        <v>0</v>
      </c>
      <c r="BS20" s="1">
        <f>[4]Italy!BS$2</f>
        <v>0</v>
      </c>
      <c r="BT20" s="1">
        <f>[4]Italy!BT$2</f>
        <v>0</v>
      </c>
      <c r="BU20" s="1">
        <f>[4]Italy!BU$2</f>
        <v>0</v>
      </c>
      <c r="BV20" s="1">
        <f>[4]Italy!BV$2</f>
        <v>0</v>
      </c>
      <c r="BW20" s="1">
        <f>[4]Italy!BW$2</f>
        <v>0</v>
      </c>
      <c r="BX20" s="1">
        <f>[4]Italy!BX$2</f>
        <v>0</v>
      </c>
      <c r="BY20" s="1">
        <f>[4]Italy!BY$2</f>
        <v>0</v>
      </c>
      <c r="BZ20" s="1">
        <f>[4]Italy!BZ$2</f>
        <v>0</v>
      </c>
      <c r="CA20" s="1">
        <f>[4]Italy!CA$2</f>
        <v>0</v>
      </c>
      <c r="CB20" s="1">
        <f>[4]Italy!CB$2</f>
        <v>0</v>
      </c>
      <c r="CC20" s="1">
        <f>[4]Italy!CC$2</f>
        <v>0</v>
      </c>
      <c r="CD20" s="1">
        <f>[4]Italy!CD$2</f>
        <v>0</v>
      </c>
      <c r="CE20" s="1">
        <f>[4]Italy!CE$2</f>
        <v>0</v>
      </c>
      <c r="CF20" s="1">
        <f>[4]Italy!CF$2</f>
        <v>0</v>
      </c>
      <c r="CG20" s="1">
        <f>[4]Italy!CG$2</f>
        <v>0</v>
      </c>
      <c r="CH20" s="1">
        <f>[4]Italy!CH$2</f>
        <v>0</v>
      </c>
      <c r="CI20" s="1">
        <f>[4]Italy!CI$2</f>
        <v>0</v>
      </c>
      <c r="CJ20" s="1">
        <f>[4]Italy!CJ$2</f>
        <v>0</v>
      </c>
      <c r="CK20" s="1">
        <f>[4]Italy!CK$2</f>
        <v>0.1</v>
      </c>
      <c r="CL20" s="1">
        <f>[4]Italy!CL$2</f>
        <v>0</v>
      </c>
      <c r="CM20" s="1">
        <f>[4]Italy!CM$2</f>
        <v>0</v>
      </c>
      <c r="CN20" s="1">
        <f>[4]Italy!CN$2</f>
        <v>0</v>
      </c>
      <c r="CO20" s="1">
        <f>[4]Italy!CO$2</f>
        <v>0</v>
      </c>
      <c r="CP20" s="1">
        <f>[4]Italy!CP$2</f>
        <v>0</v>
      </c>
      <c r="CQ20" s="1">
        <f>[4]Italy!CQ$2</f>
        <v>0</v>
      </c>
      <c r="CR20" s="1">
        <f>[4]Italy!CR$2</f>
        <v>0</v>
      </c>
      <c r="CS20" s="1">
        <f>[4]Italy!CS$2</f>
        <v>0</v>
      </c>
      <c r="CT20" s="1">
        <f>[4]Italy!CT$2</f>
        <v>0</v>
      </c>
      <c r="CU20" s="1">
        <f>[4]Italy!CU$2</f>
        <v>0</v>
      </c>
      <c r="CV20" s="1">
        <f>[4]Italy!CV$2</f>
        <v>0</v>
      </c>
      <c r="CW20" s="1">
        <f>[4]Italy!CW$2</f>
        <v>0</v>
      </c>
      <c r="CX20" s="1">
        <f>[4]Italy!CX$2</f>
        <v>0</v>
      </c>
      <c r="CY20" s="1">
        <f>[4]Italy!CY$2</f>
        <v>0</v>
      </c>
      <c r="CZ20" s="1">
        <f>[4]Italy!CZ$2</f>
        <v>0</v>
      </c>
      <c r="DA20" s="1">
        <f>[4]Italy!DA$2</f>
        <v>0</v>
      </c>
      <c r="DB20" s="1">
        <f>[4]Italy!DB$2</f>
        <v>0</v>
      </c>
      <c r="DC20" s="1">
        <f>[4]Italy!DC$2</f>
        <v>0</v>
      </c>
      <c r="DD20" s="1">
        <f>[4]Italy!DD$2</f>
        <v>0</v>
      </c>
      <c r="DE20" s="1">
        <f>[4]Italy!DE$2</f>
        <v>0</v>
      </c>
      <c r="DF20" s="1">
        <f>[4]Italy!DF$2</f>
        <v>0</v>
      </c>
      <c r="DG20" s="1">
        <f>[4]Italy!DG$2</f>
        <v>0</v>
      </c>
      <c r="DH20" s="1">
        <f>[4]Italy!DH$2</f>
        <v>0</v>
      </c>
      <c r="DI20" s="1">
        <f>[4]Italy!DI$2</f>
        <v>0.1</v>
      </c>
      <c r="DJ20" s="1">
        <f>[4]Italy!DJ$2</f>
        <v>0</v>
      </c>
      <c r="DK20" s="1">
        <f>[4]Italy!DK$2</f>
        <v>0</v>
      </c>
      <c r="DL20" s="1">
        <f>[4]Italy!DL$2</f>
        <v>0</v>
      </c>
      <c r="DM20" s="1">
        <f>[4]Italy!DM$2</f>
        <v>0</v>
      </c>
      <c r="DN20" s="1">
        <f>[4]Italy!DN$2</f>
        <v>0</v>
      </c>
      <c r="DO20" s="1">
        <f>[4]Italy!DO$2</f>
        <v>0</v>
      </c>
      <c r="DP20" s="1">
        <f>[4]Italy!DP$2</f>
        <v>0</v>
      </c>
      <c r="DQ20" s="1">
        <f>[4]Italy!DQ$2</f>
        <v>0</v>
      </c>
      <c r="DR20" s="1">
        <f>[4]Italy!DR$2</f>
        <v>0</v>
      </c>
      <c r="DS20" s="1">
        <f>[4]Italy!DS$2</f>
        <v>1.079</v>
      </c>
      <c r="DT20" s="1">
        <f>[4]Italy!DT$2</f>
        <v>0.20499999999999999</v>
      </c>
      <c r="DU20" s="1">
        <f>[4]Italy!DU$2</f>
        <v>0</v>
      </c>
      <c r="DV20" s="1">
        <f>[4]Italy!DV$2</f>
        <v>0</v>
      </c>
      <c r="DW20" s="1">
        <f>[4]Italy!DW$2</f>
        <v>0</v>
      </c>
      <c r="DX20" s="1">
        <f>[4]Italy!DX$2</f>
        <v>0</v>
      </c>
      <c r="DY20" s="1">
        <f>[4]Italy!DY$2</f>
        <v>0</v>
      </c>
      <c r="DZ20" s="1">
        <f>[4]Italy!DZ$2</f>
        <v>0</v>
      </c>
      <c r="EA20" s="1">
        <f>[4]Italy!EA$2</f>
        <v>0</v>
      </c>
      <c r="EB20" s="1">
        <f>[4]Italy!EB$2</f>
        <v>0</v>
      </c>
      <c r="EC20" s="1">
        <f>[4]Italy!EC$2</f>
        <v>0</v>
      </c>
      <c r="ED20" s="1">
        <f>[4]Italy!ED$2</f>
        <v>0</v>
      </c>
      <c r="EE20" s="1">
        <f>[4]Italy!EE$2</f>
        <v>0</v>
      </c>
      <c r="EF20" s="1">
        <f>[4]Italy!EF$2</f>
        <v>0</v>
      </c>
      <c r="EG20" s="1">
        <f>[4]Italy!EG$2</f>
        <v>0</v>
      </c>
      <c r="EH20" s="1">
        <f>[4]Italy!EH$2</f>
        <v>0</v>
      </c>
      <c r="EI20" s="1">
        <f>[4]Italy!EI$2</f>
        <v>0</v>
      </c>
      <c r="EJ20" s="1">
        <f>[4]Italy!EJ$2</f>
        <v>0</v>
      </c>
      <c r="EK20" s="1">
        <f>[4]Italy!EK$2</f>
        <v>0</v>
      </c>
      <c r="EL20" s="1">
        <f>[4]Italy!EL$2</f>
        <v>0</v>
      </c>
      <c r="EM20" s="1">
        <f>[4]Italy!EM$2</f>
        <v>0</v>
      </c>
      <c r="EN20" s="1">
        <f>[4]Italy!EN$2</f>
        <v>0</v>
      </c>
      <c r="EO20" s="1">
        <f>[4]Italy!EO$2</f>
        <v>0</v>
      </c>
      <c r="EP20" s="1">
        <f>[4]Italy!EP$2</f>
        <v>0</v>
      </c>
      <c r="EQ20" s="1">
        <f>[4]Italy!EQ$2</f>
        <v>0</v>
      </c>
      <c r="ER20" s="1">
        <f>[4]Italy!ER$2</f>
        <v>0</v>
      </c>
      <c r="ES20" s="1">
        <f>[4]Italy!ES$2</f>
        <v>0</v>
      </c>
      <c r="ET20" s="1">
        <f>[4]Italy!ET$2</f>
        <v>0</v>
      </c>
      <c r="EU20" s="1">
        <f>[4]Italy!EU$2</f>
        <v>0</v>
      </c>
      <c r="EV20" s="1">
        <f>[4]Italy!EV$2</f>
        <v>0</v>
      </c>
      <c r="EW20" s="1">
        <f>[4]Italy!EW$2</f>
        <v>0</v>
      </c>
      <c r="EX20" s="1">
        <f>[4]Italy!EX$2</f>
        <v>0</v>
      </c>
      <c r="EY20" s="1">
        <f>[4]Italy!EY$2</f>
        <v>0</v>
      </c>
      <c r="EZ20" s="1">
        <f>[4]Italy!EZ$2</f>
        <v>0</v>
      </c>
      <c r="FA20" s="1">
        <f>[4]Italy!FA$2</f>
        <v>0</v>
      </c>
      <c r="FB20" s="1">
        <f>[4]Italy!FB$2</f>
        <v>0</v>
      </c>
      <c r="FC20" s="1">
        <f>[4]Italy!FC$2</f>
        <v>0</v>
      </c>
      <c r="FD20" s="1">
        <f>[4]Italy!FD$2</f>
        <v>0</v>
      </c>
      <c r="FE20" s="1">
        <f>[4]Italy!FE$2</f>
        <v>0</v>
      </c>
      <c r="FF20" s="1">
        <f>[4]Italy!FF$2</f>
        <v>0</v>
      </c>
      <c r="FG20" s="1">
        <f>[4]Italy!FG$2</f>
        <v>0</v>
      </c>
      <c r="FH20" s="1">
        <f>[4]Italy!FH$2</f>
        <v>0</v>
      </c>
      <c r="FI20" s="1">
        <f>[4]Italy!FI$2</f>
        <v>0</v>
      </c>
      <c r="FJ20" s="1">
        <f>[4]Italy!FJ$2</f>
        <v>0</v>
      </c>
      <c r="FK20" s="1">
        <f>[4]Italy!FK$2</f>
        <v>0</v>
      </c>
      <c r="FL20" s="1">
        <f>[4]Italy!FL$2</f>
        <v>0</v>
      </c>
      <c r="FM20" s="1">
        <f>[4]Italy!FM$2</f>
        <v>0</v>
      </c>
      <c r="FN20" s="1">
        <f>[4]Italy!FN$2</f>
        <v>0</v>
      </c>
      <c r="FO20" s="1">
        <f>[4]Italy!FO$2</f>
        <v>0</v>
      </c>
      <c r="FP20" s="1">
        <f>[4]Italy!FP$2</f>
        <v>0</v>
      </c>
      <c r="FQ20" s="1">
        <f>[4]Italy!FQ$2</f>
        <v>0</v>
      </c>
      <c r="FR20" s="1">
        <f>[4]Italy!FR$2</f>
        <v>0</v>
      </c>
      <c r="FS20" s="1">
        <f>[4]Italy!FS$2</f>
        <v>0</v>
      </c>
      <c r="FT20" s="1">
        <f>[4]Italy!FT$2</f>
        <v>0</v>
      </c>
      <c r="FU20" s="1">
        <f>[4]Italy!FU$2</f>
        <v>0</v>
      </c>
      <c r="FV20" s="1">
        <f>[4]Italy!FV$2</f>
        <v>0</v>
      </c>
      <c r="FW20" s="1">
        <f>[4]Italy!FW$2</f>
        <v>0</v>
      </c>
      <c r="FX20" s="1">
        <f>[4]Italy!FX$2</f>
        <v>0</v>
      </c>
      <c r="FY20" s="1">
        <f>[4]Italy!FY$2</f>
        <v>0</v>
      </c>
      <c r="FZ20" s="7">
        <f>SUM($B20:FY20)</f>
        <v>534.08400000000006</v>
      </c>
    </row>
    <row r="21" spans="1:182">
      <c r="A21" t="s">
        <v>23</v>
      </c>
      <c r="B21" s="1">
        <f>[4]Latvia!B$2</f>
        <v>0</v>
      </c>
      <c r="C21" s="1">
        <f>[4]Latvia!C$2</f>
        <v>0</v>
      </c>
      <c r="D21" s="1">
        <f>[4]Latvia!D$2</f>
        <v>0</v>
      </c>
      <c r="E21" s="1">
        <f>[4]Latvia!E$2</f>
        <v>0</v>
      </c>
      <c r="F21" s="1">
        <f>[4]Latvia!F$2</f>
        <v>0</v>
      </c>
      <c r="G21" s="1">
        <f>[4]Latvia!G$2</f>
        <v>0</v>
      </c>
      <c r="H21" s="1">
        <f>[4]Latvia!H$2</f>
        <v>0</v>
      </c>
      <c r="I21" s="1">
        <f>[4]Latvia!I$2</f>
        <v>0</v>
      </c>
      <c r="J21" s="1">
        <f>[4]Latvia!J$2</f>
        <v>0</v>
      </c>
      <c r="K21" s="1">
        <f>[4]Latvia!K$2</f>
        <v>0</v>
      </c>
      <c r="L21" s="1">
        <f>[4]Latvia!L$2</f>
        <v>0</v>
      </c>
      <c r="M21" s="1">
        <f>[4]Latvia!M$2</f>
        <v>0</v>
      </c>
      <c r="N21" s="1">
        <f>[4]Latvia!N$2</f>
        <v>0</v>
      </c>
      <c r="O21" s="1">
        <f>[4]Latvia!O$2</f>
        <v>0</v>
      </c>
      <c r="P21" s="1">
        <f>[4]Latvia!P$2</f>
        <v>0</v>
      </c>
      <c r="Q21" s="1">
        <f>[4]Latvia!Q$2</f>
        <v>0</v>
      </c>
      <c r="R21" s="1">
        <f>[4]Latvia!R$2</f>
        <v>0</v>
      </c>
      <c r="S21" s="1">
        <f>[4]Latvia!S$2</f>
        <v>0</v>
      </c>
      <c r="T21" s="1">
        <f>[4]Latvia!T$2</f>
        <v>0</v>
      </c>
      <c r="U21" s="1">
        <f>[4]Latvia!U$2</f>
        <v>0</v>
      </c>
      <c r="V21" s="1">
        <f>[4]Latvia!V$2</f>
        <v>0</v>
      </c>
      <c r="W21" s="1">
        <f>[4]Latvia!W$2</f>
        <v>0</v>
      </c>
      <c r="X21" s="1">
        <f>[4]Latvia!X$2</f>
        <v>0</v>
      </c>
      <c r="Y21" s="1">
        <f>[4]Latvia!Y$2</f>
        <v>0</v>
      </c>
      <c r="Z21" s="1">
        <f>[4]Latvia!Z$2</f>
        <v>0</v>
      </c>
      <c r="AA21" s="1">
        <f>[4]Latvia!AA$2</f>
        <v>0</v>
      </c>
      <c r="AB21" s="1">
        <f>[4]Latvia!AB$2</f>
        <v>0</v>
      </c>
      <c r="AC21" s="1">
        <f>[4]Latvia!AC$2</f>
        <v>0</v>
      </c>
      <c r="AD21" s="1">
        <f>[4]Latvia!AD$2</f>
        <v>0</v>
      </c>
      <c r="AE21" s="1">
        <f>[4]Latvia!AE$2</f>
        <v>0</v>
      </c>
      <c r="AF21" s="1">
        <f>[4]Latvia!AF$2</f>
        <v>0</v>
      </c>
      <c r="AG21" s="1">
        <f>[4]Latvia!AG$2</f>
        <v>0</v>
      </c>
      <c r="AH21" s="1">
        <f>[4]Latvia!AH$2</f>
        <v>0</v>
      </c>
      <c r="AI21" s="1">
        <f>[4]Latvia!AI$2</f>
        <v>0</v>
      </c>
      <c r="AJ21" s="1">
        <f>[4]Latvia!AJ$2</f>
        <v>0</v>
      </c>
      <c r="AK21" s="1">
        <f>[4]Latvia!AK$2</f>
        <v>0</v>
      </c>
      <c r="AL21" s="1">
        <f>[4]Latvia!AL$2</f>
        <v>47.800000000000004</v>
      </c>
      <c r="AM21" s="1">
        <f>[4]Latvia!AM$2</f>
        <v>0</v>
      </c>
      <c r="AN21" s="1">
        <f>[4]Latvia!AN$2</f>
        <v>0</v>
      </c>
      <c r="AO21" s="1">
        <f>[4]Latvia!AO$2</f>
        <v>0</v>
      </c>
      <c r="AP21" s="1">
        <f>[4]Latvia!AP$2</f>
        <v>0</v>
      </c>
      <c r="AQ21" s="1">
        <f>[4]Latvia!AQ$2</f>
        <v>0</v>
      </c>
      <c r="AR21" s="1">
        <f>[4]Latvia!AR$2</f>
        <v>0</v>
      </c>
      <c r="AS21" s="1">
        <f>[4]Latvia!AS$2</f>
        <v>0</v>
      </c>
      <c r="AT21" s="1">
        <f>[4]Latvia!AT$2</f>
        <v>0</v>
      </c>
      <c r="AU21" s="1">
        <f>[4]Latvia!AU$2</f>
        <v>0</v>
      </c>
      <c r="AV21" s="1">
        <f>[4]Latvia!AV$2</f>
        <v>0</v>
      </c>
      <c r="AW21" s="1">
        <f>[4]Latvia!AW$2</f>
        <v>0</v>
      </c>
      <c r="AX21" s="1">
        <f>[4]Latvia!AX$2</f>
        <v>0</v>
      </c>
      <c r="AY21" s="1">
        <f>[4]Latvia!AY$2</f>
        <v>0</v>
      </c>
      <c r="AZ21" s="1">
        <f>[4]Latvia!AZ$2</f>
        <v>0</v>
      </c>
      <c r="BA21" s="1">
        <f>[4]Latvia!BA$2</f>
        <v>0</v>
      </c>
      <c r="BB21" s="1">
        <f>[4]Latvia!BB$2</f>
        <v>0</v>
      </c>
      <c r="BC21" s="1">
        <f>[4]Latvia!BC$2</f>
        <v>0</v>
      </c>
      <c r="BD21" s="1">
        <f>[4]Latvia!BD$2</f>
        <v>0</v>
      </c>
      <c r="BE21" s="1">
        <f>[4]Latvia!BE$2</f>
        <v>0</v>
      </c>
      <c r="BF21" s="1">
        <f>[4]Latvia!BF$2</f>
        <v>0</v>
      </c>
      <c r="BG21" s="1">
        <f>[4]Latvia!BG$2</f>
        <v>0</v>
      </c>
      <c r="BH21" s="1">
        <f>[4]Latvia!BH$2</f>
        <v>0</v>
      </c>
      <c r="BI21" s="1">
        <f>[4]Latvia!BI$2</f>
        <v>0</v>
      </c>
      <c r="BJ21" s="1">
        <f>[4]Latvia!BJ$2</f>
        <v>0</v>
      </c>
      <c r="BK21" s="1">
        <f>[4]Latvia!BK$2</f>
        <v>0</v>
      </c>
      <c r="BL21" s="1">
        <f>[4]Latvia!BL$2</f>
        <v>0</v>
      </c>
      <c r="BM21" s="1">
        <f>[4]Latvia!BM$2</f>
        <v>0</v>
      </c>
      <c r="BN21" s="1">
        <f>[4]Latvia!BN$2</f>
        <v>0</v>
      </c>
      <c r="BO21" s="1">
        <f>[4]Latvia!BO$2</f>
        <v>0</v>
      </c>
      <c r="BP21" s="1">
        <f>[4]Latvia!BP$2</f>
        <v>0</v>
      </c>
      <c r="BQ21" s="1">
        <f>[4]Latvia!BQ$2</f>
        <v>0</v>
      </c>
      <c r="BR21" s="1">
        <f>[4]Latvia!BR$2</f>
        <v>0</v>
      </c>
      <c r="BS21" s="1">
        <f>[4]Latvia!BS$2</f>
        <v>0</v>
      </c>
      <c r="BT21" s="1">
        <f>[4]Latvia!BT$2</f>
        <v>0</v>
      </c>
      <c r="BU21" s="1">
        <f>[4]Latvia!BU$2</f>
        <v>0</v>
      </c>
      <c r="BV21" s="1">
        <f>[4]Latvia!BV$2</f>
        <v>0</v>
      </c>
      <c r="BW21" s="1">
        <f>[4]Latvia!BW$2</f>
        <v>0</v>
      </c>
      <c r="BX21" s="1">
        <f>[4]Latvia!BX$2</f>
        <v>0</v>
      </c>
      <c r="BY21" s="1">
        <f>[4]Latvia!BY$2</f>
        <v>0</v>
      </c>
      <c r="BZ21" s="1">
        <f>[4]Latvia!BZ$2</f>
        <v>0</v>
      </c>
      <c r="CA21" s="1">
        <f>[4]Latvia!CA$2</f>
        <v>0</v>
      </c>
      <c r="CB21" s="1">
        <f>[4]Latvia!CB$2</f>
        <v>0</v>
      </c>
      <c r="CC21" s="1">
        <f>[4]Latvia!CC$2</f>
        <v>0</v>
      </c>
      <c r="CD21" s="1">
        <f>[4]Latvia!CD$2</f>
        <v>0</v>
      </c>
      <c r="CE21" s="1">
        <f>[4]Latvia!CE$2</f>
        <v>43.6</v>
      </c>
      <c r="CF21" s="1">
        <f>[4]Latvia!CF$2</f>
        <v>0</v>
      </c>
      <c r="CG21" s="1">
        <f>[4]Latvia!CG$2</f>
        <v>0</v>
      </c>
      <c r="CH21" s="1">
        <f>[4]Latvia!CH$2</f>
        <v>0</v>
      </c>
      <c r="CI21" s="1">
        <f>[4]Latvia!CI$2</f>
        <v>0</v>
      </c>
      <c r="CJ21" s="1">
        <f>[4]Latvia!CJ$2</f>
        <v>0</v>
      </c>
      <c r="CK21" s="1">
        <f>[4]Latvia!CK$2</f>
        <v>0</v>
      </c>
      <c r="CL21" s="1">
        <f>[4]Latvia!CL$2</f>
        <v>0</v>
      </c>
      <c r="CM21" s="1">
        <f>[4]Latvia!CM$2</f>
        <v>0</v>
      </c>
      <c r="CN21" s="1">
        <f>[4]Latvia!CN$2</f>
        <v>0</v>
      </c>
      <c r="CO21" s="1">
        <f>[4]Latvia!CO$2</f>
        <v>0</v>
      </c>
      <c r="CP21" s="1">
        <f>[4]Latvia!CP$2</f>
        <v>0</v>
      </c>
      <c r="CQ21" s="1">
        <f>[4]Latvia!CQ$2</f>
        <v>0</v>
      </c>
      <c r="CR21" s="1">
        <f>[4]Latvia!CR$2</f>
        <v>0</v>
      </c>
      <c r="CS21" s="1">
        <f>[4]Latvia!CS$2</f>
        <v>0</v>
      </c>
      <c r="CT21" s="1">
        <f>[4]Latvia!CT$2</f>
        <v>0</v>
      </c>
      <c r="CU21" s="1">
        <f>[4]Latvia!CU$2</f>
        <v>0</v>
      </c>
      <c r="CV21" s="1">
        <f>[4]Latvia!CV$2</f>
        <v>0</v>
      </c>
      <c r="CW21" s="1">
        <f>[4]Latvia!CW$2</f>
        <v>0</v>
      </c>
      <c r="CX21" s="1">
        <f>[4]Latvia!CX$2</f>
        <v>0</v>
      </c>
      <c r="CY21" s="1">
        <f>[4]Latvia!CY$2</f>
        <v>0</v>
      </c>
      <c r="CZ21" s="1">
        <f>[4]Latvia!CZ$2</f>
        <v>0</v>
      </c>
      <c r="DA21" s="1">
        <f>[4]Latvia!DA$2</f>
        <v>0</v>
      </c>
      <c r="DB21" s="1">
        <f>[4]Latvia!DB$2</f>
        <v>0</v>
      </c>
      <c r="DC21" s="1">
        <f>[4]Latvia!DC$2</f>
        <v>0</v>
      </c>
      <c r="DD21" s="1">
        <f>[4]Latvia!DD$2</f>
        <v>0</v>
      </c>
      <c r="DE21" s="1">
        <f>[4]Latvia!DE$2</f>
        <v>0</v>
      </c>
      <c r="DF21" s="1">
        <f>[4]Latvia!DF$2</f>
        <v>0</v>
      </c>
      <c r="DG21" s="1">
        <f>[4]Latvia!DG$2</f>
        <v>0</v>
      </c>
      <c r="DH21" s="1">
        <f>[4]Latvia!DH$2</f>
        <v>0</v>
      </c>
      <c r="DI21" s="1">
        <f>[4]Latvia!DI$2</f>
        <v>0</v>
      </c>
      <c r="DJ21" s="1">
        <f>[4]Latvia!DJ$2</f>
        <v>0</v>
      </c>
      <c r="DK21" s="1">
        <f>[4]Latvia!DK$2</f>
        <v>0</v>
      </c>
      <c r="DL21" s="1">
        <f>[4]Latvia!DL$2</f>
        <v>0</v>
      </c>
      <c r="DM21" s="1">
        <f>[4]Latvia!DM$2</f>
        <v>0</v>
      </c>
      <c r="DN21" s="1">
        <f>[4]Latvia!DN$2</f>
        <v>0</v>
      </c>
      <c r="DO21" s="1">
        <f>[4]Latvia!DO$2</f>
        <v>0</v>
      </c>
      <c r="DP21" s="1">
        <f>[4]Latvia!DP$2</f>
        <v>0</v>
      </c>
      <c r="DQ21" s="1">
        <f>[4]Latvia!DQ$2</f>
        <v>2</v>
      </c>
      <c r="DR21" s="1">
        <f>[4]Latvia!DR$2</f>
        <v>0</v>
      </c>
      <c r="DS21" s="1">
        <f>[4]Latvia!DS$2</f>
        <v>0</v>
      </c>
      <c r="DT21" s="1">
        <f>[4]Latvia!DT$2</f>
        <v>0</v>
      </c>
      <c r="DU21" s="1">
        <f>[4]Latvia!DU$2</f>
        <v>0</v>
      </c>
      <c r="DV21" s="1">
        <f>[4]Latvia!DV$2</f>
        <v>0</v>
      </c>
      <c r="DW21" s="1">
        <f>[4]Latvia!DW$2</f>
        <v>0</v>
      </c>
      <c r="DX21" s="1">
        <f>[4]Latvia!DX$2</f>
        <v>0</v>
      </c>
      <c r="DY21" s="1">
        <f>[4]Latvia!DY$2</f>
        <v>0</v>
      </c>
      <c r="DZ21" s="1">
        <f>[4]Latvia!DZ$2</f>
        <v>0</v>
      </c>
      <c r="EA21" s="1">
        <f>[4]Latvia!EA$2</f>
        <v>0</v>
      </c>
      <c r="EB21" s="1">
        <f>[4]Latvia!EB$2</f>
        <v>0</v>
      </c>
      <c r="EC21" s="1">
        <f>[4]Latvia!EC$2</f>
        <v>0</v>
      </c>
      <c r="ED21" s="1">
        <f>[4]Latvia!ED$2</f>
        <v>0</v>
      </c>
      <c r="EE21" s="1">
        <f>[4]Latvia!EE$2</f>
        <v>0</v>
      </c>
      <c r="EF21" s="1">
        <f>[4]Latvia!EF$2</f>
        <v>0</v>
      </c>
      <c r="EG21" s="1">
        <f>[4]Latvia!EG$2</f>
        <v>0</v>
      </c>
      <c r="EH21" s="1">
        <f>[4]Latvia!EH$2</f>
        <v>0</v>
      </c>
      <c r="EI21" s="1">
        <f>[4]Latvia!EI$2</f>
        <v>0</v>
      </c>
      <c r="EJ21" s="1">
        <f>[4]Latvia!EJ$2</f>
        <v>0</v>
      </c>
      <c r="EK21" s="1">
        <f>[4]Latvia!EK$2</f>
        <v>0</v>
      </c>
      <c r="EL21" s="1">
        <f>[4]Latvia!EL$2</f>
        <v>0</v>
      </c>
      <c r="EM21" s="1">
        <f>[4]Latvia!EM$2</f>
        <v>0</v>
      </c>
      <c r="EN21" s="1">
        <f>[4]Latvia!EN$2</f>
        <v>0</v>
      </c>
      <c r="EO21" s="1">
        <f>[4]Latvia!EO$2</f>
        <v>0</v>
      </c>
      <c r="EP21" s="1">
        <f>[4]Latvia!EP$2</f>
        <v>0</v>
      </c>
      <c r="EQ21" s="1">
        <f>[4]Latvia!EQ$2</f>
        <v>0</v>
      </c>
      <c r="ER21" s="1">
        <f>[4]Latvia!ER$2</f>
        <v>0</v>
      </c>
      <c r="ES21" s="1">
        <f>[4]Latvia!ES$2</f>
        <v>0</v>
      </c>
      <c r="ET21" s="1">
        <f>[4]Latvia!ET$2</f>
        <v>0</v>
      </c>
      <c r="EU21" s="1">
        <f>[4]Latvia!EU$2</f>
        <v>0</v>
      </c>
      <c r="EV21" s="1">
        <f>[4]Latvia!EV$2</f>
        <v>0</v>
      </c>
      <c r="EW21" s="1">
        <f>[4]Latvia!EW$2</f>
        <v>0</v>
      </c>
      <c r="EX21" s="1">
        <f>[4]Latvia!EX$2</f>
        <v>0</v>
      </c>
      <c r="EY21" s="1">
        <f>[4]Latvia!EY$2</f>
        <v>0</v>
      </c>
      <c r="EZ21" s="1">
        <f>[4]Latvia!EZ$2</f>
        <v>0</v>
      </c>
      <c r="FA21" s="1">
        <f>[4]Latvia!FA$2</f>
        <v>0</v>
      </c>
      <c r="FB21" s="1">
        <f>[4]Latvia!FB$2</f>
        <v>0</v>
      </c>
      <c r="FC21" s="1">
        <f>[4]Latvia!FC$2</f>
        <v>0</v>
      </c>
      <c r="FD21" s="1">
        <f>[4]Latvia!FD$2</f>
        <v>0</v>
      </c>
      <c r="FE21" s="1">
        <f>[4]Latvia!FE$2</f>
        <v>0</v>
      </c>
      <c r="FF21" s="1">
        <f>[4]Latvia!FF$2</f>
        <v>0</v>
      </c>
      <c r="FG21" s="1">
        <f>[4]Latvia!FG$2</f>
        <v>0</v>
      </c>
      <c r="FH21" s="1">
        <f>[4]Latvia!FH$2</f>
        <v>0</v>
      </c>
      <c r="FI21" s="1">
        <f>[4]Latvia!FI$2</f>
        <v>0</v>
      </c>
      <c r="FJ21" s="1">
        <f>[4]Latvia!FJ$2</f>
        <v>0</v>
      </c>
      <c r="FK21" s="1">
        <f>[4]Latvia!FK$2</f>
        <v>0</v>
      </c>
      <c r="FL21" s="1">
        <f>[4]Latvia!FL$2</f>
        <v>0</v>
      </c>
      <c r="FM21" s="1">
        <f>[4]Latvia!FM$2</f>
        <v>0</v>
      </c>
      <c r="FN21" s="1">
        <f>[4]Latvia!FN$2</f>
        <v>0</v>
      </c>
      <c r="FO21" s="1">
        <f>[4]Latvia!FO$2</f>
        <v>0</v>
      </c>
      <c r="FP21" s="1">
        <f>[4]Latvia!FP$2</f>
        <v>0</v>
      </c>
      <c r="FQ21" s="1">
        <f>[4]Latvia!FQ$2</f>
        <v>0</v>
      </c>
      <c r="FR21" s="1">
        <f>[4]Latvia!FR$2</f>
        <v>0</v>
      </c>
      <c r="FS21" s="1">
        <f>[4]Latvia!FS$2</f>
        <v>0</v>
      </c>
      <c r="FT21" s="1">
        <f>[4]Latvia!FT$2</f>
        <v>0</v>
      </c>
      <c r="FU21" s="1">
        <f>[4]Latvia!FU$2</f>
        <v>0</v>
      </c>
      <c r="FV21" s="1">
        <f>[4]Latvia!FV$2</f>
        <v>0</v>
      </c>
      <c r="FW21" s="1">
        <f>[4]Latvia!FW$2</f>
        <v>0</v>
      </c>
      <c r="FX21" s="1">
        <f>[4]Latvia!FX$2</f>
        <v>0</v>
      </c>
      <c r="FY21" s="1">
        <f>[4]Latvia!FY$2</f>
        <v>0</v>
      </c>
      <c r="FZ21" s="7">
        <f>SUM($B21:FY21)</f>
        <v>93.4</v>
      </c>
    </row>
    <row r="22" spans="1:182">
      <c r="A22" t="s">
        <v>28</v>
      </c>
      <c r="B22" s="1">
        <f>[4]Lithuania!B$2</f>
        <v>0</v>
      </c>
      <c r="C22" s="1">
        <f>[4]Lithuania!C$2</f>
        <v>0</v>
      </c>
      <c r="D22" s="1">
        <f>[4]Lithuania!D$2</f>
        <v>0</v>
      </c>
      <c r="E22" s="1">
        <f>[4]Lithuania!E$2</f>
        <v>0</v>
      </c>
      <c r="F22" s="1">
        <f>[4]Lithuania!F$2</f>
        <v>0</v>
      </c>
      <c r="G22" s="1">
        <f>[4]Lithuania!G$2</f>
        <v>0</v>
      </c>
      <c r="H22" s="1">
        <f>[4]Lithuania!H$2</f>
        <v>0</v>
      </c>
      <c r="I22" s="1">
        <f>[4]Lithuania!I$2</f>
        <v>0</v>
      </c>
      <c r="J22" s="1">
        <f>[4]Lithuania!J$2</f>
        <v>0</v>
      </c>
      <c r="K22" s="1">
        <f>[4]Lithuania!K$2</f>
        <v>0</v>
      </c>
      <c r="L22" s="1">
        <f>[4]Lithuania!L$2</f>
        <v>0</v>
      </c>
      <c r="M22" s="1">
        <f>[4]Lithuania!M$2</f>
        <v>0</v>
      </c>
      <c r="N22" s="1">
        <f>[4]Lithuania!N$2</f>
        <v>0</v>
      </c>
      <c r="O22" s="1">
        <f>[4]Lithuania!O$2</f>
        <v>0</v>
      </c>
      <c r="P22" s="1">
        <f>[4]Lithuania!P$2</f>
        <v>0</v>
      </c>
      <c r="Q22" s="1">
        <f>[4]Lithuania!Q$2</f>
        <v>0</v>
      </c>
      <c r="R22" s="1">
        <f>[4]Lithuania!R$2</f>
        <v>0</v>
      </c>
      <c r="S22" s="1">
        <f>[4]Lithuania!S$2</f>
        <v>0</v>
      </c>
      <c r="T22" s="1">
        <f>[4]Lithuania!T$2</f>
        <v>0</v>
      </c>
      <c r="U22" s="1">
        <f>[4]Lithuania!U$2</f>
        <v>0</v>
      </c>
      <c r="V22" s="1">
        <f>[4]Lithuania!V$2</f>
        <v>0</v>
      </c>
      <c r="W22" s="1">
        <f>[4]Lithuania!W$2</f>
        <v>0</v>
      </c>
      <c r="X22" s="1">
        <f>[4]Lithuania!X$2</f>
        <v>0</v>
      </c>
      <c r="Y22" s="1">
        <f>[4]Lithuania!Y$2</f>
        <v>0</v>
      </c>
      <c r="Z22" s="1">
        <f>[4]Lithuania!Z$2</f>
        <v>0</v>
      </c>
      <c r="AA22" s="1">
        <f>[4]Lithuania!AA$2</f>
        <v>0</v>
      </c>
      <c r="AB22" s="1">
        <f>[4]Lithuania!AB$2</f>
        <v>0</v>
      </c>
      <c r="AC22" s="1">
        <f>[4]Lithuania!AC$2</f>
        <v>0</v>
      </c>
      <c r="AD22" s="1">
        <f>[4]Lithuania!AD$2</f>
        <v>0</v>
      </c>
      <c r="AE22" s="1">
        <f>[4]Lithuania!AE$2</f>
        <v>0</v>
      </c>
      <c r="AF22" s="1">
        <f>[4]Lithuania!AF$2</f>
        <v>0</v>
      </c>
      <c r="AG22" s="1">
        <f>[4]Lithuania!AG$2</f>
        <v>0</v>
      </c>
      <c r="AH22" s="1">
        <f>[4]Lithuania!AH$2</f>
        <v>0</v>
      </c>
      <c r="AI22" s="1">
        <f>[4]Lithuania!AI$2</f>
        <v>0</v>
      </c>
      <c r="AJ22" s="1">
        <f>[4]Lithuania!AJ$2</f>
        <v>0</v>
      </c>
      <c r="AK22" s="1">
        <f>[4]Lithuania!AK$2</f>
        <v>0</v>
      </c>
      <c r="AL22" s="1">
        <f>[4]Lithuania!AL$2</f>
        <v>0</v>
      </c>
      <c r="AM22" s="1">
        <f>[4]Lithuania!AM$2</f>
        <v>0</v>
      </c>
      <c r="AN22" s="1">
        <f>[4]Lithuania!AN$2</f>
        <v>0</v>
      </c>
      <c r="AO22" s="1">
        <f>[4]Lithuania!AO$2</f>
        <v>0</v>
      </c>
      <c r="AP22" s="1">
        <f>[4]Lithuania!AP$2</f>
        <v>0</v>
      </c>
      <c r="AQ22" s="1">
        <f>[4]Lithuania!AQ$2</f>
        <v>0</v>
      </c>
      <c r="AR22" s="1">
        <f>[4]Lithuania!AR$2</f>
        <v>0</v>
      </c>
      <c r="AS22" s="1">
        <f>[4]Lithuania!AS$2</f>
        <v>0</v>
      </c>
      <c r="AT22" s="1">
        <f>[4]Lithuania!AT$2</f>
        <v>0</v>
      </c>
      <c r="AU22" s="1">
        <f>[4]Lithuania!AU$2</f>
        <v>0</v>
      </c>
      <c r="AV22" s="1">
        <f>[4]Lithuania!AV$2</f>
        <v>0</v>
      </c>
      <c r="AW22" s="1">
        <f>[4]Lithuania!AW$2</f>
        <v>0</v>
      </c>
      <c r="AX22" s="1">
        <f>[4]Lithuania!AX$2</f>
        <v>0</v>
      </c>
      <c r="AY22" s="1">
        <f>[4]Lithuania!AY$2</f>
        <v>0</v>
      </c>
      <c r="AZ22" s="1">
        <f>[4]Lithuania!AZ$2</f>
        <v>0</v>
      </c>
      <c r="BA22" s="1">
        <f>[4]Lithuania!BA$2</f>
        <v>0</v>
      </c>
      <c r="BB22" s="1">
        <f>[4]Lithuania!BB$2</f>
        <v>0</v>
      </c>
      <c r="BC22" s="1">
        <f>[4]Lithuania!BC$2</f>
        <v>0</v>
      </c>
      <c r="BD22" s="1">
        <f>[4]Lithuania!BD$2</f>
        <v>0</v>
      </c>
      <c r="BE22" s="1">
        <f>[4]Lithuania!BE$2</f>
        <v>0</v>
      </c>
      <c r="BF22" s="1">
        <f>[4]Lithuania!BF$2</f>
        <v>0</v>
      </c>
      <c r="BG22" s="1">
        <f>[4]Lithuania!BG$2</f>
        <v>0</v>
      </c>
      <c r="BH22" s="1">
        <f>[4]Lithuania!BH$2</f>
        <v>0</v>
      </c>
      <c r="BI22" s="1">
        <f>[4]Lithuania!BI$2</f>
        <v>0</v>
      </c>
      <c r="BJ22" s="1">
        <f>[4]Lithuania!BJ$2</f>
        <v>0</v>
      </c>
      <c r="BK22" s="1">
        <f>[4]Lithuania!BK$2</f>
        <v>0</v>
      </c>
      <c r="BL22" s="1">
        <f>[4]Lithuania!BL$2</f>
        <v>0</v>
      </c>
      <c r="BM22" s="1">
        <f>[4]Lithuania!BM$2</f>
        <v>0</v>
      </c>
      <c r="BN22" s="1">
        <f>[4]Lithuania!BN$2</f>
        <v>0</v>
      </c>
      <c r="BO22" s="1">
        <f>[4]Lithuania!BO$2</f>
        <v>0</v>
      </c>
      <c r="BP22" s="1">
        <f>[4]Lithuania!BP$2</f>
        <v>0</v>
      </c>
      <c r="BQ22" s="1">
        <f>[4]Lithuania!BQ$2</f>
        <v>0</v>
      </c>
      <c r="BR22" s="1">
        <f>[4]Lithuania!BR$2</f>
        <v>0</v>
      </c>
      <c r="BS22" s="1">
        <f>[4]Lithuania!BS$2</f>
        <v>0</v>
      </c>
      <c r="BT22" s="1">
        <f>[4]Lithuania!BT$2</f>
        <v>0</v>
      </c>
      <c r="BU22" s="1">
        <f>[4]Lithuania!BU$2</f>
        <v>0</v>
      </c>
      <c r="BV22" s="1">
        <f>[4]Lithuania!BV$2</f>
        <v>0</v>
      </c>
      <c r="BW22" s="1">
        <f>[4]Lithuania!BW$2</f>
        <v>0</v>
      </c>
      <c r="BX22" s="1">
        <f>[4]Lithuania!BX$2</f>
        <v>0</v>
      </c>
      <c r="BY22" s="1">
        <f>[4]Lithuania!BY$2</f>
        <v>0</v>
      </c>
      <c r="BZ22" s="1">
        <f>[4]Lithuania!BZ$2</f>
        <v>0</v>
      </c>
      <c r="CA22" s="1">
        <f>[4]Lithuania!CA$2</f>
        <v>0</v>
      </c>
      <c r="CB22" s="1">
        <f>[4]Lithuania!CB$2</f>
        <v>0</v>
      </c>
      <c r="CC22" s="1">
        <f>[4]Lithuania!CC$2</f>
        <v>0</v>
      </c>
      <c r="CD22" s="1">
        <f>[4]Lithuania!CD$2</f>
        <v>0</v>
      </c>
      <c r="CE22" s="1">
        <f>[4]Lithuania!CE$2</f>
        <v>0</v>
      </c>
      <c r="CF22" s="1">
        <f>[4]Lithuania!CF$2</f>
        <v>0</v>
      </c>
      <c r="CG22" s="1">
        <f>[4]Lithuania!CG$2</f>
        <v>0</v>
      </c>
      <c r="CH22" s="1">
        <f>[4]Lithuania!CH$2</f>
        <v>0</v>
      </c>
      <c r="CI22" s="1">
        <f>[4]Lithuania!CI$2</f>
        <v>0</v>
      </c>
      <c r="CJ22" s="1">
        <f>[4]Lithuania!CJ$2</f>
        <v>0</v>
      </c>
      <c r="CK22" s="1">
        <f>[4]Lithuania!CK$2</f>
        <v>0</v>
      </c>
      <c r="CL22" s="1">
        <f>[4]Lithuania!CL$2</f>
        <v>0</v>
      </c>
      <c r="CM22" s="1">
        <f>[4]Lithuania!CM$2</f>
        <v>0</v>
      </c>
      <c r="CN22" s="1">
        <f>[4]Lithuania!CN$2</f>
        <v>0</v>
      </c>
      <c r="CO22" s="1">
        <f>[4]Lithuania!CO$2</f>
        <v>0</v>
      </c>
      <c r="CP22" s="1">
        <f>[4]Lithuania!CP$2</f>
        <v>0</v>
      </c>
      <c r="CQ22" s="1">
        <f>[4]Lithuania!CQ$2</f>
        <v>0</v>
      </c>
      <c r="CR22" s="1">
        <f>[4]Lithuania!CR$2</f>
        <v>0</v>
      </c>
      <c r="CS22" s="1">
        <f>[4]Lithuania!CS$2</f>
        <v>0</v>
      </c>
      <c r="CT22" s="1">
        <f>[4]Lithuania!CT$2</f>
        <v>0</v>
      </c>
      <c r="CU22" s="1">
        <f>[4]Lithuania!CU$2</f>
        <v>0</v>
      </c>
      <c r="CV22" s="1">
        <f>[4]Lithuania!CV$2</f>
        <v>0</v>
      </c>
      <c r="CW22" s="1">
        <f>[4]Lithuania!CW$2</f>
        <v>0</v>
      </c>
      <c r="CX22" s="1">
        <f>[4]Lithuania!CX$2</f>
        <v>0</v>
      </c>
      <c r="CY22" s="1">
        <f>[4]Lithuania!CY$2</f>
        <v>0</v>
      </c>
      <c r="CZ22" s="1">
        <f>[4]Lithuania!CZ$2</f>
        <v>0</v>
      </c>
      <c r="DA22" s="1">
        <f>[4]Lithuania!DA$2</f>
        <v>0</v>
      </c>
      <c r="DB22" s="1">
        <f>[4]Lithuania!DB$2</f>
        <v>0</v>
      </c>
      <c r="DC22" s="1">
        <f>[4]Lithuania!DC$2</f>
        <v>0</v>
      </c>
      <c r="DD22" s="1">
        <f>[4]Lithuania!DD$2</f>
        <v>0</v>
      </c>
      <c r="DE22" s="1">
        <f>[4]Lithuania!DE$2</f>
        <v>0</v>
      </c>
      <c r="DF22" s="1">
        <f>[4]Lithuania!DF$2</f>
        <v>0</v>
      </c>
      <c r="DG22" s="1">
        <f>[4]Lithuania!DG$2</f>
        <v>0</v>
      </c>
      <c r="DH22" s="1">
        <f>[4]Lithuania!DH$2</f>
        <v>0</v>
      </c>
      <c r="DI22" s="1">
        <f>[4]Lithuania!DI$2</f>
        <v>0</v>
      </c>
      <c r="DJ22" s="1">
        <f>[4]Lithuania!DJ$2</f>
        <v>0</v>
      </c>
      <c r="DK22" s="1">
        <f>[4]Lithuania!DK$2</f>
        <v>0</v>
      </c>
      <c r="DL22" s="1">
        <f>[4]Lithuania!DL$2</f>
        <v>0</v>
      </c>
      <c r="DM22" s="1">
        <f>[4]Lithuania!DM$2</f>
        <v>0</v>
      </c>
      <c r="DN22" s="1">
        <f>[4]Lithuania!DN$2</f>
        <v>0</v>
      </c>
      <c r="DO22" s="1">
        <f>[4]Lithuania!DO$2</f>
        <v>0</v>
      </c>
      <c r="DP22" s="1">
        <f>[4]Lithuania!DP$2</f>
        <v>0</v>
      </c>
      <c r="DQ22" s="1">
        <f>[4]Lithuania!DQ$2</f>
        <v>0</v>
      </c>
      <c r="DR22" s="1">
        <f>[4]Lithuania!DR$2</f>
        <v>0</v>
      </c>
      <c r="DS22" s="1">
        <f>[4]Lithuania!DS$2</f>
        <v>0</v>
      </c>
      <c r="DT22" s="1">
        <f>[4]Lithuania!DT$2</f>
        <v>0</v>
      </c>
      <c r="DU22" s="1">
        <f>[4]Lithuania!DU$2</f>
        <v>0</v>
      </c>
      <c r="DV22" s="1">
        <f>[4]Lithuania!DV$2</f>
        <v>0</v>
      </c>
      <c r="DW22" s="1">
        <f>[4]Lithuania!DW$2</f>
        <v>0</v>
      </c>
      <c r="DX22" s="1">
        <f>[4]Lithuania!DX$2</f>
        <v>0</v>
      </c>
      <c r="DY22" s="1">
        <f>[4]Lithuania!DY$2</f>
        <v>0</v>
      </c>
      <c r="DZ22" s="1">
        <f>[4]Lithuania!DZ$2</f>
        <v>0</v>
      </c>
      <c r="EA22" s="1">
        <f>[4]Lithuania!EA$2</f>
        <v>0</v>
      </c>
      <c r="EB22" s="1">
        <f>[4]Lithuania!EB$2</f>
        <v>0</v>
      </c>
      <c r="EC22" s="1">
        <f>[4]Lithuania!EC$2</f>
        <v>0</v>
      </c>
      <c r="ED22" s="1">
        <f>[4]Lithuania!ED$2</f>
        <v>0</v>
      </c>
      <c r="EE22" s="1">
        <f>[4]Lithuania!EE$2</f>
        <v>0</v>
      </c>
      <c r="EF22" s="1">
        <f>[4]Lithuania!EF$2</f>
        <v>0</v>
      </c>
      <c r="EG22" s="1">
        <f>[4]Lithuania!EG$2</f>
        <v>0</v>
      </c>
      <c r="EH22" s="1">
        <f>[4]Lithuania!EH$2</f>
        <v>0</v>
      </c>
      <c r="EI22" s="1">
        <f>[4]Lithuania!EI$2</f>
        <v>0</v>
      </c>
      <c r="EJ22" s="1">
        <f>[4]Lithuania!EJ$2</f>
        <v>0</v>
      </c>
      <c r="EK22" s="1">
        <f>[4]Lithuania!EK$2</f>
        <v>0</v>
      </c>
      <c r="EL22" s="1">
        <f>[4]Lithuania!EL$2</f>
        <v>0</v>
      </c>
      <c r="EM22" s="1">
        <f>[4]Lithuania!EM$2</f>
        <v>0</v>
      </c>
      <c r="EN22" s="1">
        <f>[4]Lithuania!EN$2</f>
        <v>0</v>
      </c>
      <c r="EO22" s="1">
        <f>[4]Lithuania!EO$2</f>
        <v>0</v>
      </c>
      <c r="EP22" s="1">
        <f>[4]Lithuania!EP$2</f>
        <v>0</v>
      </c>
      <c r="EQ22" s="1">
        <f>[4]Lithuania!EQ$2</f>
        <v>0</v>
      </c>
      <c r="ER22" s="1">
        <f>[4]Lithuania!ER$2</f>
        <v>0</v>
      </c>
      <c r="ES22" s="1">
        <f>[4]Lithuania!ES$2</f>
        <v>0</v>
      </c>
      <c r="ET22" s="1">
        <f>[4]Lithuania!ET$2</f>
        <v>0</v>
      </c>
      <c r="EU22" s="1">
        <f>[4]Lithuania!EU$2</f>
        <v>0</v>
      </c>
      <c r="EV22" s="1">
        <f>[4]Lithuania!EV$2</f>
        <v>0</v>
      </c>
      <c r="EW22" s="1">
        <f>[4]Lithuania!EW$2</f>
        <v>0</v>
      </c>
      <c r="EX22" s="1">
        <f>[4]Lithuania!EX$2</f>
        <v>0</v>
      </c>
      <c r="EY22" s="1">
        <f>[4]Lithuania!EY$2</f>
        <v>0</v>
      </c>
      <c r="EZ22" s="1">
        <f>[4]Lithuania!EZ$2</f>
        <v>0</v>
      </c>
      <c r="FA22" s="1">
        <f>[4]Lithuania!FA$2</f>
        <v>0</v>
      </c>
      <c r="FB22" s="1">
        <f>[4]Lithuania!FB$2</f>
        <v>0</v>
      </c>
      <c r="FC22" s="1">
        <f>[4]Lithuania!FC$2</f>
        <v>0</v>
      </c>
      <c r="FD22" s="1">
        <f>[4]Lithuania!FD$2</f>
        <v>0</v>
      </c>
      <c r="FE22" s="1">
        <f>[4]Lithuania!FE$2</f>
        <v>0</v>
      </c>
      <c r="FF22" s="1">
        <f>[4]Lithuania!FF$2</f>
        <v>0</v>
      </c>
      <c r="FG22" s="1">
        <f>[4]Lithuania!FG$2</f>
        <v>0</v>
      </c>
      <c r="FH22" s="1">
        <f>[4]Lithuania!FH$2</f>
        <v>0</v>
      </c>
      <c r="FI22" s="1">
        <f>[4]Lithuania!FI$2</f>
        <v>0</v>
      </c>
      <c r="FJ22" s="1">
        <f>[4]Lithuania!FJ$2</f>
        <v>0</v>
      </c>
      <c r="FK22" s="1">
        <f>[4]Lithuania!FK$2</f>
        <v>0</v>
      </c>
      <c r="FL22" s="1">
        <f>[4]Lithuania!FL$2</f>
        <v>0</v>
      </c>
      <c r="FM22" s="1">
        <f>[4]Lithuania!FM$2</f>
        <v>0</v>
      </c>
      <c r="FN22" s="1">
        <f>[4]Lithuania!FN$2</f>
        <v>0</v>
      </c>
      <c r="FO22" s="1">
        <f>[4]Lithuania!FO$2</f>
        <v>0</v>
      </c>
      <c r="FP22" s="1">
        <f>[4]Lithuania!FP$2</f>
        <v>0</v>
      </c>
      <c r="FQ22" s="1">
        <f>[4]Lithuania!FQ$2</f>
        <v>0</v>
      </c>
      <c r="FR22" s="1">
        <f>[4]Lithuania!FR$2</f>
        <v>0</v>
      </c>
      <c r="FS22" s="1">
        <f>[4]Lithuania!FS$2</f>
        <v>0</v>
      </c>
      <c r="FT22" s="1">
        <f>[4]Lithuania!FT$2</f>
        <v>0</v>
      </c>
      <c r="FU22" s="1">
        <f>[4]Lithuania!FU$2</f>
        <v>0</v>
      </c>
      <c r="FV22" s="1">
        <f>[4]Lithuania!FV$2</f>
        <v>0</v>
      </c>
      <c r="FW22" s="1">
        <f>[4]Lithuania!FW$2</f>
        <v>0</v>
      </c>
      <c r="FX22" s="1">
        <f>[4]Lithuania!FX$2</f>
        <v>0</v>
      </c>
      <c r="FY22" s="1">
        <f>[4]Lithuania!FY$2</f>
        <v>0</v>
      </c>
      <c r="FZ22" s="7">
        <f>SUM($B22:FY22)</f>
        <v>0</v>
      </c>
    </row>
    <row r="23" spans="1:182">
      <c r="A23" t="s">
        <v>39</v>
      </c>
      <c r="B23" s="1">
        <f>[4]Luxembourg!B$2</f>
        <v>104.10000000000001</v>
      </c>
      <c r="C23" s="1">
        <f>[4]Luxembourg!C$2</f>
        <v>230.10000000000002</v>
      </c>
      <c r="D23" s="1">
        <f>[4]Luxembourg!D$2</f>
        <v>206.20000000000002</v>
      </c>
      <c r="E23" s="1">
        <f>[4]Luxembourg!E$2</f>
        <v>5.1000000000000005</v>
      </c>
      <c r="F23" s="1">
        <f>[4]Luxembourg!F$2</f>
        <v>54.7</v>
      </c>
      <c r="G23" s="1">
        <f>[4]Luxembourg!G$2</f>
        <v>135.5</v>
      </c>
      <c r="H23" s="1">
        <f>[4]Luxembourg!H$2</f>
        <v>68.600000000000009</v>
      </c>
      <c r="I23" s="1">
        <f>[4]Luxembourg!I$2</f>
        <v>47.900000000000006</v>
      </c>
      <c r="J23" s="1">
        <f>[4]Luxembourg!J$2</f>
        <v>48.7</v>
      </c>
      <c r="K23" s="1">
        <f>[4]Luxembourg!K$2</f>
        <v>142.20000000000002</v>
      </c>
      <c r="L23" s="1">
        <f>[4]Luxembourg!L$2</f>
        <v>130</v>
      </c>
      <c r="M23" s="1">
        <f>[4]Luxembourg!M$2</f>
        <v>171.4</v>
      </c>
      <c r="N23" s="1">
        <f>[4]Luxembourg!N$2</f>
        <v>158.30000000000001</v>
      </c>
      <c r="O23" s="1">
        <f>[4]Luxembourg!O$2</f>
        <v>91</v>
      </c>
      <c r="P23" s="1">
        <f>[4]Luxembourg!P$2</f>
        <v>160.60000000000002</v>
      </c>
      <c r="Q23" s="1">
        <f>[4]Luxembourg!Q$2</f>
        <v>91.4</v>
      </c>
      <c r="R23" s="1">
        <f>[4]Luxembourg!R$2</f>
        <v>23.200000000000003</v>
      </c>
      <c r="S23" s="1">
        <f>[4]Luxembourg!S$2</f>
        <v>24.5</v>
      </c>
      <c r="T23" s="1">
        <f>[4]Luxembourg!T$2</f>
        <v>43.1</v>
      </c>
      <c r="U23" s="1">
        <f>[4]Luxembourg!U$2</f>
        <v>23.400000000000002</v>
      </c>
      <c r="V23" s="1">
        <f>[4]Luxembourg!V$2</f>
        <v>77.400000000000006</v>
      </c>
      <c r="W23" s="1">
        <f>[4]Luxembourg!W$2</f>
        <v>27.8</v>
      </c>
      <c r="X23" s="1">
        <f>[4]Luxembourg!X$2</f>
        <v>45.800000000000004</v>
      </c>
      <c r="Y23" s="1">
        <f>[4]Luxembourg!Y$2</f>
        <v>37.4</v>
      </c>
      <c r="Z23" s="1">
        <f>[4]Luxembourg!Z$2</f>
        <v>55.2</v>
      </c>
      <c r="AA23" s="1">
        <f>[4]Luxembourg!AA$2</f>
        <v>11.9</v>
      </c>
      <c r="AB23" s="1">
        <f>[4]Luxembourg!AB$2</f>
        <v>13.100000000000001</v>
      </c>
      <c r="AC23" s="1">
        <f>[4]Luxembourg!AC$2</f>
        <v>5.8000000000000007</v>
      </c>
      <c r="AD23" s="1">
        <f>[4]Luxembourg!AD$2</f>
        <v>7.1000000000000005</v>
      </c>
      <c r="AE23" s="1">
        <f>[4]Luxembourg!AE$2</f>
        <v>1</v>
      </c>
      <c r="AF23" s="1">
        <f>[4]Luxembourg!AF$2</f>
        <v>9</v>
      </c>
      <c r="AG23" s="1">
        <f>[4]Luxembourg!AG$2</f>
        <v>24.8</v>
      </c>
      <c r="AH23" s="1">
        <f>[4]Luxembourg!AH$2</f>
        <v>29.5</v>
      </c>
      <c r="AI23" s="1">
        <f>[4]Luxembourg!AI$2</f>
        <v>33.1</v>
      </c>
      <c r="AJ23" s="1">
        <f>[4]Luxembourg!AJ$2</f>
        <v>42.7</v>
      </c>
      <c r="AK23" s="1">
        <f>[4]Luxembourg!AK$2</f>
        <v>17</v>
      </c>
      <c r="AL23" s="1">
        <f>[4]Luxembourg!AL$2</f>
        <v>43.1</v>
      </c>
      <c r="AM23" s="1">
        <f>[4]Luxembourg!AM$2</f>
        <v>93.600000000000009</v>
      </c>
      <c r="AN23" s="1">
        <f>[4]Luxembourg!AN$2</f>
        <v>11.5</v>
      </c>
      <c r="AO23" s="1">
        <f>[4]Luxembourg!AO$2</f>
        <v>5.5</v>
      </c>
      <c r="AP23" s="1">
        <f>[4]Luxembourg!AP$2</f>
        <v>6.2</v>
      </c>
      <c r="AQ23" s="1">
        <f>[4]Luxembourg!AQ$2</f>
        <v>5.3000000000000007</v>
      </c>
      <c r="AR23" s="1">
        <f>[4]Luxembourg!AR$2</f>
        <v>1.2000000000000002</v>
      </c>
      <c r="AS23" s="1">
        <f>[4]Luxembourg!AS$2</f>
        <v>9</v>
      </c>
      <c r="AT23" s="1">
        <f>[4]Luxembourg!AT$2</f>
        <v>53.5</v>
      </c>
      <c r="AU23" s="1">
        <f>[4]Luxembourg!AU$2</f>
        <v>14.600000000000001</v>
      </c>
      <c r="AV23" s="1">
        <f>[4]Luxembourg!AV$2</f>
        <v>48.300000000000004</v>
      </c>
      <c r="AW23" s="1">
        <f>[4]Luxembourg!AW$2</f>
        <v>34.1</v>
      </c>
      <c r="AX23" s="1">
        <f>[4]Luxembourg!AX$2</f>
        <v>75.3</v>
      </c>
      <c r="AY23" s="1">
        <f>[4]Luxembourg!AY$2</f>
        <v>24.700000000000003</v>
      </c>
      <c r="AZ23" s="1">
        <f>[4]Luxembourg!AZ$2</f>
        <v>12.5</v>
      </c>
      <c r="BA23" s="1">
        <f>[4]Luxembourg!BA$2</f>
        <v>3.5</v>
      </c>
      <c r="BB23" s="1">
        <f>[4]Luxembourg!BB$2</f>
        <v>15.8</v>
      </c>
      <c r="BC23" s="1">
        <f>[4]Luxembourg!BC$2</f>
        <v>3.3000000000000003</v>
      </c>
      <c r="BD23" s="1">
        <f>[4]Luxembourg!BD$2</f>
        <v>2.7</v>
      </c>
      <c r="BE23" s="1">
        <f>[4]Luxembourg!BE$2</f>
        <v>9.1</v>
      </c>
      <c r="BF23" s="1">
        <f>[4]Luxembourg!BF$2</f>
        <v>27</v>
      </c>
      <c r="BG23" s="1">
        <f>[4]Luxembourg!BG$2</f>
        <v>33.5</v>
      </c>
      <c r="BH23" s="1">
        <f>[4]Luxembourg!BH$2</f>
        <v>12.100000000000001</v>
      </c>
      <c r="BI23" s="1">
        <f>[4]Luxembourg!BI$2</f>
        <v>13.9</v>
      </c>
      <c r="BJ23" s="1">
        <f>[4]Luxembourg!BJ$2</f>
        <v>51.300000000000004</v>
      </c>
      <c r="BK23" s="1">
        <f>[4]Luxembourg!BK$2</f>
        <v>19.3</v>
      </c>
      <c r="BL23" s="1">
        <f>[4]Luxembourg!BL$2</f>
        <v>99.100000000000009</v>
      </c>
      <c r="BM23" s="1">
        <f>[4]Luxembourg!BM$2</f>
        <v>19.900000000000002</v>
      </c>
      <c r="BN23" s="1">
        <f>[4]Luxembourg!BN$2</f>
        <v>8.6</v>
      </c>
      <c r="BO23" s="1">
        <f>[4]Luxembourg!BO$2</f>
        <v>24.8</v>
      </c>
      <c r="BP23" s="1">
        <f>[4]Luxembourg!BP$2</f>
        <v>47.900000000000006</v>
      </c>
      <c r="BQ23" s="1">
        <f>[4]Luxembourg!BQ$2</f>
        <v>26.700000000000003</v>
      </c>
      <c r="BR23" s="1">
        <f>[4]Luxembourg!BR$2</f>
        <v>103.30000000000001</v>
      </c>
      <c r="BS23" s="1">
        <f>[4]Luxembourg!BS$2</f>
        <v>102.7</v>
      </c>
      <c r="BT23" s="1">
        <f>[4]Luxembourg!BT$2</f>
        <v>73.900000000000006</v>
      </c>
      <c r="BU23" s="1">
        <f>[4]Luxembourg!BU$2</f>
        <v>138.70000000000002</v>
      </c>
      <c r="BV23" s="1">
        <f>[4]Luxembourg!BV$2</f>
        <v>76.5</v>
      </c>
      <c r="BW23" s="1">
        <f>[4]Luxembourg!BW$2</f>
        <v>34.5</v>
      </c>
      <c r="BX23" s="1">
        <f>[4]Luxembourg!BX$2</f>
        <v>679.90000000000009</v>
      </c>
      <c r="BY23" s="1">
        <f>[4]Luxembourg!BY$2</f>
        <v>27.5</v>
      </c>
      <c r="BZ23" s="1">
        <f>[4]Luxembourg!BZ$2</f>
        <v>13.100000000000001</v>
      </c>
      <c r="CA23" s="1">
        <f>[4]Luxembourg!CA$2</f>
        <v>4.2</v>
      </c>
      <c r="CB23" s="1">
        <f>[4]Luxembourg!CB$2</f>
        <v>29.400000000000002</v>
      </c>
      <c r="CC23" s="1">
        <f>[4]Luxembourg!CC$2</f>
        <v>5.1000000000000005</v>
      </c>
      <c r="CD23" s="1">
        <f>[4]Luxembourg!CD$2</f>
        <v>74.3</v>
      </c>
      <c r="CE23" s="1">
        <f>[4]Luxembourg!CE$2</f>
        <v>67.400000000000006</v>
      </c>
      <c r="CF23" s="1">
        <f>[4]Luxembourg!CF$2</f>
        <v>79.300000000000011</v>
      </c>
      <c r="CG23" s="1">
        <f>[4]Luxembourg!CG$2</f>
        <v>100.9</v>
      </c>
      <c r="CH23" s="1">
        <f>[4]Luxembourg!CH$2</f>
        <v>221.70000000000002</v>
      </c>
      <c r="CI23" s="1">
        <f>[4]Luxembourg!CI$2</f>
        <v>132.1</v>
      </c>
      <c r="CJ23" s="1">
        <f>[4]Luxembourg!CJ$2</f>
        <v>33.800000000000004</v>
      </c>
      <c r="CK23" s="1">
        <f>[4]Luxembourg!CK$2</f>
        <v>22.5</v>
      </c>
      <c r="CL23" s="1">
        <f>[4]Luxembourg!CL$2</f>
        <v>16.3</v>
      </c>
      <c r="CM23" s="1">
        <f>[4]Luxembourg!CM$2</f>
        <v>21.3</v>
      </c>
      <c r="CN23" s="1">
        <f>[4]Luxembourg!CN$2</f>
        <v>1.4000000000000001</v>
      </c>
      <c r="CO23" s="1">
        <f>[4]Luxembourg!CO$2</f>
        <v>10.4</v>
      </c>
      <c r="CP23" s="1">
        <f>[4]Luxembourg!CP$2</f>
        <v>31.400000000000002</v>
      </c>
      <c r="CQ23" s="1">
        <f>[4]Luxembourg!CQ$2</f>
        <v>29.5</v>
      </c>
      <c r="CR23" s="1">
        <f>[4]Luxembourg!CR$2</f>
        <v>32.700000000000003</v>
      </c>
      <c r="CS23" s="1">
        <f>[4]Luxembourg!CS$2</f>
        <v>779.90000000000009</v>
      </c>
      <c r="CT23" s="1">
        <f>[4]Luxembourg!CT$2</f>
        <v>328.8</v>
      </c>
      <c r="CU23" s="1">
        <f>[4]Luxembourg!CU$2</f>
        <v>54.900000000000006</v>
      </c>
      <c r="CV23" s="1">
        <f>[4]Luxembourg!CV$2</f>
        <v>301.3</v>
      </c>
      <c r="CW23" s="1">
        <f>[4]Luxembourg!CW$2</f>
        <v>455.90000000000003</v>
      </c>
      <c r="CX23" s="1">
        <f>[4]Luxembourg!CX$2</f>
        <v>612.30000000000007</v>
      </c>
      <c r="CY23" s="1">
        <f>[4]Luxembourg!CY$2</f>
        <v>396.40000000000003</v>
      </c>
      <c r="CZ23" s="1">
        <f>[4]Luxembourg!CZ$2</f>
        <v>350.8</v>
      </c>
      <c r="DA23" s="1">
        <f>[4]Luxembourg!DA$2</f>
        <v>405.1</v>
      </c>
      <c r="DB23" s="1">
        <f>[4]Luxembourg!DB$2</f>
        <v>237.3</v>
      </c>
      <c r="DC23" s="1">
        <f>[4]Luxembourg!DC$2</f>
        <v>688.1</v>
      </c>
      <c r="DD23" s="1">
        <f>[4]Luxembourg!DD$2</f>
        <v>652.1</v>
      </c>
      <c r="DE23" s="1">
        <f>[4]Luxembourg!DE$2</f>
        <v>1468.6000000000001</v>
      </c>
      <c r="DF23" s="1">
        <f>[4]Luxembourg!DF$2</f>
        <v>284.60000000000002</v>
      </c>
      <c r="DG23" s="1">
        <f>[4]Luxembourg!DG$2</f>
        <v>3501.3</v>
      </c>
      <c r="DH23" s="1">
        <f>[4]Luxembourg!DH$2</f>
        <v>1484.1000000000001</v>
      </c>
      <c r="DI23" s="1">
        <f>[4]Luxembourg!DI$2</f>
        <v>254</v>
      </c>
      <c r="DJ23" s="1">
        <f>[4]Luxembourg!DJ$2</f>
        <v>5030.8</v>
      </c>
      <c r="DK23" s="1">
        <f>[4]Luxembourg!DK$2</f>
        <v>2182.7000000000003</v>
      </c>
      <c r="DL23" s="1">
        <f>[4]Luxembourg!DL$2</f>
        <v>1.1000000000000001</v>
      </c>
      <c r="DM23" s="1">
        <f>[4]Luxembourg!DM$2</f>
        <v>950.30000000000007</v>
      </c>
      <c r="DN23" s="1">
        <f>[4]Luxembourg!DN$2</f>
        <v>2234.4</v>
      </c>
      <c r="DO23" s="1">
        <f>[4]Luxembourg!DO$2</f>
        <v>1278.9000000000001</v>
      </c>
      <c r="DP23" s="1">
        <f>[4]Luxembourg!DP$2</f>
        <v>491.70000000000005</v>
      </c>
      <c r="DQ23" s="1">
        <f>[4]Luxembourg!DQ$2</f>
        <v>152.30000000000001</v>
      </c>
      <c r="DR23" s="1">
        <f>[4]Luxembourg!DR$2</f>
        <v>21.709000000000003</v>
      </c>
      <c r="DS23" s="1">
        <f>[4]Luxembourg!DS$2</f>
        <v>9.67</v>
      </c>
      <c r="DT23" s="1">
        <f>[4]Luxembourg!DT$2</f>
        <v>20.334000000000003</v>
      </c>
      <c r="DU23" s="1">
        <f>[4]Luxembourg!DU$2</f>
        <v>27.472000000000005</v>
      </c>
      <c r="DV23" s="1">
        <f>[4]Luxembourg!DV$2</f>
        <v>6.2460000000000004</v>
      </c>
      <c r="DW23" s="1">
        <f>[4]Luxembourg!DW$2</f>
        <v>333.14400000000001</v>
      </c>
      <c r="DX23" s="1">
        <f>[4]Luxembourg!DX$2</f>
        <v>1.266</v>
      </c>
      <c r="DY23" s="1">
        <f>[4]Luxembourg!DY$2</f>
        <v>4.1749999999999998</v>
      </c>
      <c r="DZ23" s="1">
        <f>[4]Luxembourg!DZ$2</f>
        <v>8.7480000000000011</v>
      </c>
      <c r="EA23" s="1">
        <f>[4]Luxembourg!EA$2</f>
        <v>25.837000000000003</v>
      </c>
      <c r="EB23" s="1">
        <f>[4]Luxembourg!EB$2</f>
        <v>648.23500000000001</v>
      </c>
      <c r="EC23" s="1">
        <f>[4]Luxembourg!EC$2</f>
        <v>899.5870000000001</v>
      </c>
      <c r="ED23" s="1">
        <f>[4]Luxembourg!ED$2</f>
        <v>51.19</v>
      </c>
      <c r="EE23" s="1">
        <f>[4]Luxembourg!EE$2</f>
        <v>174.31299999999999</v>
      </c>
      <c r="EF23" s="1">
        <f>[4]Luxembourg!EF$2</f>
        <v>200.40700000000004</v>
      </c>
      <c r="EG23" s="1">
        <f>[4]Luxembourg!EG$2</f>
        <v>70.989000000000004</v>
      </c>
      <c r="EH23" s="1">
        <f>[4]Luxembourg!EH$2</f>
        <v>541.25100000000009</v>
      </c>
      <c r="EI23" s="1">
        <f>[4]Luxembourg!EI$2</f>
        <v>1255.3360000000002</v>
      </c>
      <c r="EJ23" s="1">
        <f>[4]Luxembourg!EJ$2</f>
        <v>65.210999999999999</v>
      </c>
      <c r="EK23" s="1">
        <f>[4]Luxembourg!EK$2</f>
        <v>1018.749</v>
      </c>
      <c r="EL23" s="1">
        <f>[4]Luxembourg!EL$2</f>
        <v>812.18000000000006</v>
      </c>
      <c r="EM23" s="1">
        <f>[4]Luxembourg!EM$2</f>
        <v>300.75400000000002</v>
      </c>
      <c r="EN23" s="1">
        <f>[4]Luxembourg!EN$2</f>
        <v>350.56300000000005</v>
      </c>
      <c r="EO23" s="1">
        <f>[4]Luxembourg!EO$2</f>
        <v>1081.665</v>
      </c>
      <c r="EP23" s="1">
        <f>[4]Luxembourg!EP$2</f>
        <v>19.942000000000004</v>
      </c>
      <c r="EQ23" s="1">
        <f>[4]Luxembourg!EQ$2</f>
        <v>192.798</v>
      </c>
      <c r="ER23" s="1">
        <f>[4]Luxembourg!ER$2</f>
        <v>305.99099999999999</v>
      </c>
      <c r="ES23" s="1">
        <f>[4]Luxembourg!ES$2</f>
        <v>895.41700000000003</v>
      </c>
      <c r="ET23" s="1">
        <f>[4]Luxembourg!ET$2</f>
        <v>528.279</v>
      </c>
      <c r="EU23" s="1">
        <f>[4]Luxembourg!EU$2</f>
        <v>250.34900000000005</v>
      </c>
      <c r="EV23" s="1">
        <f>[4]Luxembourg!EV$2</f>
        <v>3150.1570000000002</v>
      </c>
      <c r="EW23" s="1">
        <f>[4]Luxembourg!EW$2</f>
        <v>2552.7660000000001</v>
      </c>
      <c r="EX23" s="1">
        <f>[4]Luxembourg!EX$2</f>
        <v>1611.6640000000002</v>
      </c>
      <c r="EY23" s="1">
        <f>[4]Luxembourg!EY$2</f>
        <v>1216.961</v>
      </c>
      <c r="EZ23" s="1">
        <f>[4]Luxembourg!EZ$2</f>
        <v>1586.472</v>
      </c>
      <c r="FA23" s="1">
        <f>[4]Luxembourg!FA$2</f>
        <v>883.47000000000014</v>
      </c>
      <c r="FB23" s="1">
        <f>[4]Luxembourg!FB$2</f>
        <v>1069.4310000000003</v>
      </c>
      <c r="FC23" s="1">
        <f>[4]Luxembourg!FC$2</f>
        <v>2421.44</v>
      </c>
      <c r="FD23" s="1">
        <f>[4]Luxembourg!FD$2</f>
        <v>950.73</v>
      </c>
      <c r="FE23" s="1">
        <f>[4]Luxembourg!FE$2</f>
        <v>587.37600000000009</v>
      </c>
      <c r="FF23" s="1">
        <f>[4]Luxembourg!FF$2</f>
        <v>736.81100000000015</v>
      </c>
      <c r="FG23" s="1">
        <f>[4]Luxembourg!FG$2</f>
        <v>867.63</v>
      </c>
      <c r="FH23" s="1">
        <f>[4]Luxembourg!FH$2</f>
        <v>437.90199999999999</v>
      </c>
      <c r="FI23" s="1">
        <f>[4]Luxembourg!FI$2</f>
        <v>651.79200000000003</v>
      </c>
      <c r="FJ23" s="1">
        <f>[4]Luxembourg!FJ$2</f>
        <v>870.15499999999997</v>
      </c>
      <c r="FK23" s="1">
        <f>[4]Luxembourg!FK$2</f>
        <v>588.20100000000002</v>
      </c>
      <c r="FL23" s="1">
        <f>[4]Luxembourg!FL$2</f>
        <v>324.72900000000004</v>
      </c>
      <c r="FM23" s="1">
        <f>[4]Luxembourg!FM$2</f>
        <v>574.70900000000006</v>
      </c>
      <c r="FN23" s="1">
        <f>[4]Luxembourg!FN$2</f>
        <v>48.514000000000003</v>
      </c>
      <c r="FO23" s="1">
        <f>[4]Luxembourg!FO$2</f>
        <v>235.30100000000002</v>
      </c>
      <c r="FP23" s="1">
        <f>[4]Luxembourg!FP$2</f>
        <v>1061.194</v>
      </c>
      <c r="FQ23" s="1">
        <f>[4]Luxembourg!FQ$2</f>
        <v>682.923</v>
      </c>
      <c r="FR23" s="1">
        <f>[4]Luxembourg!FR$2</f>
        <v>200.24799999999999</v>
      </c>
      <c r="FS23" s="1">
        <f>[4]Luxembourg!FS$2</f>
        <v>350.56700000000001</v>
      </c>
      <c r="FT23" s="1">
        <f>[4]Luxembourg!FT$2</f>
        <v>108.703</v>
      </c>
      <c r="FU23" s="1">
        <f>[4]Luxembourg!FU$2</f>
        <v>154.71600000000001</v>
      </c>
      <c r="FV23" s="1">
        <f>[4]Luxembourg!FV$2</f>
        <v>529.14499999999998</v>
      </c>
      <c r="FW23" s="1">
        <f>[4]Luxembourg!FW$2</f>
        <v>579.48800000000006</v>
      </c>
      <c r="FX23" s="1">
        <f>[4]Luxembourg!FX$2</f>
        <v>515.33000000000004</v>
      </c>
      <c r="FY23" s="1">
        <f>[4]Luxembourg!FY$2</f>
        <v>0</v>
      </c>
      <c r="FZ23" s="7">
        <f>SUM($B23:FY23)</f>
        <v>65667.332000000024</v>
      </c>
    </row>
    <row r="24" spans="1:182">
      <c r="A24" t="s">
        <v>40</v>
      </c>
      <c r="B24" s="1">
        <f>[4]Malta!B$2</f>
        <v>0</v>
      </c>
      <c r="C24" s="1">
        <f>[4]Malta!C$2</f>
        <v>0</v>
      </c>
      <c r="D24" s="1">
        <f>[4]Malta!D$2</f>
        <v>0</v>
      </c>
      <c r="E24" s="1">
        <f>[4]Malta!E$2</f>
        <v>0</v>
      </c>
      <c r="F24" s="1">
        <f>[4]Malta!F$2</f>
        <v>0</v>
      </c>
      <c r="G24" s="1">
        <f>[4]Malta!G$2</f>
        <v>0</v>
      </c>
      <c r="H24" s="1">
        <f>[4]Malta!H$2</f>
        <v>0</v>
      </c>
      <c r="I24" s="1">
        <f>[4]Malta!I$2</f>
        <v>0</v>
      </c>
      <c r="J24" s="1">
        <f>[4]Malta!J$2</f>
        <v>0</v>
      </c>
      <c r="K24" s="1">
        <f>[4]Malta!K$2</f>
        <v>0</v>
      </c>
      <c r="L24" s="1">
        <f>[4]Malta!L$2</f>
        <v>0</v>
      </c>
      <c r="M24" s="1">
        <f>[4]Malta!M$2</f>
        <v>0</v>
      </c>
      <c r="N24" s="1">
        <f>[4]Malta!N$2</f>
        <v>0</v>
      </c>
      <c r="O24" s="1">
        <f>[4]Malta!O$2</f>
        <v>0</v>
      </c>
      <c r="P24" s="1">
        <f>[4]Malta!P$2</f>
        <v>0</v>
      </c>
      <c r="Q24" s="1">
        <f>[4]Malta!Q$2</f>
        <v>0</v>
      </c>
      <c r="R24" s="1">
        <f>[4]Malta!R$2</f>
        <v>0</v>
      </c>
      <c r="S24" s="1">
        <f>[4]Malta!S$2</f>
        <v>0</v>
      </c>
      <c r="T24" s="1">
        <f>[4]Malta!T$2</f>
        <v>0</v>
      </c>
      <c r="U24" s="1">
        <f>[4]Malta!U$2</f>
        <v>0</v>
      </c>
      <c r="V24" s="1">
        <f>[4]Malta!V$2</f>
        <v>0</v>
      </c>
      <c r="W24" s="1">
        <f>[4]Malta!W$2</f>
        <v>0</v>
      </c>
      <c r="X24" s="1">
        <f>[4]Malta!X$2</f>
        <v>0</v>
      </c>
      <c r="Y24" s="1">
        <f>[4]Malta!Y$2</f>
        <v>0</v>
      </c>
      <c r="Z24" s="1">
        <f>[4]Malta!Z$2</f>
        <v>0</v>
      </c>
      <c r="AA24" s="1">
        <f>[4]Malta!AA$2</f>
        <v>0</v>
      </c>
      <c r="AB24" s="1">
        <f>[4]Malta!AB$2</f>
        <v>0</v>
      </c>
      <c r="AC24" s="1">
        <f>[4]Malta!AC$2</f>
        <v>0</v>
      </c>
      <c r="AD24" s="1">
        <f>[4]Malta!AD$2</f>
        <v>0</v>
      </c>
      <c r="AE24" s="1">
        <f>[4]Malta!AE$2</f>
        <v>0</v>
      </c>
      <c r="AF24" s="1">
        <f>[4]Malta!AF$2</f>
        <v>0</v>
      </c>
      <c r="AG24" s="1">
        <f>[4]Malta!AG$2</f>
        <v>0</v>
      </c>
      <c r="AH24" s="1">
        <f>[4]Malta!AH$2</f>
        <v>0</v>
      </c>
      <c r="AI24" s="1">
        <f>[4]Malta!AI$2</f>
        <v>0</v>
      </c>
      <c r="AJ24" s="1">
        <f>[4]Malta!AJ$2</f>
        <v>0</v>
      </c>
      <c r="AK24" s="1">
        <f>[4]Malta!AK$2</f>
        <v>0</v>
      </c>
      <c r="AL24" s="1">
        <f>[4]Malta!AL$2</f>
        <v>0</v>
      </c>
      <c r="AM24" s="1">
        <f>[4]Malta!AM$2</f>
        <v>0</v>
      </c>
      <c r="AN24" s="1">
        <f>[4]Malta!AN$2</f>
        <v>0</v>
      </c>
      <c r="AO24" s="1">
        <f>[4]Malta!AO$2</f>
        <v>0</v>
      </c>
      <c r="AP24" s="1">
        <f>[4]Malta!AP$2</f>
        <v>0</v>
      </c>
      <c r="AQ24" s="1">
        <f>[4]Malta!AQ$2</f>
        <v>0</v>
      </c>
      <c r="AR24" s="1">
        <f>[4]Malta!AR$2</f>
        <v>0</v>
      </c>
      <c r="AS24" s="1">
        <f>[4]Malta!AS$2</f>
        <v>0</v>
      </c>
      <c r="AT24" s="1">
        <f>[4]Malta!AT$2</f>
        <v>0</v>
      </c>
      <c r="AU24" s="1">
        <f>[4]Malta!AU$2</f>
        <v>0</v>
      </c>
      <c r="AV24" s="1">
        <f>[4]Malta!AV$2</f>
        <v>0</v>
      </c>
      <c r="AW24" s="1">
        <f>[4]Malta!AW$2</f>
        <v>0</v>
      </c>
      <c r="AX24" s="1">
        <f>[4]Malta!AX$2</f>
        <v>0</v>
      </c>
      <c r="AY24" s="1">
        <f>[4]Malta!AY$2</f>
        <v>0</v>
      </c>
      <c r="AZ24" s="1">
        <f>[4]Malta!AZ$2</f>
        <v>0</v>
      </c>
      <c r="BA24" s="1">
        <f>[4]Malta!BA$2</f>
        <v>0</v>
      </c>
      <c r="BB24" s="1">
        <f>[4]Malta!BB$2</f>
        <v>0</v>
      </c>
      <c r="BC24" s="1">
        <f>[4]Malta!BC$2</f>
        <v>0</v>
      </c>
      <c r="BD24" s="1">
        <f>[4]Malta!BD$2</f>
        <v>0</v>
      </c>
      <c r="BE24" s="1">
        <f>[4]Malta!BE$2</f>
        <v>0</v>
      </c>
      <c r="BF24" s="1">
        <f>[4]Malta!BF$2</f>
        <v>0</v>
      </c>
      <c r="BG24" s="1">
        <f>[4]Malta!BG$2</f>
        <v>0</v>
      </c>
      <c r="BH24" s="1">
        <f>[4]Malta!BH$2</f>
        <v>0</v>
      </c>
      <c r="BI24" s="1">
        <f>[4]Malta!BI$2</f>
        <v>0</v>
      </c>
      <c r="BJ24" s="1">
        <f>[4]Malta!BJ$2</f>
        <v>0</v>
      </c>
      <c r="BK24" s="1">
        <f>[4]Malta!BK$2</f>
        <v>0</v>
      </c>
      <c r="BL24" s="1">
        <f>[4]Malta!BL$2</f>
        <v>0</v>
      </c>
      <c r="BM24" s="1">
        <f>[4]Malta!BM$2</f>
        <v>0</v>
      </c>
      <c r="BN24" s="1">
        <f>[4]Malta!BN$2</f>
        <v>0</v>
      </c>
      <c r="BO24" s="1">
        <f>[4]Malta!BO$2</f>
        <v>0</v>
      </c>
      <c r="BP24" s="1">
        <f>[4]Malta!BP$2</f>
        <v>0</v>
      </c>
      <c r="BQ24" s="1">
        <f>[4]Malta!BQ$2</f>
        <v>0</v>
      </c>
      <c r="BR24" s="1">
        <f>[4]Malta!BR$2</f>
        <v>0</v>
      </c>
      <c r="BS24" s="1">
        <f>[4]Malta!BS$2</f>
        <v>0</v>
      </c>
      <c r="BT24" s="1">
        <f>[4]Malta!BT$2</f>
        <v>0</v>
      </c>
      <c r="BU24" s="1">
        <f>[4]Malta!BU$2</f>
        <v>0</v>
      </c>
      <c r="BV24" s="1">
        <f>[4]Malta!BV$2</f>
        <v>0</v>
      </c>
      <c r="BW24" s="1">
        <f>[4]Malta!BW$2</f>
        <v>0</v>
      </c>
      <c r="BX24" s="1">
        <f>[4]Malta!BX$2</f>
        <v>0</v>
      </c>
      <c r="BY24" s="1">
        <f>[4]Malta!BY$2</f>
        <v>0</v>
      </c>
      <c r="BZ24" s="1">
        <f>[4]Malta!BZ$2</f>
        <v>0</v>
      </c>
      <c r="CA24" s="1">
        <f>[4]Malta!CA$2</f>
        <v>0</v>
      </c>
      <c r="CB24" s="1">
        <f>[4]Malta!CB$2</f>
        <v>0</v>
      </c>
      <c r="CC24" s="1">
        <f>[4]Malta!CC$2</f>
        <v>0</v>
      </c>
      <c r="CD24" s="1">
        <f>[4]Malta!CD$2</f>
        <v>0</v>
      </c>
      <c r="CE24" s="1">
        <f>[4]Malta!CE$2</f>
        <v>0</v>
      </c>
      <c r="CF24" s="1">
        <f>[4]Malta!CF$2</f>
        <v>0</v>
      </c>
      <c r="CG24" s="1">
        <f>[4]Malta!CG$2</f>
        <v>0</v>
      </c>
      <c r="CH24" s="1">
        <f>[4]Malta!CH$2</f>
        <v>0</v>
      </c>
      <c r="CI24" s="1">
        <f>[4]Malta!CI$2</f>
        <v>0</v>
      </c>
      <c r="CJ24" s="1">
        <f>[4]Malta!CJ$2</f>
        <v>0</v>
      </c>
      <c r="CK24" s="1">
        <f>[4]Malta!CK$2</f>
        <v>0</v>
      </c>
      <c r="CL24" s="1">
        <f>[4]Malta!CL$2</f>
        <v>0</v>
      </c>
      <c r="CM24" s="1">
        <f>[4]Malta!CM$2</f>
        <v>0</v>
      </c>
      <c r="CN24" s="1">
        <f>[4]Malta!CN$2</f>
        <v>0</v>
      </c>
      <c r="CO24" s="1">
        <f>[4]Malta!CO$2</f>
        <v>0</v>
      </c>
      <c r="CP24" s="1">
        <f>[4]Malta!CP$2</f>
        <v>0</v>
      </c>
      <c r="CQ24" s="1">
        <f>[4]Malta!CQ$2</f>
        <v>0</v>
      </c>
      <c r="CR24" s="1">
        <f>[4]Malta!CR$2</f>
        <v>0</v>
      </c>
      <c r="CS24" s="1">
        <f>[4]Malta!CS$2</f>
        <v>0</v>
      </c>
      <c r="CT24" s="1">
        <f>[4]Malta!CT$2</f>
        <v>0</v>
      </c>
      <c r="CU24" s="1">
        <f>[4]Malta!CU$2</f>
        <v>0</v>
      </c>
      <c r="CV24" s="1">
        <f>[4]Malta!CV$2</f>
        <v>0</v>
      </c>
      <c r="CW24" s="1">
        <f>[4]Malta!CW$2</f>
        <v>0</v>
      </c>
      <c r="CX24" s="1">
        <f>[4]Malta!CX$2</f>
        <v>0</v>
      </c>
      <c r="CY24" s="1">
        <f>[4]Malta!CY$2</f>
        <v>0</v>
      </c>
      <c r="CZ24" s="1">
        <f>[4]Malta!CZ$2</f>
        <v>0</v>
      </c>
      <c r="DA24" s="1">
        <f>[4]Malta!DA$2</f>
        <v>0</v>
      </c>
      <c r="DB24" s="1">
        <f>[4]Malta!DB$2</f>
        <v>0</v>
      </c>
      <c r="DC24" s="1">
        <f>[4]Malta!DC$2</f>
        <v>0</v>
      </c>
      <c r="DD24" s="1">
        <f>[4]Malta!DD$2</f>
        <v>0</v>
      </c>
      <c r="DE24" s="1">
        <f>[4]Malta!DE$2</f>
        <v>0</v>
      </c>
      <c r="DF24" s="1">
        <f>[4]Malta!DF$2</f>
        <v>0</v>
      </c>
      <c r="DG24" s="1">
        <f>[4]Malta!DG$2</f>
        <v>0</v>
      </c>
      <c r="DH24" s="1">
        <f>[4]Malta!DH$2</f>
        <v>0</v>
      </c>
      <c r="DI24" s="1">
        <f>[4]Malta!DI$2</f>
        <v>0</v>
      </c>
      <c r="DJ24" s="1">
        <f>[4]Malta!DJ$2</f>
        <v>0</v>
      </c>
      <c r="DK24" s="1">
        <f>[4]Malta!DK$2</f>
        <v>0</v>
      </c>
      <c r="DL24" s="1">
        <f>[4]Malta!DL$2</f>
        <v>0</v>
      </c>
      <c r="DM24" s="1">
        <f>[4]Malta!DM$2</f>
        <v>0</v>
      </c>
      <c r="DN24" s="1">
        <f>[4]Malta!DN$2</f>
        <v>0</v>
      </c>
      <c r="DO24" s="1">
        <f>[4]Malta!DO$2</f>
        <v>0</v>
      </c>
      <c r="DP24" s="1">
        <f>[4]Malta!DP$2</f>
        <v>0</v>
      </c>
      <c r="DQ24" s="1">
        <f>[4]Malta!DQ$2</f>
        <v>0</v>
      </c>
      <c r="DR24" s="1">
        <f>[4]Malta!DR$2</f>
        <v>0</v>
      </c>
      <c r="DS24" s="1">
        <f>[4]Malta!DS$2</f>
        <v>0</v>
      </c>
      <c r="DT24" s="1">
        <f>[4]Malta!DT$2</f>
        <v>0</v>
      </c>
      <c r="DU24" s="1">
        <f>[4]Malta!DU$2</f>
        <v>0</v>
      </c>
      <c r="DV24" s="1">
        <f>[4]Malta!DV$2</f>
        <v>0</v>
      </c>
      <c r="DW24" s="1">
        <f>[4]Malta!DW$2</f>
        <v>0</v>
      </c>
      <c r="DX24" s="1">
        <f>[4]Malta!DX$2</f>
        <v>0</v>
      </c>
      <c r="DY24" s="1">
        <f>[4]Malta!DY$2</f>
        <v>0</v>
      </c>
      <c r="DZ24" s="1">
        <f>[4]Malta!DZ$2</f>
        <v>0</v>
      </c>
      <c r="EA24" s="1">
        <f>[4]Malta!EA$2</f>
        <v>0</v>
      </c>
      <c r="EB24" s="1">
        <f>[4]Malta!EB$2</f>
        <v>0</v>
      </c>
      <c r="EC24" s="1">
        <f>[4]Malta!EC$2</f>
        <v>0</v>
      </c>
      <c r="ED24" s="1">
        <f>[4]Malta!ED$2</f>
        <v>0</v>
      </c>
      <c r="EE24" s="1">
        <f>[4]Malta!EE$2</f>
        <v>0</v>
      </c>
      <c r="EF24" s="1">
        <f>[4]Malta!EF$2</f>
        <v>0</v>
      </c>
      <c r="EG24" s="1">
        <f>[4]Malta!EG$2</f>
        <v>0</v>
      </c>
      <c r="EH24" s="1">
        <f>[4]Malta!EH$2</f>
        <v>0</v>
      </c>
      <c r="EI24" s="1">
        <f>[4]Malta!EI$2</f>
        <v>0</v>
      </c>
      <c r="EJ24" s="1">
        <f>[4]Malta!EJ$2</f>
        <v>0</v>
      </c>
      <c r="EK24" s="1">
        <f>[4]Malta!EK$2</f>
        <v>0</v>
      </c>
      <c r="EL24" s="1">
        <f>[4]Malta!EL$2</f>
        <v>0</v>
      </c>
      <c r="EM24" s="1">
        <f>[4]Malta!EM$2</f>
        <v>0</v>
      </c>
      <c r="EN24" s="1">
        <f>[4]Malta!EN$2</f>
        <v>0</v>
      </c>
      <c r="EO24" s="1">
        <f>[4]Malta!EO$2</f>
        <v>0</v>
      </c>
      <c r="EP24" s="1">
        <f>[4]Malta!EP$2</f>
        <v>0</v>
      </c>
      <c r="EQ24" s="1">
        <f>[4]Malta!EQ$2</f>
        <v>0</v>
      </c>
      <c r="ER24" s="1">
        <f>[4]Malta!ER$2</f>
        <v>0</v>
      </c>
      <c r="ES24" s="1">
        <f>[4]Malta!ES$2</f>
        <v>0</v>
      </c>
      <c r="ET24" s="1">
        <f>[4]Malta!ET$2</f>
        <v>0</v>
      </c>
      <c r="EU24" s="1">
        <f>[4]Malta!EU$2</f>
        <v>0</v>
      </c>
      <c r="EV24" s="1">
        <f>[4]Malta!EV$2</f>
        <v>0</v>
      </c>
      <c r="EW24" s="1">
        <f>[4]Malta!EW$2</f>
        <v>0</v>
      </c>
      <c r="EX24" s="1">
        <f>[4]Malta!EX$2</f>
        <v>0</v>
      </c>
      <c r="EY24" s="1">
        <f>[4]Malta!EY$2</f>
        <v>0</v>
      </c>
      <c r="EZ24" s="1">
        <f>[4]Malta!EZ$2</f>
        <v>0</v>
      </c>
      <c r="FA24" s="1">
        <f>[4]Malta!FA$2</f>
        <v>0</v>
      </c>
      <c r="FB24" s="1">
        <f>[4]Malta!FB$2</f>
        <v>0</v>
      </c>
      <c r="FC24" s="1">
        <f>[4]Malta!FC$2</f>
        <v>0</v>
      </c>
      <c r="FD24" s="1">
        <f>[4]Malta!FD$2</f>
        <v>0</v>
      </c>
      <c r="FE24" s="1">
        <f>[4]Malta!FE$2</f>
        <v>0</v>
      </c>
      <c r="FF24" s="1">
        <f>[4]Malta!FF$2</f>
        <v>0</v>
      </c>
      <c r="FG24" s="1">
        <f>[4]Malta!FG$2</f>
        <v>0</v>
      </c>
      <c r="FH24" s="1">
        <f>[4]Malta!FH$2</f>
        <v>0</v>
      </c>
      <c r="FI24" s="1">
        <f>[4]Malta!FI$2</f>
        <v>0</v>
      </c>
      <c r="FJ24" s="1">
        <f>[4]Malta!FJ$2</f>
        <v>0</v>
      </c>
      <c r="FK24" s="1">
        <f>[4]Malta!FK$2</f>
        <v>0</v>
      </c>
      <c r="FL24" s="1">
        <f>[4]Malta!FL$2</f>
        <v>0</v>
      </c>
      <c r="FM24" s="1">
        <f>[4]Malta!FM$2</f>
        <v>0</v>
      </c>
      <c r="FN24" s="1">
        <f>[4]Malta!FN$2</f>
        <v>0</v>
      </c>
      <c r="FO24" s="1">
        <f>[4]Malta!FO$2</f>
        <v>0</v>
      </c>
      <c r="FP24" s="1">
        <f>[4]Malta!FP$2</f>
        <v>0</v>
      </c>
      <c r="FQ24" s="1">
        <f>[4]Malta!FQ$2</f>
        <v>0</v>
      </c>
      <c r="FR24" s="1">
        <f>[4]Malta!FR$2</f>
        <v>0</v>
      </c>
      <c r="FS24" s="1">
        <f>[4]Malta!FS$2</f>
        <v>0</v>
      </c>
      <c r="FT24" s="1">
        <f>[4]Malta!FT$2</f>
        <v>0</v>
      </c>
      <c r="FU24" s="1">
        <f>[4]Malta!FU$2</f>
        <v>0</v>
      </c>
      <c r="FV24" s="1">
        <f>[4]Malta!FV$2</f>
        <v>0</v>
      </c>
      <c r="FW24" s="1">
        <f>[4]Malta!FW$2</f>
        <v>0</v>
      </c>
      <c r="FX24" s="1">
        <f>[4]Malta!FX$2</f>
        <v>0</v>
      </c>
      <c r="FY24" s="1">
        <f>[4]Malta!FY$2</f>
        <v>0</v>
      </c>
      <c r="FZ24" s="7">
        <f>SUM($B24:FY24)</f>
        <v>0</v>
      </c>
    </row>
    <row r="25" spans="1:182">
      <c r="A25" t="s">
        <v>24</v>
      </c>
      <c r="B25" s="1">
        <f>[4]Netherlands!B$2</f>
        <v>52.7</v>
      </c>
      <c r="C25" s="1">
        <f>[4]Netherlands!C$2</f>
        <v>3.2</v>
      </c>
      <c r="D25" s="1">
        <f>[4]Netherlands!D$2</f>
        <v>97.5</v>
      </c>
      <c r="E25" s="1">
        <f>[4]Netherlands!E$2</f>
        <v>62.300000000000004</v>
      </c>
      <c r="F25" s="1">
        <f>[4]Netherlands!F$2</f>
        <v>74.3</v>
      </c>
      <c r="G25" s="1">
        <f>[4]Netherlands!G$2</f>
        <v>128.80000000000001</v>
      </c>
      <c r="H25" s="1">
        <f>[4]Netherlands!H$2</f>
        <v>74.5</v>
      </c>
      <c r="I25" s="1">
        <f>[4]Netherlands!I$2</f>
        <v>87.5</v>
      </c>
      <c r="J25" s="1">
        <f>[4]Netherlands!J$2</f>
        <v>160.9</v>
      </c>
      <c r="K25" s="1">
        <f>[4]Netherlands!K$2</f>
        <v>147.80000000000001</v>
      </c>
      <c r="L25" s="1">
        <f>[4]Netherlands!L$2</f>
        <v>161.70000000000002</v>
      </c>
      <c r="M25" s="1">
        <f>[4]Netherlands!M$2</f>
        <v>138.20000000000002</v>
      </c>
      <c r="N25" s="1">
        <f>[4]Netherlands!N$2</f>
        <v>97.2</v>
      </c>
      <c r="O25" s="1">
        <f>[4]Netherlands!O$2</f>
        <v>31</v>
      </c>
      <c r="P25" s="1">
        <f>[4]Netherlands!P$2</f>
        <v>27.700000000000003</v>
      </c>
      <c r="Q25" s="1">
        <f>[4]Netherlands!Q$2</f>
        <v>0</v>
      </c>
      <c r="R25" s="1">
        <f>[4]Netherlands!R$2</f>
        <v>31.3</v>
      </c>
      <c r="S25" s="1">
        <f>[4]Netherlands!S$2</f>
        <v>6.3000000000000007</v>
      </c>
      <c r="T25" s="1">
        <f>[4]Netherlands!T$2</f>
        <v>3.4000000000000004</v>
      </c>
      <c r="U25" s="1">
        <f>[4]Netherlands!U$2</f>
        <v>5.5</v>
      </c>
      <c r="V25" s="1">
        <f>[4]Netherlands!V$2</f>
        <v>52.1</v>
      </c>
      <c r="W25" s="1">
        <f>[4]Netherlands!W$2</f>
        <v>134.6</v>
      </c>
      <c r="X25" s="1">
        <f>[4]Netherlands!X$2</f>
        <v>93.7</v>
      </c>
      <c r="Y25" s="1">
        <f>[4]Netherlands!Y$2</f>
        <v>134.1</v>
      </c>
      <c r="Z25" s="1">
        <f>[4]Netherlands!Z$2</f>
        <v>38.5</v>
      </c>
      <c r="AA25" s="1">
        <f>[4]Netherlands!AA$2</f>
        <v>23.1</v>
      </c>
      <c r="AB25" s="1">
        <f>[4]Netherlands!AB$2</f>
        <v>8.6</v>
      </c>
      <c r="AC25" s="1">
        <f>[4]Netherlands!AC$2</f>
        <v>72.5</v>
      </c>
      <c r="AD25" s="1">
        <f>[4]Netherlands!AD$2</f>
        <v>54.900000000000006</v>
      </c>
      <c r="AE25" s="1">
        <f>[4]Netherlands!AE$2</f>
        <v>54.400000000000006</v>
      </c>
      <c r="AF25" s="1">
        <f>[4]Netherlands!AF$2</f>
        <v>56.900000000000006</v>
      </c>
      <c r="AG25" s="1">
        <f>[4]Netherlands!AG$2</f>
        <v>27</v>
      </c>
      <c r="AH25" s="1">
        <f>[4]Netherlands!AH$2</f>
        <v>48.400000000000006</v>
      </c>
      <c r="AI25" s="1">
        <f>[4]Netherlands!AI$2</f>
        <v>18</v>
      </c>
      <c r="AJ25" s="1">
        <f>[4]Netherlands!AJ$2</f>
        <v>105.9</v>
      </c>
      <c r="AK25" s="1">
        <f>[4]Netherlands!AK$2</f>
        <v>55.400000000000006</v>
      </c>
      <c r="AL25" s="1">
        <f>[4]Netherlands!AL$2</f>
        <v>108.30000000000001</v>
      </c>
      <c r="AM25" s="1">
        <f>[4]Netherlands!AM$2</f>
        <v>85.800000000000011</v>
      </c>
      <c r="AN25" s="1">
        <f>[4]Netherlands!AN$2</f>
        <v>21.200000000000003</v>
      </c>
      <c r="AO25" s="1">
        <f>[4]Netherlands!AO$2</f>
        <v>20.700000000000003</v>
      </c>
      <c r="AP25" s="1">
        <f>[4]Netherlands!AP$2</f>
        <v>6.8000000000000007</v>
      </c>
      <c r="AQ25" s="1">
        <f>[4]Netherlands!AQ$2</f>
        <v>73.900000000000006</v>
      </c>
      <c r="AR25" s="1">
        <f>[4]Netherlands!AR$2</f>
        <v>15.5</v>
      </c>
      <c r="AS25" s="1">
        <f>[4]Netherlands!AS$2</f>
        <v>41.300000000000004</v>
      </c>
      <c r="AT25" s="1">
        <f>[4]Netherlands!AT$2</f>
        <v>129.30000000000001</v>
      </c>
      <c r="AU25" s="1">
        <f>[4]Netherlands!AU$2</f>
        <v>133.80000000000001</v>
      </c>
      <c r="AV25" s="1">
        <f>[4]Netherlands!AV$2</f>
        <v>26.700000000000003</v>
      </c>
      <c r="AW25" s="1">
        <f>[4]Netherlands!AW$2</f>
        <v>35.300000000000004</v>
      </c>
      <c r="AX25" s="1">
        <f>[4]Netherlands!AX$2</f>
        <v>126</v>
      </c>
      <c r="AY25" s="1">
        <f>[4]Netherlands!AY$2</f>
        <v>27.900000000000002</v>
      </c>
      <c r="AZ25" s="1">
        <f>[4]Netherlands!AZ$2</f>
        <v>65.5</v>
      </c>
      <c r="BA25" s="1">
        <f>[4]Netherlands!BA$2</f>
        <v>6.6000000000000005</v>
      </c>
      <c r="BB25" s="1">
        <f>[4]Netherlands!BB$2</f>
        <v>7.3000000000000007</v>
      </c>
      <c r="BC25" s="1">
        <f>[4]Netherlands!BC$2</f>
        <v>8.6</v>
      </c>
      <c r="BD25" s="1">
        <f>[4]Netherlands!BD$2</f>
        <v>4.5</v>
      </c>
      <c r="BE25" s="1">
        <f>[4]Netherlands!BE$2</f>
        <v>10.200000000000001</v>
      </c>
      <c r="BF25" s="1">
        <f>[4]Netherlands!BF$2</f>
        <v>31.5</v>
      </c>
      <c r="BG25" s="1">
        <f>[4]Netherlands!BG$2</f>
        <v>107.7</v>
      </c>
      <c r="BH25" s="1">
        <f>[4]Netherlands!BH$2</f>
        <v>66.400000000000006</v>
      </c>
      <c r="BI25" s="1">
        <f>[4]Netherlands!BI$2</f>
        <v>132.20000000000002</v>
      </c>
      <c r="BJ25" s="1">
        <f>[4]Netherlands!BJ$2</f>
        <v>94.7</v>
      </c>
      <c r="BK25" s="1">
        <f>[4]Netherlands!BK$2</f>
        <v>68.2</v>
      </c>
      <c r="BL25" s="1">
        <f>[4]Netherlands!BL$2</f>
        <v>9.3000000000000007</v>
      </c>
      <c r="BM25" s="1">
        <f>[4]Netherlands!BM$2</f>
        <v>17.600000000000001</v>
      </c>
      <c r="BN25" s="1">
        <f>[4]Netherlands!BN$2</f>
        <v>25.200000000000003</v>
      </c>
      <c r="BO25" s="1">
        <f>[4]Netherlands!BO$2</f>
        <v>13.100000000000001</v>
      </c>
      <c r="BP25" s="1">
        <f>[4]Netherlands!BP$2</f>
        <v>270.2</v>
      </c>
      <c r="BQ25" s="1">
        <f>[4]Netherlands!BQ$2</f>
        <v>32.200000000000003</v>
      </c>
      <c r="BR25" s="1">
        <f>[4]Netherlands!BR$2</f>
        <v>60.5</v>
      </c>
      <c r="BS25" s="1">
        <f>[4]Netherlands!BS$2</f>
        <v>131.20000000000002</v>
      </c>
      <c r="BT25" s="1">
        <f>[4]Netherlands!BT$2</f>
        <v>146</v>
      </c>
      <c r="BU25" s="1">
        <f>[4]Netherlands!BU$2</f>
        <v>178.9</v>
      </c>
      <c r="BV25" s="1">
        <f>[4]Netherlands!BV$2</f>
        <v>362.90000000000003</v>
      </c>
      <c r="BW25" s="1">
        <f>[4]Netherlands!BW$2</f>
        <v>385.8</v>
      </c>
      <c r="BX25" s="1">
        <f>[4]Netherlands!BX$2</f>
        <v>383.8</v>
      </c>
      <c r="BY25" s="1">
        <f>[4]Netherlands!BY$2</f>
        <v>561.80000000000007</v>
      </c>
      <c r="BZ25" s="1">
        <f>[4]Netherlands!BZ$2</f>
        <v>533.80000000000007</v>
      </c>
      <c r="CA25" s="1">
        <f>[4]Netherlands!CA$2</f>
        <v>110.4</v>
      </c>
      <c r="CB25" s="1">
        <f>[4]Netherlands!CB$2</f>
        <v>100.5</v>
      </c>
      <c r="CC25" s="1">
        <f>[4]Netherlands!CC$2</f>
        <v>180.8</v>
      </c>
      <c r="CD25" s="1">
        <f>[4]Netherlands!CD$2</f>
        <v>171.10000000000002</v>
      </c>
      <c r="CE25" s="1">
        <f>[4]Netherlands!CE$2</f>
        <v>390.8</v>
      </c>
      <c r="CF25" s="1">
        <f>[4]Netherlands!CF$2</f>
        <v>736</v>
      </c>
      <c r="CG25" s="1">
        <f>[4]Netherlands!CG$2</f>
        <v>1558.1000000000001</v>
      </c>
      <c r="CH25" s="1">
        <f>[4]Netherlands!CH$2</f>
        <v>105.2</v>
      </c>
      <c r="CI25" s="1">
        <f>[4]Netherlands!CI$2</f>
        <v>2220.1</v>
      </c>
      <c r="CJ25" s="1">
        <f>[4]Netherlands!CJ$2</f>
        <v>225.3</v>
      </c>
      <c r="CK25" s="1">
        <f>[4]Netherlands!CK$2</f>
        <v>406.40000000000003</v>
      </c>
      <c r="CL25" s="1">
        <f>[4]Netherlands!CL$2</f>
        <v>207.5</v>
      </c>
      <c r="CM25" s="1">
        <f>[4]Netherlands!CM$2</f>
        <v>9</v>
      </c>
      <c r="CN25" s="1">
        <f>[4]Netherlands!CN$2</f>
        <v>55.6</v>
      </c>
      <c r="CO25" s="1">
        <f>[4]Netherlands!CO$2</f>
        <v>6.7</v>
      </c>
      <c r="CP25" s="1">
        <f>[4]Netherlands!CP$2</f>
        <v>9.9</v>
      </c>
      <c r="CQ25" s="1">
        <f>[4]Netherlands!CQ$2</f>
        <v>38.1</v>
      </c>
      <c r="CR25" s="1">
        <f>[4]Netherlands!CR$2</f>
        <v>175</v>
      </c>
      <c r="CS25" s="1">
        <f>[4]Netherlands!CS$2</f>
        <v>36.300000000000004</v>
      </c>
      <c r="CT25" s="1">
        <f>[4]Netherlands!CT$2</f>
        <v>190.3</v>
      </c>
      <c r="CU25" s="1">
        <f>[4]Netherlands!CU$2</f>
        <v>223</v>
      </c>
      <c r="CV25" s="1">
        <f>[4]Netherlands!CV$2</f>
        <v>283.60000000000002</v>
      </c>
      <c r="CW25" s="1">
        <f>[4]Netherlands!CW$2</f>
        <v>100.7</v>
      </c>
      <c r="CX25" s="1">
        <f>[4]Netherlands!CX$2</f>
        <v>10</v>
      </c>
      <c r="CY25" s="1">
        <f>[4]Netherlands!CY$2</f>
        <v>560</v>
      </c>
      <c r="CZ25" s="1">
        <f>[4]Netherlands!CZ$2</f>
        <v>74.5</v>
      </c>
      <c r="DA25" s="1">
        <f>[4]Netherlands!DA$2</f>
        <v>136.80000000000001</v>
      </c>
      <c r="DB25" s="1">
        <f>[4]Netherlands!DB$2</f>
        <v>447.8</v>
      </c>
      <c r="DC25" s="1">
        <f>[4]Netherlands!DC$2</f>
        <v>33.300000000000004</v>
      </c>
      <c r="DD25" s="1">
        <f>[4]Netherlands!DD$2</f>
        <v>12.5</v>
      </c>
      <c r="DE25" s="1">
        <f>[4]Netherlands!DE$2</f>
        <v>50.400000000000006</v>
      </c>
      <c r="DF25" s="1">
        <f>[4]Netherlands!DF$2</f>
        <v>8.3000000000000007</v>
      </c>
      <c r="DG25" s="1">
        <f>[4]Netherlands!DG$2</f>
        <v>56.800000000000004</v>
      </c>
      <c r="DH25" s="1">
        <f>[4]Netherlands!DH$2</f>
        <v>69.3</v>
      </c>
      <c r="DI25" s="1">
        <f>[4]Netherlands!DI$2</f>
        <v>157.5</v>
      </c>
      <c r="DJ25" s="1">
        <f>[4]Netherlands!DJ$2</f>
        <v>312.20000000000005</v>
      </c>
      <c r="DK25" s="1">
        <f>[4]Netherlands!DK$2</f>
        <v>186.9</v>
      </c>
      <c r="DL25" s="1">
        <f>[4]Netherlands!DL$2</f>
        <v>77.100000000000009</v>
      </c>
      <c r="DM25" s="1">
        <f>[4]Netherlands!DM$2</f>
        <v>5.1000000000000005</v>
      </c>
      <c r="DN25" s="1">
        <f>[4]Netherlands!DN$2</f>
        <v>25.200000000000003</v>
      </c>
      <c r="DO25" s="1">
        <f>[4]Netherlands!DO$2</f>
        <v>689.1</v>
      </c>
      <c r="DP25" s="1">
        <f>[4]Netherlands!DP$2</f>
        <v>131.9</v>
      </c>
      <c r="DQ25" s="1">
        <f>[4]Netherlands!DQ$2</f>
        <v>84.2</v>
      </c>
      <c r="DR25" s="1">
        <f>[4]Netherlands!DR$2</f>
        <v>6.2510000000000012</v>
      </c>
      <c r="DS25" s="1">
        <f>[4]Netherlands!DS$2</f>
        <v>153.607</v>
      </c>
      <c r="DT25" s="1">
        <f>[4]Netherlands!DT$2</f>
        <v>166.14700000000002</v>
      </c>
      <c r="DU25" s="1">
        <f>[4]Netherlands!DU$2</f>
        <v>98.237000000000009</v>
      </c>
      <c r="DV25" s="1">
        <f>[4]Netherlands!DV$2</f>
        <v>126.79400000000001</v>
      </c>
      <c r="DW25" s="1">
        <f>[4]Netherlands!DW$2</f>
        <v>7.6390000000000002</v>
      </c>
      <c r="DX25" s="1">
        <f>[4]Netherlands!DX$2</f>
        <v>32.535999999999994</v>
      </c>
      <c r="DY25" s="1">
        <f>[4]Netherlands!DY$2</f>
        <v>35.356999999999999</v>
      </c>
      <c r="DZ25" s="1">
        <f>[4]Netherlands!DZ$2</f>
        <v>55.624000000000002</v>
      </c>
      <c r="EA25" s="1">
        <f>[4]Netherlands!EA$2</f>
        <v>7.5450000000000008</v>
      </c>
      <c r="EB25" s="1">
        <f>[4]Netherlands!EB$2</f>
        <v>488.28799999999995</v>
      </c>
      <c r="EC25" s="1">
        <f>[4]Netherlands!EC$2</f>
        <v>859.62900000000013</v>
      </c>
      <c r="ED25" s="1">
        <f>[4]Netherlands!ED$2</f>
        <v>209.79600000000002</v>
      </c>
      <c r="EE25" s="1">
        <f>[4]Netherlands!EE$2</f>
        <v>67.58</v>
      </c>
      <c r="EF25" s="1">
        <f>[4]Netherlands!EF$2</f>
        <v>265.01900000000001</v>
      </c>
      <c r="EG25" s="1">
        <f>[4]Netherlands!EG$2</f>
        <v>167.26500000000001</v>
      </c>
      <c r="EH25" s="1">
        <f>[4]Netherlands!EH$2</f>
        <v>139.691</v>
      </c>
      <c r="EI25" s="1">
        <f>[4]Netherlands!EI$2</f>
        <v>273.70600000000002</v>
      </c>
      <c r="EJ25" s="1">
        <f>[4]Netherlands!EJ$2</f>
        <v>1.7170000000000003</v>
      </c>
      <c r="EK25" s="1">
        <f>[4]Netherlands!EK$2</f>
        <v>162.971</v>
      </c>
      <c r="EL25" s="1">
        <f>[4]Netherlands!EL$2</f>
        <v>8.2330000000000005</v>
      </c>
      <c r="EM25" s="1">
        <f>[4]Netherlands!EM$2</f>
        <v>185.46199999999999</v>
      </c>
      <c r="EN25" s="1">
        <f>[4]Netherlands!EN$2</f>
        <v>647.48900000000003</v>
      </c>
      <c r="EO25" s="1">
        <f>[4]Netherlands!EO$2</f>
        <v>231.41300000000001</v>
      </c>
      <c r="EP25" s="1">
        <f>[4]Netherlands!EP$2</f>
        <v>412.16700000000003</v>
      </c>
      <c r="EQ25" s="1">
        <f>[4]Netherlands!EQ$2</f>
        <v>362.46400000000006</v>
      </c>
      <c r="ER25" s="1">
        <f>[4]Netherlands!ER$2</f>
        <v>800.80000000000007</v>
      </c>
      <c r="ES25" s="1">
        <f>[4]Netherlands!ES$2</f>
        <v>523.63800000000003</v>
      </c>
      <c r="ET25" s="1">
        <f>[4]Netherlands!ET$2</f>
        <v>503.53300000000002</v>
      </c>
      <c r="EU25" s="1">
        <f>[4]Netherlands!EU$2</f>
        <v>285.57400000000001</v>
      </c>
      <c r="EV25" s="1">
        <f>[4]Netherlands!EV$2</f>
        <v>543.70200000000011</v>
      </c>
      <c r="EW25" s="1">
        <f>[4]Netherlands!EW$2</f>
        <v>406.48700000000002</v>
      </c>
      <c r="EX25" s="1">
        <f>[4]Netherlands!EX$2</f>
        <v>2648.3510000000001</v>
      </c>
      <c r="EY25" s="1">
        <f>[4]Netherlands!EY$2</f>
        <v>1038.3889999999999</v>
      </c>
      <c r="EZ25" s="1">
        <f>[4]Netherlands!EZ$2</f>
        <v>528.80100000000004</v>
      </c>
      <c r="FA25" s="1">
        <f>[4]Netherlands!FA$2</f>
        <v>1882.182</v>
      </c>
      <c r="FB25" s="1">
        <f>[4]Netherlands!FB$2</f>
        <v>323.08199999999999</v>
      </c>
      <c r="FC25" s="1">
        <f>[4]Netherlands!FC$2</f>
        <v>363.70400000000001</v>
      </c>
      <c r="FD25" s="1">
        <f>[4]Netherlands!FD$2</f>
        <v>616.11200000000008</v>
      </c>
      <c r="FE25" s="1">
        <f>[4]Netherlands!FE$2</f>
        <v>102.13300000000001</v>
      </c>
      <c r="FF25" s="1">
        <f>[4]Netherlands!FF$2</f>
        <v>131.69300000000001</v>
      </c>
      <c r="FG25" s="1">
        <f>[4]Netherlands!FG$2</f>
        <v>129.53</v>
      </c>
      <c r="FH25" s="1">
        <f>[4]Netherlands!FH$2</f>
        <v>11.348000000000001</v>
      </c>
      <c r="FI25" s="1">
        <f>[4]Netherlands!FI$2</f>
        <v>179.40300000000002</v>
      </c>
      <c r="FJ25" s="1">
        <f>[4]Netherlands!FJ$2</f>
        <v>250.45600000000002</v>
      </c>
      <c r="FK25" s="1">
        <f>[4]Netherlands!FK$2</f>
        <v>493.92900000000003</v>
      </c>
      <c r="FL25" s="1">
        <f>[4]Netherlands!FL$2</f>
        <v>409.30700000000002</v>
      </c>
      <c r="FM25" s="1">
        <f>[4]Netherlands!FM$2</f>
        <v>426.78500000000008</v>
      </c>
      <c r="FN25" s="1">
        <f>[4]Netherlands!FN$2</f>
        <v>251.51400000000001</v>
      </c>
      <c r="FO25" s="1">
        <f>[4]Netherlands!FO$2</f>
        <v>408.71699999999998</v>
      </c>
      <c r="FP25" s="1">
        <f>[4]Netherlands!FP$2</f>
        <v>81.003</v>
      </c>
      <c r="FQ25" s="1">
        <f>[4]Netherlands!FQ$2</f>
        <v>34.011000000000003</v>
      </c>
      <c r="FR25" s="1">
        <f>[4]Netherlands!FR$2</f>
        <v>53.524999999999999</v>
      </c>
      <c r="FS25" s="1">
        <f>[4]Netherlands!FS$2</f>
        <v>324.09100000000001</v>
      </c>
      <c r="FT25" s="1">
        <f>[4]Netherlands!FT$2</f>
        <v>83.966000000000008</v>
      </c>
      <c r="FU25" s="1">
        <f>[4]Netherlands!FU$2</f>
        <v>940.04600000000005</v>
      </c>
      <c r="FV25" s="1">
        <f>[4]Netherlands!FV$2</f>
        <v>2725.4900000000002</v>
      </c>
      <c r="FW25" s="1">
        <f>[4]Netherlands!FW$2</f>
        <v>10.449</v>
      </c>
      <c r="FX25" s="1">
        <f>[4]Netherlands!FX$2</f>
        <v>45.579000000000001</v>
      </c>
      <c r="FY25" s="1">
        <f>[4]Netherlands!FY$2</f>
        <v>0</v>
      </c>
      <c r="FZ25" s="7">
        <f>SUM($B25:FY25)</f>
        <v>40337.356999999989</v>
      </c>
    </row>
    <row r="26" spans="1:182">
      <c r="A26" t="s">
        <v>25</v>
      </c>
      <c r="B26" s="1">
        <f>[4]Poland!B$2</f>
        <v>0</v>
      </c>
      <c r="C26" s="1">
        <f>[4]Poland!C$2</f>
        <v>0</v>
      </c>
      <c r="D26" s="1">
        <f>[4]Poland!D$2</f>
        <v>0</v>
      </c>
      <c r="E26" s="1">
        <f>[4]Poland!E$2</f>
        <v>0</v>
      </c>
      <c r="F26" s="1">
        <f>[4]Poland!F$2</f>
        <v>0</v>
      </c>
      <c r="G26" s="1">
        <f>[4]Poland!G$2</f>
        <v>0</v>
      </c>
      <c r="H26" s="1">
        <f>[4]Poland!H$2</f>
        <v>0</v>
      </c>
      <c r="I26" s="1">
        <f>[4]Poland!I$2</f>
        <v>0</v>
      </c>
      <c r="J26" s="1">
        <f>[4]Poland!J$2</f>
        <v>0</v>
      </c>
      <c r="K26" s="1">
        <f>[4]Poland!K$2</f>
        <v>0</v>
      </c>
      <c r="L26" s="1">
        <f>[4]Poland!L$2</f>
        <v>0</v>
      </c>
      <c r="M26" s="1">
        <f>[4]Poland!M$2</f>
        <v>0</v>
      </c>
      <c r="N26" s="1">
        <f>[4]Poland!N$2</f>
        <v>0</v>
      </c>
      <c r="O26" s="1">
        <f>[4]Poland!O$2</f>
        <v>0</v>
      </c>
      <c r="P26" s="1">
        <f>[4]Poland!P$2</f>
        <v>0</v>
      </c>
      <c r="Q26" s="1">
        <f>[4]Poland!Q$2</f>
        <v>0</v>
      </c>
      <c r="R26" s="1">
        <f>[4]Poland!R$2</f>
        <v>0</v>
      </c>
      <c r="S26" s="1">
        <f>[4]Poland!S$2</f>
        <v>0</v>
      </c>
      <c r="T26" s="1">
        <f>[4]Poland!T$2</f>
        <v>0</v>
      </c>
      <c r="U26" s="1">
        <f>[4]Poland!U$2</f>
        <v>0</v>
      </c>
      <c r="V26" s="1">
        <f>[4]Poland!V$2</f>
        <v>0</v>
      </c>
      <c r="W26" s="1">
        <f>[4]Poland!W$2</f>
        <v>0</v>
      </c>
      <c r="X26" s="1">
        <f>[4]Poland!X$2</f>
        <v>0</v>
      </c>
      <c r="Y26" s="1">
        <f>[4]Poland!Y$2</f>
        <v>0</v>
      </c>
      <c r="Z26" s="1">
        <f>[4]Poland!Z$2</f>
        <v>0</v>
      </c>
      <c r="AA26" s="1">
        <f>[4]Poland!AA$2</f>
        <v>0</v>
      </c>
      <c r="AB26" s="1">
        <f>[4]Poland!AB$2</f>
        <v>0</v>
      </c>
      <c r="AC26" s="1">
        <f>[4]Poland!AC$2</f>
        <v>0</v>
      </c>
      <c r="AD26" s="1">
        <f>[4]Poland!AD$2</f>
        <v>0</v>
      </c>
      <c r="AE26" s="1">
        <f>[4]Poland!AE$2</f>
        <v>0</v>
      </c>
      <c r="AF26" s="1">
        <f>[4]Poland!AF$2</f>
        <v>0</v>
      </c>
      <c r="AG26" s="1">
        <f>[4]Poland!AG$2</f>
        <v>0</v>
      </c>
      <c r="AH26" s="1">
        <f>[4]Poland!AH$2</f>
        <v>28.5</v>
      </c>
      <c r="AI26" s="1">
        <f>[4]Poland!AI$2</f>
        <v>0</v>
      </c>
      <c r="AJ26" s="1">
        <f>[4]Poland!AJ$2</f>
        <v>0</v>
      </c>
      <c r="AK26" s="1">
        <f>[4]Poland!AK$2</f>
        <v>5424.2000000000007</v>
      </c>
      <c r="AL26" s="1">
        <f>[4]Poland!AL$2</f>
        <v>0</v>
      </c>
      <c r="AM26" s="1">
        <f>[4]Poland!AM$2</f>
        <v>0</v>
      </c>
      <c r="AN26" s="1">
        <f>[4]Poland!AN$2</f>
        <v>0</v>
      </c>
      <c r="AO26" s="1">
        <f>[4]Poland!AO$2</f>
        <v>0</v>
      </c>
      <c r="AP26" s="1">
        <f>[4]Poland!AP$2</f>
        <v>0</v>
      </c>
      <c r="AQ26" s="1">
        <f>[4]Poland!AQ$2</f>
        <v>0</v>
      </c>
      <c r="AR26" s="1">
        <f>[4]Poland!AR$2</f>
        <v>0</v>
      </c>
      <c r="AS26" s="1">
        <f>[4]Poland!AS$2</f>
        <v>0</v>
      </c>
      <c r="AT26" s="1">
        <f>[4]Poland!AT$2</f>
        <v>0</v>
      </c>
      <c r="AU26" s="1">
        <f>[4]Poland!AU$2</f>
        <v>0</v>
      </c>
      <c r="AV26" s="1">
        <f>[4]Poland!AV$2</f>
        <v>0</v>
      </c>
      <c r="AW26" s="1">
        <f>[4]Poland!AW$2</f>
        <v>0</v>
      </c>
      <c r="AX26" s="1">
        <f>[4]Poland!AX$2</f>
        <v>0</v>
      </c>
      <c r="AY26" s="1">
        <f>[4]Poland!AY$2</f>
        <v>0</v>
      </c>
      <c r="AZ26" s="1">
        <f>[4]Poland!AZ$2</f>
        <v>0</v>
      </c>
      <c r="BA26" s="1">
        <f>[4]Poland!BA$2</f>
        <v>0</v>
      </c>
      <c r="BB26" s="1">
        <f>[4]Poland!BB$2</f>
        <v>0</v>
      </c>
      <c r="BC26" s="1">
        <f>[4]Poland!BC$2</f>
        <v>0</v>
      </c>
      <c r="BD26" s="1">
        <f>[4]Poland!BD$2</f>
        <v>0</v>
      </c>
      <c r="BE26" s="1">
        <f>[4]Poland!BE$2</f>
        <v>0</v>
      </c>
      <c r="BF26" s="1">
        <f>[4]Poland!BF$2</f>
        <v>0</v>
      </c>
      <c r="BG26" s="1">
        <f>[4]Poland!BG$2</f>
        <v>24.200000000000003</v>
      </c>
      <c r="BH26" s="1">
        <f>[4]Poland!BH$2</f>
        <v>0</v>
      </c>
      <c r="BI26" s="1">
        <f>[4]Poland!BI$2</f>
        <v>0</v>
      </c>
      <c r="BJ26" s="1">
        <f>[4]Poland!BJ$2</f>
        <v>0</v>
      </c>
      <c r="BK26" s="1">
        <f>[4]Poland!BK$2</f>
        <v>0</v>
      </c>
      <c r="BL26" s="1">
        <f>[4]Poland!BL$2</f>
        <v>0</v>
      </c>
      <c r="BM26" s="1">
        <f>[4]Poland!BM$2</f>
        <v>0</v>
      </c>
      <c r="BN26" s="1">
        <f>[4]Poland!BN$2</f>
        <v>0</v>
      </c>
      <c r="BO26" s="1">
        <f>[4]Poland!BO$2</f>
        <v>0</v>
      </c>
      <c r="BP26" s="1">
        <f>[4]Poland!BP$2</f>
        <v>0</v>
      </c>
      <c r="BQ26" s="1">
        <f>[4]Poland!BQ$2</f>
        <v>0</v>
      </c>
      <c r="BR26" s="1">
        <f>[4]Poland!BR$2</f>
        <v>0</v>
      </c>
      <c r="BS26" s="1">
        <f>[4]Poland!BS$2</f>
        <v>0</v>
      </c>
      <c r="BT26" s="1">
        <f>[4]Poland!BT$2</f>
        <v>0</v>
      </c>
      <c r="BU26" s="1">
        <f>[4]Poland!BU$2</f>
        <v>0</v>
      </c>
      <c r="BV26" s="1">
        <f>[4]Poland!BV$2</f>
        <v>0</v>
      </c>
      <c r="BW26" s="1">
        <f>[4]Poland!BW$2</f>
        <v>0</v>
      </c>
      <c r="BX26" s="1">
        <f>[4]Poland!BX$2</f>
        <v>0</v>
      </c>
      <c r="BY26" s="1">
        <f>[4]Poland!BY$2</f>
        <v>0</v>
      </c>
      <c r="BZ26" s="1">
        <f>[4]Poland!BZ$2</f>
        <v>0</v>
      </c>
      <c r="CA26" s="1">
        <f>[4]Poland!CA$2</f>
        <v>0</v>
      </c>
      <c r="CB26" s="1">
        <f>[4]Poland!CB$2</f>
        <v>0</v>
      </c>
      <c r="CC26" s="1">
        <f>[4]Poland!CC$2</f>
        <v>0</v>
      </c>
      <c r="CD26" s="1">
        <f>[4]Poland!CD$2</f>
        <v>0</v>
      </c>
      <c r="CE26" s="1">
        <f>[4]Poland!CE$2</f>
        <v>0</v>
      </c>
      <c r="CF26" s="1">
        <f>[4]Poland!CF$2</f>
        <v>0</v>
      </c>
      <c r="CG26" s="1">
        <f>[4]Poland!CG$2</f>
        <v>0</v>
      </c>
      <c r="CH26" s="1">
        <f>[4]Poland!CH$2</f>
        <v>0</v>
      </c>
      <c r="CI26" s="1">
        <f>[4]Poland!CI$2</f>
        <v>0</v>
      </c>
      <c r="CJ26" s="1">
        <f>[4]Poland!CJ$2</f>
        <v>0</v>
      </c>
      <c r="CK26" s="1">
        <f>[4]Poland!CK$2</f>
        <v>0</v>
      </c>
      <c r="CL26" s="1">
        <f>[4]Poland!CL$2</f>
        <v>0</v>
      </c>
      <c r="CM26" s="1">
        <f>[4]Poland!CM$2</f>
        <v>0</v>
      </c>
      <c r="CN26" s="1">
        <f>[4]Poland!CN$2</f>
        <v>0</v>
      </c>
      <c r="CO26" s="1">
        <f>[4]Poland!CO$2</f>
        <v>0</v>
      </c>
      <c r="CP26" s="1">
        <f>[4]Poland!CP$2</f>
        <v>0</v>
      </c>
      <c r="CQ26" s="1">
        <f>[4]Poland!CQ$2</f>
        <v>0</v>
      </c>
      <c r="CR26" s="1">
        <f>[4]Poland!CR$2</f>
        <v>0</v>
      </c>
      <c r="CS26" s="1">
        <f>[4]Poland!CS$2</f>
        <v>0</v>
      </c>
      <c r="CT26" s="1">
        <f>[4]Poland!CT$2</f>
        <v>0</v>
      </c>
      <c r="CU26" s="1">
        <f>[4]Poland!CU$2</f>
        <v>0</v>
      </c>
      <c r="CV26" s="1">
        <f>[4]Poland!CV$2</f>
        <v>0</v>
      </c>
      <c r="CW26" s="1">
        <f>[4]Poland!CW$2</f>
        <v>0.1</v>
      </c>
      <c r="CX26" s="1">
        <f>[4]Poland!CX$2</f>
        <v>0</v>
      </c>
      <c r="CY26" s="1">
        <f>[4]Poland!CY$2</f>
        <v>0</v>
      </c>
      <c r="CZ26" s="1">
        <f>[4]Poland!CZ$2</f>
        <v>0</v>
      </c>
      <c r="DA26" s="1">
        <f>[4]Poland!DA$2</f>
        <v>0</v>
      </c>
      <c r="DB26" s="1">
        <f>[4]Poland!DB$2</f>
        <v>0</v>
      </c>
      <c r="DC26" s="1">
        <f>[4]Poland!DC$2</f>
        <v>0</v>
      </c>
      <c r="DD26" s="1">
        <f>[4]Poland!DD$2</f>
        <v>0</v>
      </c>
      <c r="DE26" s="1">
        <f>[4]Poland!DE$2</f>
        <v>0</v>
      </c>
      <c r="DF26" s="1">
        <f>[4]Poland!DF$2</f>
        <v>0</v>
      </c>
      <c r="DG26" s="1">
        <f>[4]Poland!DG$2</f>
        <v>0.30000000000000004</v>
      </c>
      <c r="DH26" s="1">
        <f>[4]Poland!DH$2</f>
        <v>0</v>
      </c>
      <c r="DI26" s="1">
        <f>[4]Poland!DI$2</f>
        <v>0</v>
      </c>
      <c r="DJ26" s="1">
        <f>[4]Poland!DJ$2</f>
        <v>0</v>
      </c>
      <c r="DK26" s="1">
        <f>[4]Poland!DK$2</f>
        <v>0</v>
      </c>
      <c r="DL26" s="1">
        <f>[4]Poland!DL$2</f>
        <v>0</v>
      </c>
      <c r="DM26" s="1">
        <f>[4]Poland!DM$2</f>
        <v>0</v>
      </c>
      <c r="DN26" s="1">
        <f>[4]Poland!DN$2</f>
        <v>0</v>
      </c>
      <c r="DO26" s="1">
        <f>[4]Poland!DO$2</f>
        <v>0</v>
      </c>
      <c r="DP26" s="1">
        <f>[4]Poland!DP$2</f>
        <v>0</v>
      </c>
      <c r="DQ26" s="1">
        <f>[4]Poland!DQ$2</f>
        <v>0</v>
      </c>
      <c r="DR26" s="1">
        <f>[4]Poland!DR$2</f>
        <v>0</v>
      </c>
      <c r="DS26" s="1">
        <f>[4]Poland!DS$2</f>
        <v>0.66800000000000004</v>
      </c>
      <c r="DT26" s="1">
        <f>[4]Poland!DT$2</f>
        <v>0</v>
      </c>
      <c r="DU26" s="1">
        <f>[4]Poland!DU$2</f>
        <v>0</v>
      </c>
      <c r="DV26" s="1">
        <f>[4]Poland!DV$2</f>
        <v>0</v>
      </c>
      <c r="DW26" s="1">
        <f>[4]Poland!DW$2</f>
        <v>0</v>
      </c>
      <c r="DX26" s="1">
        <f>[4]Poland!DX$2</f>
        <v>0</v>
      </c>
      <c r="DY26" s="1">
        <f>[4]Poland!DY$2</f>
        <v>0</v>
      </c>
      <c r="DZ26" s="1">
        <f>[4]Poland!DZ$2</f>
        <v>0</v>
      </c>
      <c r="EA26" s="1">
        <f>[4]Poland!EA$2</f>
        <v>0.26800000000000002</v>
      </c>
      <c r="EB26" s="1">
        <f>[4]Poland!EB$2</f>
        <v>0</v>
      </c>
      <c r="EC26" s="1">
        <f>[4]Poland!EC$2</f>
        <v>0.15800000000000003</v>
      </c>
      <c r="ED26" s="1">
        <f>[4]Poland!ED$2</f>
        <v>0.15500000000000003</v>
      </c>
      <c r="EE26" s="1">
        <f>[4]Poland!EE$2</f>
        <v>0.16900000000000001</v>
      </c>
      <c r="EF26" s="1">
        <f>[4]Poland!EF$2</f>
        <v>0</v>
      </c>
      <c r="EG26" s="1">
        <f>[4]Poland!EG$2</f>
        <v>0</v>
      </c>
      <c r="EH26" s="1">
        <f>[4]Poland!EH$2</f>
        <v>0</v>
      </c>
      <c r="EI26" s="1">
        <f>[4]Poland!EI$2</f>
        <v>0</v>
      </c>
      <c r="EJ26" s="1">
        <f>[4]Poland!EJ$2</f>
        <v>0</v>
      </c>
      <c r="EK26" s="1">
        <f>[4]Poland!EK$2</f>
        <v>0</v>
      </c>
      <c r="EL26" s="1">
        <f>[4]Poland!EL$2</f>
        <v>0</v>
      </c>
      <c r="EM26" s="1">
        <f>[4]Poland!EM$2</f>
        <v>0</v>
      </c>
      <c r="EN26" s="1">
        <f>[4]Poland!EN$2</f>
        <v>0</v>
      </c>
      <c r="EO26" s="1">
        <f>[4]Poland!EO$2</f>
        <v>0</v>
      </c>
      <c r="EP26" s="1">
        <f>[4]Poland!EP$2</f>
        <v>0</v>
      </c>
      <c r="EQ26" s="1">
        <f>[4]Poland!EQ$2</f>
        <v>0</v>
      </c>
      <c r="ER26" s="1">
        <f>[4]Poland!ER$2</f>
        <v>0</v>
      </c>
      <c r="ES26" s="1">
        <f>[4]Poland!ES$2</f>
        <v>0</v>
      </c>
      <c r="ET26" s="1">
        <f>[4]Poland!ET$2</f>
        <v>0</v>
      </c>
      <c r="EU26" s="1">
        <f>[4]Poland!EU$2</f>
        <v>0</v>
      </c>
      <c r="EV26" s="1">
        <f>[4]Poland!EV$2</f>
        <v>0</v>
      </c>
      <c r="EW26" s="1">
        <f>[4]Poland!EW$2</f>
        <v>0</v>
      </c>
      <c r="EX26" s="1">
        <f>[4]Poland!EX$2</f>
        <v>0</v>
      </c>
      <c r="EY26" s="1">
        <f>[4]Poland!EY$2</f>
        <v>0</v>
      </c>
      <c r="EZ26" s="1">
        <f>[4]Poland!EZ$2</f>
        <v>0</v>
      </c>
      <c r="FA26" s="1">
        <f>[4]Poland!FA$2</f>
        <v>0</v>
      </c>
      <c r="FB26" s="1">
        <f>[4]Poland!FB$2</f>
        <v>0</v>
      </c>
      <c r="FC26" s="1">
        <f>[4]Poland!FC$2</f>
        <v>0</v>
      </c>
      <c r="FD26" s="1">
        <f>[4]Poland!FD$2</f>
        <v>0</v>
      </c>
      <c r="FE26" s="1">
        <f>[4]Poland!FE$2</f>
        <v>0</v>
      </c>
      <c r="FF26" s="1">
        <f>[4]Poland!FF$2</f>
        <v>0</v>
      </c>
      <c r="FG26" s="1">
        <f>[4]Poland!FG$2</f>
        <v>0</v>
      </c>
      <c r="FH26" s="1">
        <f>[4]Poland!FH$2</f>
        <v>0</v>
      </c>
      <c r="FI26" s="1">
        <f>[4]Poland!FI$2</f>
        <v>0</v>
      </c>
      <c r="FJ26" s="1">
        <f>[4]Poland!FJ$2</f>
        <v>0</v>
      </c>
      <c r="FK26" s="1">
        <f>[4]Poland!FK$2</f>
        <v>0</v>
      </c>
      <c r="FL26" s="1">
        <f>[4]Poland!FL$2</f>
        <v>0</v>
      </c>
      <c r="FM26" s="1">
        <f>[4]Poland!FM$2</f>
        <v>0</v>
      </c>
      <c r="FN26" s="1">
        <f>[4]Poland!FN$2</f>
        <v>0</v>
      </c>
      <c r="FO26" s="1">
        <f>[4]Poland!FO$2</f>
        <v>0</v>
      </c>
      <c r="FP26" s="1">
        <f>[4]Poland!FP$2</f>
        <v>0</v>
      </c>
      <c r="FQ26" s="1">
        <f>[4]Poland!FQ$2</f>
        <v>6.5000000000000002E-2</v>
      </c>
      <c r="FR26" s="1">
        <f>[4]Poland!FR$2</f>
        <v>170.58100000000002</v>
      </c>
      <c r="FS26" s="1">
        <f>[4]Poland!FS$2</f>
        <v>184.887</v>
      </c>
      <c r="FT26" s="1">
        <f>[4]Poland!FT$2</f>
        <v>0</v>
      </c>
      <c r="FU26" s="1">
        <f>[4]Poland!FU$2</f>
        <v>0</v>
      </c>
      <c r="FV26" s="1">
        <f>[4]Poland!FV$2</f>
        <v>0</v>
      </c>
      <c r="FW26" s="1">
        <f>[4]Poland!FW$2</f>
        <v>1E-3</v>
      </c>
      <c r="FX26" s="1">
        <f>[4]Poland!FX$2</f>
        <v>0</v>
      </c>
      <c r="FY26" s="1">
        <f>[4]Poland!FY$2</f>
        <v>0</v>
      </c>
      <c r="FZ26" s="7">
        <f>SUM($B26:FY26)</f>
        <v>5834.2520000000004</v>
      </c>
    </row>
    <row r="27" spans="1:182">
      <c r="A27" t="s">
        <v>26</v>
      </c>
      <c r="B27" s="1">
        <f>[4]Portugal!B$2</f>
        <v>0</v>
      </c>
      <c r="C27" s="1">
        <f>[4]Portugal!C$2</f>
        <v>0</v>
      </c>
      <c r="D27" s="1">
        <f>[4]Portugal!D$2</f>
        <v>0</v>
      </c>
      <c r="E27" s="1">
        <f>[4]Portugal!E$2</f>
        <v>0</v>
      </c>
      <c r="F27" s="1">
        <f>[4]Portugal!F$2</f>
        <v>0</v>
      </c>
      <c r="G27" s="1">
        <f>[4]Portugal!G$2</f>
        <v>0</v>
      </c>
      <c r="H27" s="1">
        <f>[4]Portugal!H$2</f>
        <v>0</v>
      </c>
      <c r="I27" s="1">
        <f>[4]Portugal!I$2</f>
        <v>0</v>
      </c>
      <c r="J27" s="1">
        <f>[4]Portugal!J$2</f>
        <v>0</v>
      </c>
      <c r="K27" s="1">
        <f>[4]Portugal!K$2</f>
        <v>0</v>
      </c>
      <c r="L27" s="1">
        <f>[4]Portugal!L$2</f>
        <v>0</v>
      </c>
      <c r="M27" s="1">
        <f>[4]Portugal!M$2</f>
        <v>0</v>
      </c>
      <c r="N27" s="1">
        <f>[4]Portugal!N$2</f>
        <v>0</v>
      </c>
      <c r="O27" s="1">
        <f>[4]Portugal!O$2</f>
        <v>0</v>
      </c>
      <c r="P27" s="1">
        <f>[4]Portugal!P$2</f>
        <v>0</v>
      </c>
      <c r="Q27" s="1">
        <f>[4]Portugal!Q$2</f>
        <v>0</v>
      </c>
      <c r="R27" s="1">
        <f>[4]Portugal!R$2</f>
        <v>0</v>
      </c>
      <c r="S27" s="1">
        <f>[4]Portugal!S$2</f>
        <v>0</v>
      </c>
      <c r="T27" s="1">
        <f>[4]Portugal!T$2</f>
        <v>0</v>
      </c>
      <c r="U27" s="1">
        <f>[4]Portugal!U$2</f>
        <v>0</v>
      </c>
      <c r="V27" s="1">
        <f>[4]Portugal!V$2</f>
        <v>0</v>
      </c>
      <c r="W27" s="1">
        <f>[4]Portugal!W$2</f>
        <v>0</v>
      </c>
      <c r="X27" s="1">
        <f>[4]Portugal!X$2</f>
        <v>0</v>
      </c>
      <c r="Y27" s="1">
        <f>[4]Portugal!Y$2</f>
        <v>0</v>
      </c>
      <c r="Z27" s="1">
        <f>[4]Portugal!Z$2</f>
        <v>0</v>
      </c>
      <c r="AA27" s="1">
        <f>[4]Portugal!AA$2</f>
        <v>0</v>
      </c>
      <c r="AB27" s="1">
        <f>[4]Portugal!AB$2</f>
        <v>0</v>
      </c>
      <c r="AC27" s="1">
        <f>[4]Portugal!AC$2</f>
        <v>0</v>
      </c>
      <c r="AD27" s="1">
        <f>[4]Portugal!AD$2</f>
        <v>0</v>
      </c>
      <c r="AE27" s="1">
        <f>[4]Portugal!AE$2</f>
        <v>0</v>
      </c>
      <c r="AF27" s="1">
        <f>[4]Portugal!AF$2</f>
        <v>0</v>
      </c>
      <c r="AG27" s="1">
        <f>[4]Portugal!AG$2</f>
        <v>0</v>
      </c>
      <c r="AH27" s="1">
        <f>[4]Portugal!AH$2</f>
        <v>0</v>
      </c>
      <c r="AI27" s="1">
        <f>[4]Portugal!AI$2</f>
        <v>0</v>
      </c>
      <c r="AJ27" s="1">
        <f>[4]Portugal!AJ$2</f>
        <v>0</v>
      </c>
      <c r="AK27" s="1">
        <f>[4]Portugal!AK$2</f>
        <v>0</v>
      </c>
      <c r="AL27" s="1">
        <f>[4]Portugal!AL$2</f>
        <v>0</v>
      </c>
      <c r="AM27" s="1">
        <f>[4]Portugal!AM$2</f>
        <v>0</v>
      </c>
      <c r="AN27" s="1">
        <f>[4]Portugal!AN$2</f>
        <v>0</v>
      </c>
      <c r="AO27" s="1">
        <f>[4]Portugal!AO$2</f>
        <v>0</v>
      </c>
      <c r="AP27" s="1">
        <f>[4]Portugal!AP$2</f>
        <v>0</v>
      </c>
      <c r="AQ27" s="1">
        <f>[4]Portugal!AQ$2</f>
        <v>0</v>
      </c>
      <c r="AR27" s="1">
        <f>[4]Portugal!AR$2</f>
        <v>0</v>
      </c>
      <c r="AS27" s="1">
        <f>[4]Portugal!AS$2</f>
        <v>0</v>
      </c>
      <c r="AT27" s="1">
        <f>[4]Portugal!AT$2</f>
        <v>0</v>
      </c>
      <c r="AU27" s="1">
        <f>[4]Portugal!AU$2</f>
        <v>0</v>
      </c>
      <c r="AV27" s="1">
        <f>[4]Portugal!AV$2</f>
        <v>0</v>
      </c>
      <c r="AW27" s="1">
        <f>[4]Portugal!AW$2</f>
        <v>0</v>
      </c>
      <c r="AX27" s="1">
        <f>[4]Portugal!AX$2</f>
        <v>0</v>
      </c>
      <c r="AY27" s="1">
        <f>[4]Portugal!AY$2</f>
        <v>0</v>
      </c>
      <c r="AZ27" s="1">
        <f>[4]Portugal!AZ$2</f>
        <v>0</v>
      </c>
      <c r="BA27" s="1">
        <f>[4]Portugal!BA$2</f>
        <v>0</v>
      </c>
      <c r="BB27" s="1">
        <f>[4]Portugal!BB$2</f>
        <v>0</v>
      </c>
      <c r="BC27" s="1">
        <f>[4]Portugal!BC$2</f>
        <v>0</v>
      </c>
      <c r="BD27" s="1">
        <f>[4]Portugal!BD$2</f>
        <v>0</v>
      </c>
      <c r="BE27" s="1">
        <f>[4]Portugal!BE$2</f>
        <v>0</v>
      </c>
      <c r="BF27" s="1">
        <f>[4]Portugal!BF$2</f>
        <v>0</v>
      </c>
      <c r="BG27" s="1">
        <f>[4]Portugal!BG$2</f>
        <v>0</v>
      </c>
      <c r="BH27" s="1">
        <f>[4]Portugal!BH$2</f>
        <v>0</v>
      </c>
      <c r="BI27" s="1">
        <f>[4]Portugal!BI$2</f>
        <v>0</v>
      </c>
      <c r="BJ27" s="1">
        <f>[4]Portugal!BJ$2</f>
        <v>0</v>
      </c>
      <c r="BK27" s="1">
        <f>[4]Portugal!BK$2</f>
        <v>0</v>
      </c>
      <c r="BL27" s="1">
        <f>[4]Portugal!BL$2</f>
        <v>0</v>
      </c>
      <c r="BM27" s="1">
        <f>[4]Portugal!BM$2</f>
        <v>0</v>
      </c>
      <c r="BN27" s="1">
        <f>[4]Portugal!BN$2</f>
        <v>0</v>
      </c>
      <c r="BO27" s="1">
        <f>[4]Portugal!BO$2</f>
        <v>0</v>
      </c>
      <c r="BP27" s="1">
        <f>[4]Portugal!BP$2</f>
        <v>0</v>
      </c>
      <c r="BQ27" s="1">
        <f>[4]Portugal!BQ$2</f>
        <v>0</v>
      </c>
      <c r="BR27" s="1">
        <f>[4]Portugal!BR$2</f>
        <v>0</v>
      </c>
      <c r="BS27" s="1">
        <f>[4]Portugal!BS$2</f>
        <v>0</v>
      </c>
      <c r="BT27" s="1">
        <f>[4]Portugal!BT$2</f>
        <v>0</v>
      </c>
      <c r="BU27" s="1">
        <f>[4]Portugal!BU$2</f>
        <v>0</v>
      </c>
      <c r="BV27" s="1">
        <f>[4]Portugal!BV$2</f>
        <v>0</v>
      </c>
      <c r="BW27" s="1">
        <f>[4]Portugal!BW$2</f>
        <v>0</v>
      </c>
      <c r="BX27" s="1">
        <f>[4]Portugal!BX$2</f>
        <v>0</v>
      </c>
      <c r="BY27" s="1">
        <f>[4]Portugal!BY$2</f>
        <v>0</v>
      </c>
      <c r="BZ27" s="1">
        <f>[4]Portugal!BZ$2</f>
        <v>0</v>
      </c>
      <c r="CA27" s="1">
        <f>[4]Portugal!CA$2</f>
        <v>0</v>
      </c>
      <c r="CB27" s="1">
        <f>[4]Portugal!CB$2</f>
        <v>0</v>
      </c>
      <c r="CC27" s="1">
        <f>[4]Portugal!CC$2</f>
        <v>0</v>
      </c>
      <c r="CD27" s="1">
        <f>[4]Portugal!CD$2</f>
        <v>0</v>
      </c>
      <c r="CE27" s="1">
        <f>[4]Portugal!CE$2</f>
        <v>0</v>
      </c>
      <c r="CF27" s="1">
        <f>[4]Portugal!CF$2</f>
        <v>0</v>
      </c>
      <c r="CG27" s="1">
        <f>[4]Portugal!CG$2</f>
        <v>0</v>
      </c>
      <c r="CH27" s="1">
        <f>[4]Portugal!CH$2</f>
        <v>0</v>
      </c>
      <c r="CI27" s="1">
        <f>[4]Portugal!CI$2</f>
        <v>0</v>
      </c>
      <c r="CJ27" s="1">
        <f>[4]Portugal!CJ$2</f>
        <v>0</v>
      </c>
      <c r="CK27" s="1">
        <f>[4]Portugal!CK$2</f>
        <v>0</v>
      </c>
      <c r="CL27" s="1">
        <f>[4]Portugal!CL$2</f>
        <v>0</v>
      </c>
      <c r="CM27" s="1">
        <f>[4]Portugal!CM$2</f>
        <v>0</v>
      </c>
      <c r="CN27" s="1">
        <f>[4]Portugal!CN$2</f>
        <v>0</v>
      </c>
      <c r="CO27" s="1">
        <f>[4]Portugal!CO$2</f>
        <v>0</v>
      </c>
      <c r="CP27" s="1">
        <f>[4]Portugal!CP$2</f>
        <v>0</v>
      </c>
      <c r="CQ27" s="1">
        <f>[4]Portugal!CQ$2</f>
        <v>0</v>
      </c>
      <c r="CR27" s="1">
        <f>[4]Portugal!CR$2</f>
        <v>0</v>
      </c>
      <c r="CS27" s="1">
        <f>[4]Portugal!CS$2</f>
        <v>0</v>
      </c>
      <c r="CT27" s="1">
        <f>[4]Portugal!CT$2</f>
        <v>0</v>
      </c>
      <c r="CU27" s="1">
        <f>[4]Portugal!CU$2</f>
        <v>0</v>
      </c>
      <c r="CV27" s="1">
        <f>[4]Portugal!CV$2</f>
        <v>0</v>
      </c>
      <c r="CW27" s="1">
        <f>[4]Portugal!CW$2</f>
        <v>0</v>
      </c>
      <c r="CX27" s="1">
        <f>[4]Portugal!CX$2</f>
        <v>0</v>
      </c>
      <c r="CY27" s="1">
        <f>[4]Portugal!CY$2</f>
        <v>0</v>
      </c>
      <c r="CZ27" s="1">
        <f>[4]Portugal!CZ$2</f>
        <v>0</v>
      </c>
      <c r="DA27" s="1">
        <f>[4]Portugal!DA$2</f>
        <v>0</v>
      </c>
      <c r="DB27" s="1">
        <f>[4]Portugal!DB$2</f>
        <v>0</v>
      </c>
      <c r="DC27" s="1">
        <f>[4]Portugal!DC$2</f>
        <v>0</v>
      </c>
      <c r="DD27" s="1">
        <f>[4]Portugal!DD$2</f>
        <v>0</v>
      </c>
      <c r="DE27" s="1">
        <f>[4]Portugal!DE$2</f>
        <v>0</v>
      </c>
      <c r="DF27" s="1">
        <f>[4]Portugal!DF$2</f>
        <v>0</v>
      </c>
      <c r="DG27" s="1">
        <f>[4]Portugal!DG$2</f>
        <v>0</v>
      </c>
      <c r="DH27" s="1">
        <f>[4]Portugal!DH$2</f>
        <v>0</v>
      </c>
      <c r="DI27" s="1">
        <f>[4]Portugal!DI$2</f>
        <v>0</v>
      </c>
      <c r="DJ27" s="1">
        <f>[4]Portugal!DJ$2</f>
        <v>0</v>
      </c>
      <c r="DK27" s="1">
        <f>[4]Portugal!DK$2</f>
        <v>0</v>
      </c>
      <c r="DL27" s="1">
        <f>[4]Portugal!DL$2</f>
        <v>0</v>
      </c>
      <c r="DM27" s="1">
        <f>[4]Portugal!DM$2</f>
        <v>0</v>
      </c>
      <c r="DN27" s="1">
        <f>[4]Portugal!DN$2</f>
        <v>0</v>
      </c>
      <c r="DO27" s="1">
        <f>[4]Portugal!DO$2</f>
        <v>0</v>
      </c>
      <c r="DP27" s="1">
        <f>[4]Portugal!DP$2</f>
        <v>0</v>
      </c>
      <c r="DQ27" s="1">
        <f>[4]Portugal!DQ$2</f>
        <v>0</v>
      </c>
      <c r="DR27" s="1">
        <f>[4]Portugal!DR$2</f>
        <v>0</v>
      </c>
      <c r="DS27" s="1">
        <f>[4]Portugal!DS$2</f>
        <v>0</v>
      </c>
      <c r="DT27" s="1">
        <f>[4]Portugal!DT$2</f>
        <v>0</v>
      </c>
      <c r="DU27" s="1">
        <f>[4]Portugal!DU$2</f>
        <v>0</v>
      </c>
      <c r="DV27" s="1">
        <f>[4]Portugal!DV$2</f>
        <v>0</v>
      </c>
      <c r="DW27" s="1">
        <f>[4]Portugal!DW$2</f>
        <v>0</v>
      </c>
      <c r="DX27" s="1">
        <f>[4]Portugal!DX$2</f>
        <v>0</v>
      </c>
      <c r="DY27" s="1">
        <f>[4]Portugal!DY$2</f>
        <v>0</v>
      </c>
      <c r="DZ27" s="1">
        <f>[4]Portugal!DZ$2</f>
        <v>0</v>
      </c>
      <c r="EA27" s="1">
        <f>[4]Portugal!EA$2</f>
        <v>0</v>
      </c>
      <c r="EB27" s="1">
        <f>[4]Portugal!EB$2</f>
        <v>0</v>
      </c>
      <c r="EC27" s="1">
        <f>[4]Portugal!EC$2</f>
        <v>0</v>
      </c>
      <c r="ED27" s="1">
        <f>[4]Portugal!ED$2</f>
        <v>0</v>
      </c>
      <c r="EE27" s="1">
        <f>[4]Portugal!EE$2</f>
        <v>0</v>
      </c>
      <c r="EF27" s="1">
        <f>[4]Portugal!EF$2</f>
        <v>0</v>
      </c>
      <c r="EG27" s="1">
        <f>[4]Portugal!EG$2</f>
        <v>0</v>
      </c>
      <c r="EH27" s="1">
        <f>[4]Portugal!EH$2</f>
        <v>0</v>
      </c>
      <c r="EI27" s="1">
        <f>[4]Portugal!EI$2</f>
        <v>0</v>
      </c>
      <c r="EJ27" s="1">
        <f>[4]Portugal!EJ$2</f>
        <v>0</v>
      </c>
      <c r="EK27" s="1">
        <f>[4]Portugal!EK$2</f>
        <v>0</v>
      </c>
      <c r="EL27" s="1">
        <f>[4]Portugal!EL$2</f>
        <v>0</v>
      </c>
      <c r="EM27" s="1">
        <f>[4]Portugal!EM$2</f>
        <v>0</v>
      </c>
      <c r="EN27" s="1">
        <f>[4]Portugal!EN$2</f>
        <v>0</v>
      </c>
      <c r="EO27" s="1">
        <f>[4]Portugal!EO$2</f>
        <v>0</v>
      </c>
      <c r="EP27" s="1">
        <f>[4]Portugal!EP$2</f>
        <v>0</v>
      </c>
      <c r="EQ27" s="1">
        <f>[4]Portugal!EQ$2</f>
        <v>0</v>
      </c>
      <c r="ER27" s="1">
        <f>[4]Portugal!ER$2</f>
        <v>0</v>
      </c>
      <c r="ES27" s="1">
        <f>[4]Portugal!ES$2</f>
        <v>0</v>
      </c>
      <c r="ET27" s="1">
        <f>[4]Portugal!ET$2</f>
        <v>0</v>
      </c>
      <c r="EU27" s="1">
        <f>[4]Portugal!EU$2</f>
        <v>0</v>
      </c>
      <c r="EV27" s="1">
        <f>[4]Portugal!EV$2</f>
        <v>0</v>
      </c>
      <c r="EW27" s="1">
        <f>[4]Portugal!EW$2</f>
        <v>0</v>
      </c>
      <c r="EX27" s="1">
        <f>[4]Portugal!EX$2</f>
        <v>0</v>
      </c>
      <c r="EY27" s="1">
        <f>[4]Portugal!EY$2</f>
        <v>0</v>
      </c>
      <c r="EZ27" s="1">
        <f>[4]Portugal!EZ$2</f>
        <v>0</v>
      </c>
      <c r="FA27" s="1">
        <f>[4]Portugal!FA$2</f>
        <v>0</v>
      </c>
      <c r="FB27" s="1">
        <f>[4]Portugal!FB$2</f>
        <v>0</v>
      </c>
      <c r="FC27" s="1">
        <f>[4]Portugal!FC$2</f>
        <v>0</v>
      </c>
      <c r="FD27" s="1">
        <f>[4]Portugal!FD$2</f>
        <v>0</v>
      </c>
      <c r="FE27" s="1">
        <f>[4]Portugal!FE$2</f>
        <v>0</v>
      </c>
      <c r="FF27" s="1">
        <f>[4]Portugal!FF$2</f>
        <v>0</v>
      </c>
      <c r="FG27" s="1">
        <f>[4]Portugal!FG$2</f>
        <v>0</v>
      </c>
      <c r="FH27" s="1">
        <f>[4]Portugal!FH$2</f>
        <v>0</v>
      </c>
      <c r="FI27" s="1">
        <f>[4]Portugal!FI$2</f>
        <v>0</v>
      </c>
      <c r="FJ27" s="1">
        <f>[4]Portugal!FJ$2</f>
        <v>0</v>
      </c>
      <c r="FK27" s="1">
        <f>[4]Portugal!FK$2</f>
        <v>0</v>
      </c>
      <c r="FL27" s="1">
        <f>[4]Portugal!FL$2</f>
        <v>0</v>
      </c>
      <c r="FM27" s="1">
        <f>[4]Portugal!FM$2</f>
        <v>0</v>
      </c>
      <c r="FN27" s="1">
        <f>[4]Portugal!FN$2</f>
        <v>0</v>
      </c>
      <c r="FO27" s="1">
        <f>[4]Portugal!FO$2</f>
        <v>0</v>
      </c>
      <c r="FP27" s="1">
        <f>[4]Portugal!FP$2</f>
        <v>0</v>
      </c>
      <c r="FQ27" s="1">
        <f>[4]Portugal!FQ$2</f>
        <v>0</v>
      </c>
      <c r="FR27" s="1">
        <f>[4]Portugal!FR$2</f>
        <v>0</v>
      </c>
      <c r="FS27" s="1">
        <f>[4]Portugal!FS$2</f>
        <v>0</v>
      </c>
      <c r="FT27" s="1">
        <f>[4]Portugal!FT$2</f>
        <v>0</v>
      </c>
      <c r="FU27" s="1">
        <f>[4]Portugal!FU$2</f>
        <v>0</v>
      </c>
      <c r="FV27" s="1">
        <f>[4]Portugal!FV$2</f>
        <v>0</v>
      </c>
      <c r="FW27" s="1">
        <f>[4]Portugal!FW$2</f>
        <v>0</v>
      </c>
      <c r="FX27" s="1">
        <f>[4]Portugal!FX$2</f>
        <v>0</v>
      </c>
      <c r="FY27" s="1">
        <f>[4]Portugal!FY$2</f>
        <v>0</v>
      </c>
      <c r="FZ27" s="7">
        <f>SUM($B27:FY27)</f>
        <v>0</v>
      </c>
    </row>
    <row r="28" spans="1:182">
      <c r="A28" t="s">
        <v>29</v>
      </c>
      <c r="B28" s="1">
        <f>[4]Romania!B$2</f>
        <v>0</v>
      </c>
      <c r="C28" s="1">
        <f>[4]Romania!C$2</f>
        <v>0</v>
      </c>
      <c r="D28" s="1">
        <f>[4]Romania!D$2</f>
        <v>0</v>
      </c>
      <c r="E28" s="1">
        <f>[4]Romania!E$2</f>
        <v>0</v>
      </c>
      <c r="F28" s="1">
        <f>[4]Romania!F$2</f>
        <v>0</v>
      </c>
      <c r="G28" s="1">
        <f>[4]Romania!G$2</f>
        <v>0</v>
      </c>
      <c r="H28" s="1">
        <f>[4]Romania!H$2</f>
        <v>0</v>
      </c>
      <c r="I28" s="1">
        <f>[4]Romania!I$2</f>
        <v>0</v>
      </c>
      <c r="J28" s="1">
        <f>[4]Romania!J$2</f>
        <v>0</v>
      </c>
      <c r="K28" s="1">
        <f>[4]Romania!K$2</f>
        <v>0</v>
      </c>
      <c r="L28" s="1">
        <f>[4]Romania!L$2</f>
        <v>0</v>
      </c>
      <c r="M28" s="1">
        <f>[4]Romania!M$2</f>
        <v>0</v>
      </c>
      <c r="N28" s="1">
        <f>[4]Romania!N$2</f>
        <v>0</v>
      </c>
      <c r="O28" s="1">
        <f>[4]Romania!O$2</f>
        <v>0</v>
      </c>
      <c r="P28" s="1">
        <f>[4]Romania!P$2</f>
        <v>0</v>
      </c>
      <c r="Q28" s="1">
        <f>[4]Romania!Q$2</f>
        <v>0</v>
      </c>
      <c r="R28" s="1">
        <f>[4]Romania!R$2</f>
        <v>0</v>
      </c>
      <c r="S28" s="1">
        <f>[4]Romania!S$2</f>
        <v>0</v>
      </c>
      <c r="T28" s="1">
        <f>[4]Romania!T$2</f>
        <v>0</v>
      </c>
      <c r="U28" s="1">
        <f>[4]Romania!U$2</f>
        <v>0</v>
      </c>
      <c r="V28" s="1">
        <f>[4]Romania!V$2</f>
        <v>0</v>
      </c>
      <c r="W28" s="1">
        <f>[4]Romania!W$2</f>
        <v>0</v>
      </c>
      <c r="X28" s="1">
        <f>[4]Romania!X$2</f>
        <v>0</v>
      </c>
      <c r="Y28" s="1">
        <f>[4]Romania!Y$2</f>
        <v>0</v>
      </c>
      <c r="Z28" s="1">
        <f>[4]Romania!Z$2</f>
        <v>0</v>
      </c>
      <c r="AA28" s="1">
        <f>[4]Romania!AA$2</f>
        <v>0</v>
      </c>
      <c r="AB28" s="1">
        <f>[4]Romania!AB$2</f>
        <v>0</v>
      </c>
      <c r="AC28" s="1">
        <f>[4]Romania!AC$2</f>
        <v>0</v>
      </c>
      <c r="AD28" s="1">
        <f>[4]Romania!AD$2</f>
        <v>0</v>
      </c>
      <c r="AE28" s="1">
        <f>[4]Romania!AE$2</f>
        <v>0</v>
      </c>
      <c r="AF28" s="1">
        <f>[4]Romania!AF$2</f>
        <v>0</v>
      </c>
      <c r="AG28" s="1">
        <f>[4]Romania!AG$2</f>
        <v>0</v>
      </c>
      <c r="AH28" s="1">
        <f>[4]Romania!AH$2</f>
        <v>0</v>
      </c>
      <c r="AI28" s="1">
        <f>[4]Romania!AI$2</f>
        <v>0</v>
      </c>
      <c r="AJ28" s="1">
        <f>[4]Romania!AJ$2</f>
        <v>0</v>
      </c>
      <c r="AK28" s="1">
        <f>[4]Romania!AK$2</f>
        <v>0</v>
      </c>
      <c r="AL28" s="1">
        <f>[4]Romania!AL$2</f>
        <v>0</v>
      </c>
      <c r="AM28" s="1">
        <f>[4]Romania!AM$2</f>
        <v>0</v>
      </c>
      <c r="AN28" s="1">
        <f>[4]Romania!AN$2</f>
        <v>0</v>
      </c>
      <c r="AO28" s="1">
        <f>[4]Romania!AO$2</f>
        <v>0</v>
      </c>
      <c r="AP28" s="1">
        <f>[4]Romania!AP$2</f>
        <v>0</v>
      </c>
      <c r="AQ28" s="1">
        <f>[4]Romania!AQ$2</f>
        <v>0</v>
      </c>
      <c r="AR28" s="1">
        <f>[4]Romania!AR$2</f>
        <v>0</v>
      </c>
      <c r="AS28" s="1">
        <f>[4]Romania!AS$2</f>
        <v>0</v>
      </c>
      <c r="AT28" s="1">
        <f>[4]Romania!AT$2</f>
        <v>0</v>
      </c>
      <c r="AU28" s="1">
        <f>[4]Romania!AU$2</f>
        <v>0</v>
      </c>
      <c r="AV28" s="1">
        <f>[4]Romania!AV$2</f>
        <v>0</v>
      </c>
      <c r="AW28" s="1">
        <f>[4]Romania!AW$2</f>
        <v>0</v>
      </c>
      <c r="AX28" s="1">
        <f>[4]Romania!AX$2</f>
        <v>0</v>
      </c>
      <c r="AY28" s="1">
        <f>[4]Romania!AY$2</f>
        <v>0</v>
      </c>
      <c r="AZ28" s="1">
        <f>[4]Romania!AZ$2</f>
        <v>0</v>
      </c>
      <c r="BA28" s="1">
        <f>[4]Romania!BA$2</f>
        <v>0</v>
      </c>
      <c r="BB28" s="1">
        <f>[4]Romania!BB$2</f>
        <v>0</v>
      </c>
      <c r="BC28" s="1">
        <f>[4]Romania!BC$2</f>
        <v>0</v>
      </c>
      <c r="BD28" s="1">
        <f>[4]Romania!BD$2</f>
        <v>0</v>
      </c>
      <c r="BE28" s="1">
        <f>[4]Romania!BE$2</f>
        <v>0</v>
      </c>
      <c r="BF28" s="1">
        <f>[4]Romania!BF$2</f>
        <v>0</v>
      </c>
      <c r="BG28" s="1">
        <f>[4]Romania!BG$2</f>
        <v>0</v>
      </c>
      <c r="BH28" s="1">
        <f>[4]Romania!BH$2</f>
        <v>0</v>
      </c>
      <c r="BI28" s="1">
        <f>[4]Romania!BI$2</f>
        <v>0</v>
      </c>
      <c r="BJ28" s="1">
        <f>[4]Romania!BJ$2</f>
        <v>0</v>
      </c>
      <c r="BK28" s="1">
        <f>[4]Romania!BK$2</f>
        <v>0</v>
      </c>
      <c r="BL28" s="1">
        <f>[4]Romania!BL$2</f>
        <v>0</v>
      </c>
      <c r="BM28" s="1">
        <f>[4]Romania!BM$2</f>
        <v>0</v>
      </c>
      <c r="BN28" s="1">
        <f>[4]Romania!BN$2</f>
        <v>0</v>
      </c>
      <c r="BO28" s="1">
        <f>[4]Romania!BO$2</f>
        <v>0</v>
      </c>
      <c r="BP28" s="1">
        <f>[4]Romania!BP$2</f>
        <v>0</v>
      </c>
      <c r="BQ28" s="1">
        <f>[4]Romania!BQ$2</f>
        <v>0</v>
      </c>
      <c r="BR28" s="1">
        <f>[4]Romania!BR$2</f>
        <v>0</v>
      </c>
      <c r="BS28" s="1">
        <f>[4]Romania!BS$2</f>
        <v>0</v>
      </c>
      <c r="BT28" s="1">
        <f>[4]Romania!BT$2</f>
        <v>0</v>
      </c>
      <c r="BU28" s="1">
        <f>[4]Romania!BU$2</f>
        <v>0</v>
      </c>
      <c r="BV28" s="1">
        <f>[4]Romania!BV$2</f>
        <v>0</v>
      </c>
      <c r="BW28" s="1">
        <f>[4]Romania!BW$2</f>
        <v>0</v>
      </c>
      <c r="BX28" s="1">
        <f>[4]Romania!BX$2</f>
        <v>0</v>
      </c>
      <c r="BY28" s="1">
        <f>[4]Romania!BY$2</f>
        <v>0</v>
      </c>
      <c r="BZ28" s="1">
        <f>[4]Romania!BZ$2</f>
        <v>0</v>
      </c>
      <c r="CA28" s="1">
        <f>[4]Romania!CA$2</f>
        <v>0</v>
      </c>
      <c r="CB28" s="1">
        <f>[4]Romania!CB$2</f>
        <v>0</v>
      </c>
      <c r="CC28" s="1">
        <f>[4]Romania!CC$2</f>
        <v>0</v>
      </c>
      <c r="CD28" s="1">
        <f>[4]Romania!CD$2</f>
        <v>0</v>
      </c>
      <c r="CE28" s="1">
        <f>[4]Romania!CE$2</f>
        <v>0</v>
      </c>
      <c r="CF28" s="1">
        <f>[4]Romania!CF$2</f>
        <v>0</v>
      </c>
      <c r="CG28" s="1">
        <f>[4]Romania!CG$2</f>
        <v>0</v>
      </c>
      <c r="CH28" s="1">
        <f>[4]Romania!CH$2</f>
        <v>0</v>
      </c>
      <c r="CI28" s="1">
        <f>[4]Romania!CI$2</f>
        <v>0</v>
      </c>
      <c r="CJ28" s="1">
        <f>[4]Romania!CJ$2</f>
        <v>0</v>
      </c>
      <c r="CK28" s="1">
        <f>[4]Romania!CK$2</f>
        <v>0</v>
      </c>
      <c r="CL28" s="1">
        <f>[4]Romania!CL$2</f>
        <v>0</v>
      </c>
      <c r="CM28" s="1">
        <f>[4]Romania!CM$2</f>
        <v>0</v>
      </c>
      <c r="CN28" s="1">
        <f>[4]Romania!CN$2</f>
        <v>0</v>
      </c>
      <c r="CO28" s="1">
        <f>[4]Romania!CO$2</f>
        <v>0</v>
      </c>
      <c r="CP28" s="1">
        <f>[4]Romania!CP$2</f>
        <v>0</v>
      </c>
      <c r="CQ28" s="1">
        <f>[4]Romania!CQ$2</f>
        <v>0</v>
      </c>
      <c r="CR28" s="1">
        <f>[4]Romania!CR$2</f>
        <v>0</v>
      </c>
      <c r="CS28" s="1">
        <f>[4]Romania!CS$2</f>
        <v>0</v>
      </c>
      <c r="CT28" s="1">
        <f>[4]Romania!CT$2</f>
        <v>0</v>
      </c>
      <c r="CU28" s="1">
        <f>[4]Romania!CU$2</f>
        <v>0</v>
      </c>
      <c r="CV28" s="1">
        <f>[4]Romania!CV$2</f>
        <v>0</v>
      </c>
      <c r="CW28" s="1">
        <f>[4]Romania!CW$2</f>
        <v>0</v>
      </c>
      <c r="CX28" s="1">
        <f>[4]Romania!CX$2</f>
        <v>0</v>
      </c>
      <c r="CY28" s="1">
        <f>[4]Romania!CY$2</f>
        <v>0</v>
      </c>
      <c r="CZ28" s="1">
        <f>[4]Romania!CZ$2</f>
        <v>0</v>
      </c>
      <c r="DA28" s="1">
        <f>[4]Romania!DA$2</f>
        <v>0</v>
      </c>
      <c r="DB28" s="1">
        <f>[4]Romania!DB$2</f>
        <v>0</v>
      </c>
      <c r="DC28" s="1">
        <f>[4]Romania!DC$2</f>
        <v>0</v>
      </c>
      <c r="DD28" s="1">
        <f>[4]Romania!DD$2</f>
        <v>0</v>
      </c>
      <c r="DE28" s="1">
        <f>[4]Romania!DE$2</f>
        <v>0</v>
      </c>
      <c r="DF28" s="1">
        <f>[4]Romania!DF$2</f>
        <v>0</v>
      </c>
      <c r="DG28" s="1">
        <f>[4]Romania!DG$2</f>
        <v>0</v>
      </c>
      <c r="DH28" s="1">
        <f>[4]Romania!DH$2</f>
        <v>0</v>
      </c>
      <c r="DI28" s="1">
        <f>[4]Romania!DI$2</f>
        <v>0</v>
      </c>
      <c r="DJ28" s="1">
        <f>[4]Romania!DJ$2</f>
        <v>0</v>
      </c>
      <c r="DK28" s="1">
        <f>[4]Romania!DK$2</f>
        <v>0</v>
      </c>
      <c r="DL28" s="1">
        <f>[4]Romania!DL$2</f>
        <v>0</v>
      </c>
      <c r="DM28" s="1">
        <f>[4]Romania!DM$2</f>
        <v>0</v>
      </c>
      <c r="DN28" s="1">
        <f>[4]Romania!DN$2</f>
        <v>0</v>
      </c>
      <c r="DO28" s="1">
        <f>[4]Romania!DO$2</f>
        <v>0</v>
      </c>
      <c r="DP28" s="1">
        <f>[4]Romania!DP$2</f>
        <v>0</v>
      </c>
      <c r="DQ28" s="1">
        <f>[4]Romania!DQ$2</f>
        <v>0</v>
      </c>
      <c r="DR28" s="1">
        <f>[4]Romania!DR$2</f>
        <v>0</v>
      </c>
      <c r="DS28" s="1">
        <f>[4]Romania!DS$2</f>
        <v>0</v>
      </c>
      <c r="DT28" s="1">
        <f>[4]Romania!DT$2</f>
        <v>0</v>
      </c>
      <c r="DU28" s="1">
        <f>[4]Romania!DU$2</f>
        <v>0</v>
      </c>
      <c r="DV28" s="1">
        <f>[4]Romania!DV$2</f>
        <v>0</v>
      </c>
      <c r="DW28" s="1">
        <f>[4]Romania!DW$2</f>
        <v>0</v>
      </c>
      <c r="DX28" s="1">
        <f>[4]Romania!DX$2</f>
        <v>0</v>
      </c>
      <c r="DY28" s="1">
        <f>[4]Romania!DY$2</f>
        <v>0</v>
      </c>
      <c r="DZ28" s="1">
        <f>[4]Romania!DZ$2</f>
        <v>0</v>
      </c>
      <c r="EA28" s="1">
        <f>[4]Romania!EA$2</f>
        <v>0</v>
      </c>
      <c r="EB28" s="1">
        <f>[4]Romania!EB$2</f>
        <v>0</v>
      </c>
      <c r="EC28" s="1">
        <f>[4]Romania!EC$2</f>
        <v>0</v>
      </c>
      <c r="ED28" s="1">
        <f>[4]Romania!ED$2</f>
        <v>0</v>
      </c>
      <c r="EE28" s="1">
        <f>[4]Romania!EE$2</f>
        <v>0</v>
      </c>
      <c r="EF28" s="1">
        <f>[4]Romania!EF$2</f>
        <v>0</v>
      </c>
      <c r="EG28" s="1">
        <f>[4]Romania!EG$2</f>
        <v>0</v>
      </c>
      <c r="EH28" s="1">
        <f>[4]Romania!EH$2</f>
        <v>0</v>
      </c>
      <c r="EI28" s="1">
        <f>[4]Romania!EI$2</f>
        <v>0</v>
      </c>
      <c r="EJ28" s="1">
        <f>[4]Romania!EJ$2</f>
        <v>0</v>
      </c>
      <c r="EK28" s="1">
        <f>[4]Romania!EK$2</f>
        <v>0</v>
      </c>
      <c r="EL28" s="1">
        <f>[4]Romania!EL$2</f>
        <v>0</v>
      </c>
      <c r="EM28" s="1">
        <f>[4]Romania!EM$2</f>
        <v>0</v>
      </c>
      <c r="EN28" s="1">
        <f>[4]Romania!EN$2</f>
        <v>0</v>
      </c>
      <c r="EO28" s="1">
        <f>[4]Romania!EO$2</f>
        <v>0</v>
      </c>
      <c r="EP28" s="1">
        <f>[4]Romania!EP$2</f>
        <v>0</v>
      </c>
      <c r="EQ28" s="1">
        <f>[4]Romania!EQ$2</f>
        <v>0</v>
      </c>
      <c r="ER28" s="1">
        <f>[4]Romania!ER$2</f>
        <v>0</v>
      </c>
      <c r="ES28" s="1">
        <f>[4]Romania!ES$2</f>
        <v>0</v>
      </c>
      <c r="ET28" s="1">
        <f>[4]Romania!ET$2</f>
        <v>0</v>
      </c>
      <c r="EU28" s="1">
        <f>[4]Romania!EU$2</f>
        <v>0</v>
      </c>
      <c r="EV28" s="1">
        <f>[4]Romania!EV$2</f>
        <v>0</v>
      </c>
      <c r="EW28" s="1">
        <f>[4]Romania!EW$2</f>
        <v>0</v>
      </c>
      <c r="EX28" s="1">
        <f>[4]Romania!EX$2</f>
        <v>0</v>
      </c>
      <c r="EY28" s="1">
        <f>[4]Romania!EY$2</f>
        <v>0</v>
      </c>
      <c r="EZ28" s="1">
        <f>[4]Romania!EZ$2</f>
        <v>0</v>
      </c>
      <c r="FA28" s="1">
        <f>[4]Romania!FA$2</f>
        <v>0</v>
      </c>
      <c r="FB28" s="1">
        <f>[4]Romania!FB$2</f>
        <v>0</v>
      </c>
      <c r="FC28" s="1">
        <f>[4]Romania!FC$2</f>
        <v>0</v>
      </c>
      <c r="FD28" s="1">
        <f>[4]Romania!FD$2</f>
        <v>0</v>
      </c>
      <c r="FE28" s="1">
        <f>[4]Romania!FE$2</f>
        <v>0</v>
      </c>
      <c r="FF28" s="1">
        <f>[4]Romania!FF$2</f>
        <v>0</v>
      </c>
      <c r="FG28" s="1">
        <f>[4]Romania!FG$2</f>
        <v>0</v>
      </c>
      <c r="FH28" s="1">
        <f>[4]Romania!FH$2</f>
        <v>0</v>
      </c>
      <c r="FI28" s="1">
        <f>[4]Romania!FI$2</f>
        <v>0</v>
      </c>
      <c r="FJ28" s="1">
        <f>[4]Romania!FJ$2</f>
        <v>0</v>
      </c>
      <c r="FK28" s="1">
        <f>[4]Romania!FK$2</f>
        <v>0</v>
      </c>
      <c r="FL28" s="1">
        <f>[4]Romania!FL$2</f>
        <v>0</v>
      </c>
      <c r="FM28" s="1">
        <f>[4]Romania!FM$2</f>
        <v>0</v>
      </c>
      <c r="FN28" s="1">
        <f>[4]Romania!FN$2</f>
        <v>0</v>
      </c>
      <c r="FO28" s="1">
        <f>[4]Romania!FO$2</f>
        <v>0</v>
      </c>
      <c r="FP28" s="1">
        <f>[4]Romania!FP$2</f>
        <v>0</v>
      </c>
      <c r="FQ28" s="1">
        <f>[4]Romania!FQ$2</f>
        <v>0</v>
      </c>
      <c r="FR28" s="1">
        <f>[4]Romania!FR$2</f>
        <v>0</v>
      </c>
      <c r="FS28" s="1">
        <f>[4]Romania!FS$2</f>
        <v>0</v>
      </c>
      <c r="FT28" s="1">
        <f>[4]Romania!FT$2</f>
        <v>0</v>
      </c>
      <c r="FU28" s="1">
        <f>[4]Romania!FU$2</f>
        <v>0</v>
      </c>
      <c r="FV28" s="1">
        <f>[4]Romania!FV$2</f>
        <v>0</v>
      </c>
      <c r="FW28" s="1">
        <f>[4]Romania!FW$2</f>
        <v>0</v>
      </c>
      <c r="FX28" s="1">
        <f>[4]Romania!FX$2</f>
        <v>0</v>
      </c>
      <c r="FY28" s="1">
        <f>[4]Romania!FY$2</f>
        <v>0</v>
      </c>
      <c r="FZ28" s="7">
        <f>SUM($B28:FY28)</f>
        <v>0</v>
      </c>
    </row>
    <row r="29" spans="1:182">
      <c r="A29" t="s">
        <v>31</v>
      </c>
      <c r="B29" s="1">
        <f>[4]Slovakia!B$2</f>
        <v>0</v>
      </c>
      <c r="C29" s="1">
        <f>[4]Slovakia!C$2</f>
        <v>0</v>
      </c>
      <c r="D29" s="1">
        <f>[4]Slovakia!D$2</f>
        <v>0</v>
      </c>
      <c r="E29" s="1">
        <f>[4]Slovakia!E$2</f>
        <v>0</v>
      </c>
      <c r="F29" s="1">
        <f>[4]Slovakia!F$2</f>
        <v>0</v>
      </c>
      <c r="G29" s="1">
        <f>[4]Slovakia!G$2</f>
        <v>0</v>
      </c>
      <c r="H29" s="1">
        <f>[4]Slovakia!H$2</f>
        <v>0</v>
      </c>
      <c r="I29" s="1">
        <f>[4]Slovakia!I$2</f>
        <v>0</v>
      </c>
      <c r="J29" s="1">
        <f>[4]Slovakia!J$2</f>
        <v>0</v>
      </c>
      <c r="K29" s="1">
        <f>[4]Slovakia!K$2</f>
        <v>0</v>
      </c>
      <c r="L29" s="1">
        <f>[4]Slovakia!L$2</f>
        <v>0</v>
      </c>
      <c r="M29" s="1">
        <f>[4]Slovakia!M$2</f>
        <v>0</v>
      </c>
      <c r="N29" s="1">
        <f>[4]Slovakia!N$2</f>
        <v>0</v>
      </c>
      <c r="O29" s="1">
        <f>[4]Slovakia!O$2</f>
        <v>0</v>
      </c>
      <c r="P29" s="1">
        <f>[4]Slovakia!P$2</f>
        <v>0</v>
      </c>
      <c r="Q29" s="1">
        <f>[4]Slovakia!Q$2</f>
        <v>0</v>
      </c>
      <c r="R29" s="1">
        <f>[4]Slovakia!R$2</f>
        <v>0</v>
      </c>
      <c r="S29" s="1">
        <f>[4]Slovakia!S$2</f>
        <v>0</v>
      </c>
      <c r="T29" s="1">
        <f>[4]Slovakia!T$2</f>
        <v>0</v>
      </c>
      <c r="U29" s="1">
        <f>[4]Slovakia!U$2</f>
        <v>11.200000000000001</v>
      </c>
      <c r="V29" s="1">
        <f>[4]Slovakia!V$2</f>
        <v>0</v>
      </c>
      <c r="W29" s="1">
        <f>[4]Slovakia!W$2</f>
        <v>13.100000000000001</v>
      </c>
      <c r="X29" s="1">
        <f>[4]Slovakia!X$2</f>
        <v>11.5</v>
      </c>
      <c r="Y29" s="1">
        <f>[4]Slovakia!Y$2</f>
        <v>0</v>
      </c>
      <c r="Z29" s="1">
        <f>[4]Slovakia!Z$2</f>
        <v>11.4</v>
      </c>
      <c r="AA29" s="1">
        <f>[4]Slovakia!AA$2</f>
        <v>10.700000000000001</v>
      </c>
      <c r="AB29" s="1">
        <f>[4]Slovakia!AB$2</f>
        <v>4.6000000000000005</v>
      </c>
      <c r="AC29" s="1">
        <f>[4]Slovakia!AC$2</f>
        <v>11.100000000000001</v>
      </c>
      <c r="AD29" s="1">
        <f>[4]Slovakia!AD$2</f>
        <v>12.8</v>
      </c>
      <c r="AE29" s="1">
        <f>[4]Slovakia!AE$2</f>
        <v>0</v>
      </c>
      <c r="AF29" s="1">
        <f>[4]Slovakia!AF$2</f>
        <v>0</v>
      </c>
      <c r="AG29" s="1">
        <f>[4]Slovakia!AG$2</f>
        <v>11.100000000000001</v>
      </c>
      <c r="AH29" s="1">
        <f>[4]Slovakia!AH$2</f>
        <v>0</v>
      </c>
      <c r="AI29" s="1">
        <f>[4]Slovakia!AI$2</f>
        <v>11.700000000000001</v>
      </c>
      <c r="AJ29" s="1">
        <f>[4]Slovakia!AJ$2</f>
        <v>12.200000000000001</v>
      </c>
      <c r="AK29" s="1">
        <f>[4]Slovakia!AK$2</f>
        <v>11.8</v>
      </c>
      <c r="AL29" s="1">
        <f>[4]Slovakia!AL$2</f>
        <v>0</v>
      </c>
      <c r="AM29" s="1">
        <f>[4]Slovakia!AM$2</f>
        <v>19.700000000000003</v>
      </c>
      <c r="AN29" s="1">
        <f>[4]Slovakia!AN$2</f>
        <v>13.100000000000001</v>
      </c>
      <c r="AO29" s="1">
        <f>[4]Slovakia!AO$2</f>
        <v>4.8000000000000007</v>
      </c>
      <c r="AP29" s="1">
        <f>[4]Slovakia!AP$2</f>
        <v>10.600000000000001</v>
      </c>
      <c r="AQ29" s="1">
        <f>[4]Slovakia!AQ$2</f>
        <v>16.2</v>
      </c>
      <c r="AR29" s="1">
        <f>[4]Slovakia!AR$2</f>
        <v>0</v>
      </c>
      <c r="AS29" s="1">
        <f>[4]Slovakia!AS$2</f>
        <v>4.5</v>
      </c>
      <c r="AT29" s="1">
        <f>[4]Slovakia!AT$2</f>
        <v>12.5</v>
      </c>
      <c r="AU29" s="1">
        <f>[4]Slovakia!AU$2</f>
        <v>0</v>
      </c>
      <c r="AV29" s="1">
        <f>[4]Slovakia!AV$2</f>
        <v>0</v>
      </c>
      <c r="AW29" s="1">
        <f>[4]Slovakia!AW$2</f>
        <v>0</v>
      </c>
      <c r="AX29" s="1">
        <f>[4]Slovakia!AX$2</f>
        <v>0</v>
      </c>
      <c r="AY29" s="1">
        <f>[4]Slovakia!AY$2</f>
        <v>0</v>
      </c>
      <c r="AZ29" s="1">
        <f>[4]Slovakia!AZ$2</f>
        <v>0</v>
      </c>
      <c r="BA29" s="1">
        <f>[4]Slovakia!BA$2</f>
        <v>0</v>
      </c>
      <c r="BB29" s="1">
        <f>[4]Slovakia!BB$2</f>
        <v>0</v>
      </c>
      <c r="BC29" s="1">
        <f>[4]Slovakia!BC$2</f>
        <v>0</v>
      </c>
      <c r="BD29" s="1">
        <f>[4]Slovakia!BD$2</f>
        <v>0</v>
      </c>
      <c r="BE29" s="1">
        <f>[4]Slovakia!BE$2</f>
        <v>0</v>
      </c>
      <c r="BF29" s="1">
        <f>[4]Slovakia!BF$2</f>
        <v>0</v>
      </c>
      <c r="BG29" s="1">
        <f>[4]Slovakia!BG$2</f>
        <v>0</v>
      </c>
      <c r="BH29" s="1">
        <f>[4]Slovakia!BH$2</f>
        <v>0</v>
      </c>
      <c r="BI29" s="1">
        <f>[4]Slovakia!BI$2</f>
        <v>0</v>
      </c>
      <c r="BJ29" s="1">
        <f>[4]Slovakia!BJ$2</f>
        <v>0</v>
      </c>
      <c r="BK29" s="1">
        <f>[4]Slovakia!BK$2</f>
        <v>0</v>
      </c>
      <c r="BL29" s="1">
        <f>[4]Slovakia!BL$2</f>
        <v>0</v>
      </c>
      <c r="BM29" s="1">
        <f>[4]Slovakia!BM$2</f>
        <v>0</v>
      </c>
      <c r="BN29" s="1">
        <f>[4]Slovakia!BN$2</f>
        <v>0</v>
      </c>
      <c r="BO29" s="1">
        <f>[4]Slovakia!BO$2</f>
        <v>0</v>
      </c>
      <c r="BP29" s="1">
        <f>[4]Slovakia!BP$2</f>
        <v>0</v>
      </c>
      <c r="BQ29" s="1">
        <f>[4]Slovakia!BQ$2</f>
        <v>0</v>
      </c>
      <c r="BR29" s="1">
        <f>[4]Slovakia!BR$2</f>
        <v>0</v>
      </c>
      <c r="BS29" s="1">
        <f>[4]Slovakia!BS$2</f>
        <v>0</v>
      </c>
      <c r="BT29" s="1">
        <f>[4]Slovakia!BT$2</f>
        <v>0</v>
      </c>
      <c r="BU29" s="1">
        <f>[4]Slovakia!BU$2</f>
        <v>0</v>
      </c>
      <c r="BV29" s="1">
        <f>[4]Slovakia!BV$2</f>
        <v>0</v>
      </c>
      <c r="BW29" s="1">
        <f>[4]Slovakia!BW$2</f>
        <v>0</v>
      </c>
      <c r="BX29" s="1">
        <f>[4]Slovakia!BX$2</f>
        <v>0</v>
      </c>
      <c r="BY29" s="1">
        <f>[4]Slovakia!BY$2</f>
        <v>0</v>
      </c>
      <c r="BZ29" s="1">
        <f>[4]Slovakia!BZ$2</f>
        <v>0</v>
      </c>
      <c r="CA29" s="1">
        <f>[4]Slovakia!CA$2</f>
        <v>0</v>
      </c>
      <c r="CB29" s="1">
        <f>[4]Slovakia!CB$2</f>
        <v>0</v>
      </c>
      <c r="CC29" s="1">
        <f>[4]Slovakia!CC$2</f>
        <v>0</v>
      </c>
      <c r="CD29" s="1">
        <f>[4]Slovakia!CD$2</f>
        <v>0</v>
      </c>
      <c r="CE29" s="1">
        <f>[4]Slovakia!CE$2</f>
        <v>0</v>
      </c>
      <c r="CF29" s="1">
        <f>[4]Slovakia!CF$2</f>
        <v>0</v>
      </c>
      <c r="CG29" s="1">
        <f>[4]Slovakia!CG$2</f>
        <v>0</v>
      </c>
      <c r="CH29" s="1">
        <f>[4]Slovakia!CH$2</f>
        <v>0</v>
      </c>
      <c r="CI29" s="1">
        <f>[4]Slovakia!CI$2</f>
        <v>0</v>
      </c>
      <c r="CJ29" s="1">
        <f>[4]Slovakia!CJ$2</f>
        <v>0</v>
      </c>
      <c r="CK29" s="1">
        <f>[4]Slovakia!CK$2</f>
        <v>0</v>
      </c>
      <c r="CL29" s="1">
        <f>[4]Slovakia!CL$2</f>
        <v>0</v>
      </c>
      <c r="CM29" s="1">
        <f>[4]Slovakia!CM$2</f>
        <v>0</v>
      </c>
      <c r="CN29" s="1">
        <f>[4]Slovakia!CN$2</f>
        <v>0</v>
      </c>
      <c r="CO29" s="1">
        <f>[4]Slovakia!CO$2</f>
        <v>0</v>
      </c>
      <c r="CP29" s="1">
        <f>[4]Slovakia!CP$2</f>
        <v>0</v>
      </c>
      <c r="CQ29" s="1">
        <f>[4]Slovakia!CQ$2</f>
        <v>0</v>
      </c>
      <c r="CR29" s="1">
        <f>[4]Slovakia!CR$2</f>
        <v>0</v>
      </c>
      <c r="CS29" s="1">
        <f>[4]Slovakia!CS$2</f>
        <v>0</v>
      </c>
      <c r="CT29" s="1">
        <f>[4]Slovakia!CT$2</f>
        <v>0</v>
      </c>
      <c r="CU29" s="1">
        <f>[4]Slovakia!CU$2</f>
        <v>0</v>
      </c>
      <c r="CV29" s="1">
        <f>[4]Slovakia!CV$2</f>
        <v>0</v>
      </c>
      <c r="CW29" s="1">
        <f>[4]Slovakia!CW$2</f>
        <v>0</v>
      </c>
      <c r="CX29" s="1">
        <f>[4]Slovakia!CX$2</f>
        <v>0</v>
      </c>
      <c r="CY29" s="1">
        <f>[4]Slovakia!CY$2</f>
        <v>0</v>
      </c>
      <c r="CZ29" s="1">
        <f>[4]Slovakia!CZ$2</f>
        <v>0</v>
      </c>
      <c r="DA29" s="1">
        <f>[4]Slovakia!DA$2</f>
        <v>0</v>
      </c>
      <c r="DB29" s="1">
        <f>[4]Slovakia!DB$2</f>
        <v>0</v>
      </c>
      <c r="DC29" s="1">
        <f>[4]Slovakia!DC$2</f>
        <v>0</v>
      </c>
      <c r="DD29" s="1">
        <f>[4]Slovakia!DD$2</f>
        <v>0</v>
      </c>
      <c r="DE29" s="1">
        <f>[4]Slovakia!DE$2</f>
        <v>0</v>
      </c>
      <c r="DF29" s="1">
        <f>[4]Slovakia!DF$2</f>
        <v>0</v>
      </c>
      <c r="DG29" s="1">
        <f>[4]Slovakia!DG$2</f>
        <v>0</v>
      </c>
      <c r="DH29" s="1">
        <f>[4]Slovakia!DH$2</f>
        <v>0</v>
      </c>
      <c r="DI29" s="1">
        <f>[4]Slovakia!DI$2</f>
        <v>0</v>
      </c>
      <c r="DJ29" s="1">
        <f>[4]Slovakia!DJ$2</f>
        <v>0</v>
      </c>
      <c r="DK29" s="1">
        <f>[4]Slovakia!DK$2</f>
        <v>0</v>
      </c>
      <c r="DL29" s="1">
        <f>[4]Slovakia!DL$2</f>
        <v>0</v>
      </c>
      <c r="DM29" s="1">
        <f>[4]Slovakia!DM$2</f>
        <v>0</v>
      </c>
      <c r="DN29" s="1">
        <f>[4]Slovakia!DN$2</f>
        <v>0</v>
      </c>
      <c r="DO29" s="1">
        <f>[4]Slovakia!DO$2</f>
        <v>0</v>
      </c>
      <c r="DP29" s="1">
        <f>[4]Slovakia!DP$2</f>
        <v>0</v>
      </c>
      <c r="DQ29" s="1">
        <f>[4]Slovakia!DQ$2</f>
        <v>0</v>
      </c>
      <c r="DR29" s="1">
        <f>[4]Slovakia!DR$2</f>
        <v>0</v>
      </c>
      <c r="DS29" s="1">
        <f>[4]Slovakia!DS$2</f>
        <v>0</v>
      </c>
      <c r="DT29" s="1">
        <f>[4]Slovakia!DT$2</f>
        <v>0</v>
      </c>
      <c r="DU29" s="1">
        <f>[4]Slovakia!DU$2</f>
        <v>0</v>
      </c>
      <c r="DV29" s="1">
        <f>[4]Slovakia!DV$2</f>
        <v>0</v>
      </c>
      <c r="DW29" s="1">
        <f>[4]Slovakia!DW$2</f>
        <v>0</v>
      </c>
      <c r="DX29" s="1">
        <f>[4]Slovakia!DX$2</f>
        <v>0</v>
      </c>
      <c r="DY29" s="1">
        <f>[4]Slovakia!DY$2</f>
        <v>0</v>
      </c>
      <c r="DZ29" s="1">
        <f>[4]Slovakia!DZ$2</f>
        <v>0</v>
      </c>
      <c r="EA29" s="1">
        <f>[4]Slovakia!EA$2</f>
        <v>0</v>
      </c>
      <c r="EB29" s="1">
        <f>[4]Slovakia!EB$2</f>
        <v>0</v>
      </c>
      <c r="EC29" s="1">
        <f>[4]Slovakia!EC$2</f>
        <v>0</v>
      </c>
      <c r="ED29" s="1">
        <f>[4]Slovakia!ED$2</f>
        <v>0</v>
      </c>
      <c r="EE29" s="1">
        <f>[4]Slovakia!EE$2</f>
        <v>0</v>
      </c>
      <c r="EF29" s="1">
        <f>[4]Slovakia!EF$2</f>
        <v>0</v>
      </c>
      <c r="EG29" s="1">
        <f>[4]Slovakia!EG$2</f>
        <v>0</v>
      </c>
      <c r="EH29" s="1">
        <f>[4]Slovakia!EH$2</f>
        <v>0</v>
      </c>
      <c r="EI29" s="1">
        <f>[4]Slovakia!EI$2</f>
        <v>0</v>
      </c>
      <c r="EJ29" s="1">
        <f>[4]Slovakia!EJ$2</f>
        <v>0</v>
      </c>
      <c r="EK29" s="1">
        <f>[4]Slovakia!EK$2</f>
        <v>0</v>
      </c>
      <c r="EL29" s="1">
        <f>[4]Slovakia!EL$2</f>
        <v>0</v>
      </c>
      <c r="EM29" s="1">
        <f>[4]Slovakia!EM$2</f>
        <v>0</v>
      </c>
      <c r="EN29" s="1">
        <f>[4]Slovakia!EN$2</f>
        <v>0</v>
      </c>
      <c r="EO29" s="1">
        <f>[4]Slovakia!EO$2</f>
        <v>0</v>
      </c>
      <c r="EP29" s="1">
        <f>[4]Slovakia!EP$2</f>
        <v>0</v>
      </c>
      <c r="EQ29" s="1">
        <f>[4]Slovakia!EQ$2</f>
        <v>0</v>
      </c>
      <c r="ER29" s="1">
        <f>[4]Slovakia!ER$2</f>
        <v>0</v>
      </c>
      <c r="ES29" s="1">
        <f>[4]Slovakia!ES$2</f>
        <v>0</v>
      </c>
      <c r="ET29" s="1">
        <f>[4]Slovakia!ET$2</f>
        <v>0</v>
      </c>
      <c r="EU29" s="1">
        <f>[4]Slovakia!EU$2</f>
        <v>0</v>
      </c>
      <c r="EV29" s="1">
        <f>[4]Slovakia!EV$2</f>
        <v>0</v>
      </c>
      <c r="EW29" s="1">
        <f>[4]Slovakia!EW$2</f>
        <v>0</v>
      </c>
      <c r="EX29" s="1">
        <f>[4]Slovakia!EX$2</f>
        <v>0</v>
      </c>
      <c r="EY29" s="1">
        <f>[4]Slovakia!EY$2</f>
        <v>0</v>
      </c>
      <c r="EZ29" s="1">
        <f>[4]Slovakia!EZ$2</f>
        <v>0</v>
      </c>
      <c r="FA29" s="1">
        <f>[4]Slovakia!FA$2</f>
        <v>0</v>
      </c>
      <c r="FB29" s="1">
        <f>[4]Slovakia!FB$2</f>
        <v>0</v>
      </c>
      <c r="FC29" s="1">
        <f>[4]Slovakia!FC$2</f>
        <v>0</v>
      </c>
      <c r="FD29" s="1">
        <f>[4]Slovakia!FD$2</f>
        <v>0</v>
      </c>
      <c r="FE29" s="1">
        <f>[4]Slovakia!FE$2</f>
        <v>0</v>
      </c>
      <c r="FF29" s="1">
        <f>[4]Slovakia!FF$2</f>
        <v>0</v>
      </c>
      <c r="FG29" s="1">
        <f>[4]Slovakia!FG$2</f>
        <v>0</v>
      </c>
      <c r="FH29" s="1">
        <f>[4]Slovakia!FH$2</f>
        <v>0</v>
      </c>
      <c r="FI29" s="1">
        <f>[4]Slovakia!FI$2</f>
        <v>0</v>
      </c>
      <c r="FJ29" s="1">
        <f>[4]Slovakia!FJ$2</f>
        <v>0</v>
      </c>
      <c r="FK29" s="1">
        <f>[4]Slovakia!FK$2</f>
        <v>0</v>
      </c>
      <c r="FL29" s="1">
        <f>[4]Slovakia!FL$2</f>
        <v>0</v>
      </c>
      <c r="FM29" s="1">
        <f>[4]Slovakia!FM$2</f>
        <v>0</v>
      </c>
      <c r="FN29" s="1">
        <f>[4]Slovakia!FN$2</f>
        <v>1E-3</v>
      </c>
      <c r="FO29" s="1">
        <f>[4]Slovakia!FO$2</f>
        <v>0</v>
      </c>
      <c r="FP29" s="1">
        <f>[4]Slovakia!FP$2</f>
        <v>0</v>
      </c>
      <c r="FQ29" s="1">
        <f>[4]Slovakia!FQ$2</f>
        <v>0</v>
      </c>
      <c r="FR29" s="1">
        <f>[4]Slovakia!FR$2</f>
        <v>0</v>
      </c>
      <c r="FS29" s="1">
        <f>[4]Slovakia!FS$2</f>
        <v>0</v>
      </c>
      <c r="FT29" s="1">
        <f>[4]Slovakia!FT$2</f>
        <v>0</v>
      </c>
      <c r="FU29" s="1">
        <f>[4]Slovakia!FU$2</f>
        <v>0</v>
      </c>
      <c r="FV29" s="1">
        <f>[4]Slovakia!FV$2</f>
        <v>0</v>
      </c>
      <c r="FW29" s="1">
        <f>[4]Slovakia!FW$2</f>
        <v>0</v>
      </c>
      <c r="FX29" s="1">
        <f>[4]Slovakia!FX$2</f>
        <v>0</v>
      </c>
      <c r="FY29" s="1">
        <f>[4]Slovakia!FY$2</f>
        <v>0</v>
      </c>
      <c r="FZ29" s="7">
        <f>SUM($B29:FY29)</f>
        <v>214.60100000000003</v>
      </c>
    </row>
    <row r="30" spans="1:182">
      <c r="A30" t="s">
        <v>32</v>
      </c>
      <c r="B30" s="1">
        <f>[4]Slovenia!B$2</f>
        <v>0</v>
      </c>
      <c r="C30" s="1">
        <f>[4]Slovenia!C$2</f>
        <v>0</v>
      </c>
      <c r="D30" s="1">
        <f>[4]Slovenia!D$2</f>
        <v>0</v>
      </c>
      <c r="E30" s="1">
        <f>[4]Slovenia!E$2</f>
        <v>0</v>
      </c>
      <c r="F30" s="1">
        <f>[4]Slovenia!F$2</f>
        <v>0</v>
      </c>
      <c r="G30" s="1">
        <f>[4]Slovenia!G$2</f>
        <v>0</v>
      </c>
      <c r="H30" s="1">
        <f>[4]Slovenia!H$2</f>
        <v>0</v>
      </c>
      <c r="I30" s="1">
        <f>[4]Slovenia!I$2</f>
        <v>0</v>
      </c>
      <c r="J30" s="1">
        <f>[4]Slovenia!J$2</f>
        <v>0</v>
      </c>
      <c r="K30" s="1">
        <f>[4]Slovenia!K$2</f>
        <v>0</v>
      </c>
      <c r="L30" s="1">
        <f>[4]Slovenia!L$2</f>
        <v>0</v>
      </c>
      <c r="M30" s="1">
        <f>[4]Slovenia!M$2</f>
        <v>0</v>
      </c>
      <c r="N30" s="1">
        <f>[4]Slovenia!N$2</f>
        <v>0</v>
      </c>
      <c r="O30" s="1">
        <f>[4]Slovenia!O$2</f>
        <v>0</v>
      </c>
      <c r="P30" s="1">
        <f>[4]Slovenia!P$2</f>
        <v>0</v>
      </c>
      <c r="Q30" s="1">
        <f>[4]Slovenia!Q$2</f>
        <v>0</v>
      </c>
      <c r="R30" s="1">
        <f>[4]Slovenia!R$2</f>
        <v>0</v>
      </c>
      <c r="S30" s="1">
        <f>[4]Slovenia!S$2</f>
        <v>0</v>
      </c>
      <c r="T30" s="1">
        <f>[4]Slovenia!T$2</f>
        <v>0</v>
      </c>
      <c r="U30" s="1">
        <f>[4]Slovenia!U$2</f>
        <v>0</v>
      </c>
      <c r="V30" s="1">
        <f>[4]Slovenia!V$2</f>
        <v>0</v>
      </c>
      <c r="W30" s="1">
        <f>[4]Slovenia!W$2</f>
        <v>0</v>
      </c>
      <c r="X30" s="1">
        <f>[4]Slovenia!X$2</f>
        <v>0</v>
      </c>
      <c r="Y30" s="1">
        <f>[4]Slovenia!Y$2</f>
        <v>0</v>
      </c>
      <c r="Z30" s="1">
        <f>[4]Slovenia!Z$2</f>
        <v>0</v>
      </c>
      <c r="AA30" s="1">
        <f>[4]Slovenia!AA$2</f>
        <v>0</v>
      </c>
      <c r="AB30" s="1">
        <f>[4]Slovenia!AB$2</f>
        <v>0</v>
      </c>
      <c r="AC30" s="1">
        <f>[4]Slovenia!AC$2</f>
        <v>0</v>
      </c>
      <c r="AD30" s="1">
        <f>[4]Slovenia!AD$2</f>
        <v>0</v>
      </c>
      <c r="AE30" s="1">
        <f>[4]Slovenia!AE$2</f>
        <v>0</v>
      </c>
      <c r="AF30" s="1">
        <f>[4]Slovenia!AF$2</f>
        <v>0</v>
      </c>
      <c r="AG30" s="1">
        <f>[4]Slovenia!AG$2</f>
        <v>0</v>
      </c>
      <c r="AH30" s="1">
        <f>[4]Slovenia!AH$2</f>
        <v>0</v>
      </c>
      <c r="AI30" s="1">
        <f>[4]Slovenia!AI$2</f>
        <v>0</v>
      </c>
      <c r="AJ30" s="1">
        <f>[4]Slovenia!AJ$2</f>
        <v>0</v>
      </c>
      <c r="AK30" s="1">
        <f>[4]Slovenia!AK$2</f>
        <v>0</v>
      </c>
      <c r="AL30" s="1">
        <f>[4]Slovenia!AL$2</f>
        <v>0</v>
      </c>
      <c r="AM30" s="1">
        <f>[4]Slovenia!AM$2</f>
        <v>0</v>
      </c>
      <c r="AN30" s="1">
        <f>[4]Slovenia!AN$2</f>
        <v>0</v>
      </c>
      <c r="AO30" s="1">
        <f>[4]Slovenia!AO$2</f>
        <v>0</v>
      </c>
      <c r="AP30" s="1">
        <f>[4]Slovenia!AP$2</f>
        <v>0</v>
      </c>
      <c r="AQ30" s="1">
        <f>[4]Slovenia!AQ$2</f>
        <v>0</v>
      </c>
      <c r="AR30" s="1">
        <f>[4]Slovenia!AR$2</f>
        <v>0</v>
      </c>
      <c r="AS30" s="1">
        <f>[4]Slovenia!AS$2</f>
        <v>0</v>
      </c>
      <c r="AT30" s="1">
        <f>[4]Slovenia!AT$2</f>
        <v>0</v>
      </c>
      <c r="AU30" s="1">
        <f>[4]Slovenia!AU$2</f>
        <v>0</v>
      </c>
      <c r="AV30" s="1">
        <f>[4]Slovenia!AV$2</f>
        <v>0</v>
      </c>
      <c r="AW30" s="1">
        <f>[4]Slovenia!AW$2</f>
        <v>0</v>
      </c>
      <c r="AX30" s="1">
        <f>[4]Slovenia!AX$2</f>
        <v>0</v>
      </c>
      <c r="AY30" s="1">
        <f>[4]Slovenia!AY$2</f>
        <v>0</v>
      </c>
      <c r="AZ30" s="1">
        <f>[4]Slovenia!AZ$2</f>
        <v>0</v>
      </c>
      <c r="BA30" s="1">
        <f>[4]Slovenia!BA$2</f>
        <v>0</v>
      </c>
      <c r="BB30" s="1">
        <f>[4]Slovenia!BB$2</f>
        <v>0</v>
      </c>
      <c r="BC30" s="1">
        <f>[4]Slovenia!BC$2</f>
        <v>0</v>
      </c>
      <c r="BD30" s="1">
        <f>[4]Slovenia!BD$2</f>
        <v>0</v>
      </c>
      <c r="BE30" s="1">
        <f>[4]Slovenia!BE$2</f>
        <v>0</v>
      </c>
      <c r="BF30" s="1">
        <f>[4]Slovenia!BF$2</f>
        <v>0</v>
      </c>
      <c r="BG30" s="1">
        <f>[4]Slovenia!BG$2</f>
        <v>0</v>
      </c>
      <c r="BH30" s="1">
        <f>[4]Slovenia!BH$2</f>
        <v>0</v>
      </c>
      <c r="BI30" s="1">
        <f>[4]Slovenia!BI$2</f>
        <v>0</v>
      </c>
      <c r="BJ30" s="1">
        <f>[4]Slovenia!BJ$2</f>
        <v>0</v>
      </c>
      <c r="BK30" s="1">
        <f>[4]Slovenia!BK$2</f>
        <v>0</v>
      </c>
      <c r="BL30" s="1">
        <f>[4]Slovenia!BL$2</f>
        <v>0</v>
      </c>
      <c r="BM30" s="1">
        <f>[4]Slovenia!BM$2</f>
        <v>0</v>
      </c>
      <c r="BN30" s="1">
        <f>[4]Slovenia!BN$2</f>
        <v>0</v>
      </c>
      <c r="BO30" s="1">
        <f>[4]Slovenia!BO$2</f>
        <v>0</v>
      </c>
      <c r="BP30" s="1">
        <f>[4]Slovenia!BP$2</f>
        <v>0</v>
      </c>
      <c r="BQ30" s="1">
        <f>[4]Slovenia!BQ$2</f>
        <v>0</v>
      </c>
      <c r="BR30" s="1">
        <f>[4]Slovenia!BR$2</f>
        <v>0</v>
      </c>
      <c r="BS30" s="1">
        <f>[4]Slovenia!BS$2</f>
        <v>0</v>
      </c>
      <c r="BT30" s="1">
        <f>[4]Slovenia!BT$2</f>
        <v>0</v>
      </c>
      <c r="BU30" s="1">
        <f>[4]Slovenia!BU$2</f>
        <v>0</v>
      </c>
      <c r="BV30" s="1">
        <f>[4]Slovenia!BV$2</f>
        <v>0</v>
      </c>
      <c r="BW30" s="1">
        <f>[4]Slovenia!BW$2</f>
        <v>0</v>
      </c>
      <c r="BX30" s="1">
        <f>[4]Slovenia!BX$2</f>
        <v>0</v>
      </c>
      <c r="BY30" s="1">
        <f>[4]Slovenia!BY$2</f>
        <v>0</v>
      </c>
      <c r="BZ30" s="1">
        <f>[4]Slovenia!BZ$2</f>
        <v>0</v>
      </c>
      <c r="CA30" s="1">
        <f>[4]Slovenia!CA$2</f>
        <v>0</v>
      </c>
      <c r="CB30" s="1">
        <f>[4]Slovenia!CB$2</f>
        <v>0</v>
      </c>
      <c r="CC30" s="1">
        <f>[4]Slovenia!CC$2</f>
        <v>0</v>
      </c>
      <c r="CD30" s="1">
        <f>[4]Slovenia!CD$2</f>
        <v>0</v>
      </c>
      <c r="CE30" s="1">
        <f>[4]Slovenia!CE$2</f>
        <v>0</v>
      </c>
      <c r="CF30" s="1">
        <f>[4]Slovenia!CF$2</f>
        <v>0</v>
      </c>
      <c r="CG30" s="1">
        <f>[4]Slovenia!CG$2</f>
        <v>0</v>
      </c>
      <c r="CH30" s="1">
        <f>[4]Slovenia!CH$2</f>
        <v>0</v>
      </c>
      <c r="CI30" s="1">
        <f>[4]Slovenia!CI$2</f>
        <v>0</v>
      </c>
      <c r="CJ30" s="1">
        <f>[4]Slovenia!CJ$2</f>
        <v>0</v>
      </c>
      <c r="CK30" s="1">
        <f>[4]Slovenia!CK$2</f>
        <v>0</v>
      </c>
      <c r="CL30" s="1">
        <f>[4]Slovenia!CL$2</f>
        <v>0</v>
      </c>
      <c r="CM30" s="1">
        <f>[4]Slovenia!CM$2</f>
        <v>0</v>
      </c>
      <c r="CN30" s="1">
        <f>[4]Slovenia!CN$2</f>
        <v>0</v>
      </c>
      <c r="CO30" s="1">
        <f>[4]Slovenia!CO$2</f>
        <v>0</v>
      </c>
      <c r="CP30" s="1">
        <f>[4]Slovenia!CP$2</f>
        <v>0</v>
      </c>
      <c r="CQ30" s="1">
        <f>[4]Slovenia!CQ$2</f>
        <v>0</v>
      </c>
      <c r="CR30" s="1">
        <f>[4]Slovenia!CR$2</f>
        <v>0</v>
      </c>
      <c r="CS30" s="1">
        <f>[4]Slovenia!CS$2</f>
        <v>0</v>
      </c>
      <c r="CT30" s="1">
        <f>[4]Slovenia!CT$2</f>
        <v>0</v>
      </c>
      <c r="CU30" s="1">
        <f>[4]Slovenia!CU$2</f>
        <v>0</v>
      </c>
      <c r="CV30" s="1">
        <f>[4]Slovenia!CV$2</f>
        <v>0</v>
      </c>
      <c r="CW30" s="1">
        <f>[4]Slovenia!CW$2</f>
        <v>0</v>
      </c>
      <c r="CX30" s="1">
        <f>[4]Slovenia!CX$2</f>
        <v>0</v>
      </c>
      <c r="CY30" s="1">
        <f>[4]Slovenia!CY$2</f>
        <v>0</v>
      </c>
      <c r="CZ30" s="1">
        <f>[4]Slovenia!CZ$2</f>
        <v>0</v>
      </c>
      <c r="DA30" s="1">
        <f>[4]Slovenia!DA$2</f>
        <v>0</v>
      </c>
      <c r="DB30" s="1">
        <f>[4]Slovenia!DB$2</f>
        <v>0</v>
      </c>
      <c r="DC30" s="1">
        <f>[4]Slovenia!DC$2</f>
        <v>0</v>
      </c>
      <c r="DD30" s="1">
        <f>[4]Slovenia!DD$2</f>
        <v>0</v>
      </c>
      <c r="DE30" s="1">
        <f>[4]Slovenia!DE$2</f>
        <v>0</v>
      </c>
      <c r="DF30" s="1">
        <f>[4]Slovenia!DF$2</f>
        <v>0</v>
      </c>
      <c r="DG30" s="1">
        <f>[4]Slovenia!DG$2</f>
        <v>0</v>
      </c>
      <c r="DH30" s="1">
        <f>[4]Slovenia!DH$2</f>
        <v>0</v>
      </c>
      <c r="DI30" s="1">
        <f>[4]Slovenia!DI$2</f>
        <v>0</v>
      </c>
      <c r="DJ30" s="1">
        <f>[4]Slovenia!DJ$2</f>
        <v>0</v>
      </c>
      <c r="DK30" s="1">
        <f>[4]Slovenia!DK$2</f>
        <v>0</v>
      </c>
      <c r="DL30" s="1">
        <f>[4]Slovenia!DL$2</f>
        <v>0</v>
      </c>
      <c r="DM30" s="1">
        <f>[4]Slovenia!DM$2</f>
        <v>0</v>
      </c>
      <c r="DN30" s="1">
        <f>[4]Slovenia!DN$2</f>
        <v>0</v>
      </c>
      <c r="DO30" s="1">
        <f>[4]Slovenia!DO$2</f>
        <v>0</v>
      </c>
      <c r="DP30" s="1">
        <f>[4]Slovenia!DP$2</f>
        <v>0</v>
      </c>
      <c r="DQ30" s="1">
        <f>[4]Slovenia!DQ$2</f>
        <v>0</v>
      </c>
      <c r="DR30" s="1">
        <f>[4]Slovenia!DR$2</f>
        <v>0</v>
      </c>
      <c r="DS30" s="1">
        <f>[4]Slovenia!DS$2</f>
        <v>0</v>
      </c>
      <c r="DT30" s="1">
        <f>[4]Slovenia!DT$2</f>
        <v>0</v>
      </c>
      <c r="DU30" s="1">
        <f>[4]Slovenia!DU$2</f>
        <v>0</v>
      </c>
      <c r="DV30" s="1">
        <f>[4]Slovenia!DV$2</f>
        <v>0</v>
      </c>
      <c r="DW30" s="1">
        <f>[4]Slovenia!DW$2</f>
        <v>0</v>
      </c>
      <c r="DX30" s="1">
        <f>[4]Slovenia!DX$2</f>
        <v>0</v>
      </c>
      <c r="DY30" s="1">
        <f>[4]Slovenia!DY$2</f>
        <v>0</v>
      </c>
      <c r="DZ30" s="1">
        <f>[4]Slovenia!DZ$2</f>
        <v>0</v>
      </c>
      <c r="EA30" s="1">
        <f>[4]Slovenia!EA$2</f>
        <v>0</v>
      </c>
      <c r="EB30" s="1">
        <f>[4]Slovenia!EB$2</f>
        <v>0</v>
      </c>
      <c r="EC30" s="1">
        <f>[4]Slovenia!EC$2</f>
        <v>0</v>
      </c>
      <c r="ED30" s="1">
        <f>[4]Slovenia!ED$2</f>
        <v>0</v>
      </c>
      <c r="EE30" s="1">
        <f>[4]Slovenia!EE$2</f>
        <v>0</v>
      </c>
      <c r="EF30" s="1">
        <f>[4]Slovenia!EF$2</f>
        <v>0</v>
      </c>
      <c r="EG30" s="1">
        <f>[4]Slovenia!EG$2</f>
        <v>0</v>
      </c>
      <c r="EH30" s="1">
        <f>[4]Slovenia!EH$2</f>
        <v>0</v>
      </c>
      <c r="EI30" s="1">
        <f>[4]Slovenia!EI$2</f>
        <v>0</v>
      </c>
      <c r="EJ30" s="1">
        <f>[4]Slovenia!EJ$2</f>
        <v>0</v>
      </c>
      <c r="EK30" s="1">
        <f>[4]Slovenia!EK$2</f>
        <v>0</v>
      </c>
      <c r="EL30" s="1">
        <f>[4]Slovenia!EL$2</f>
        <v>0</v>
      </c>
      <c r="EM30" s="1">
        <f>[4]Slovenia!EM$2</f>
        <v>0</v>
      </c>
      <c r="EN30" s="1">
        <f>[4]Slovenia!EN$2</f>
        <v>0</v>
      </c>
      <c r="EO30" s="1">
        <f>[4]Slovenia!EO$2</f>
        <v>0</v>
      </c>
      <c r="EP30" s="1">
        <f>[4]Slovenia!EP$2</f>
        <v>0</v>
      </c>
      <c r="EQ30" s="1">
        <f>[4]Slovenia!EQ$2</f>
        <v>0</v>
      </c>
      <c r="ER30" s="1">
        <f>[4]Slovenia!ER$2</f>
        <v>0</v>
      </c>
      <c r="ES30" s="1">
        <f>[4]Slovenia!ES$2</f>
        <v>0</v>
      </c>
      <c r="ET30" s="1">
        <f>[4]Slovenia!ET$2</f>
        <v>0</v>
      </c>
      <c r="EU30" s="1">
        <f>[4]Slovenia!EU$2</f>
        <v>0</v>
      </c>
      <c r="EV30" s="1">
        <f>[4]Slovenia!EV$2</f>
        <v>0</v>
      </c>
      <c r="EW30" s="1">
        <f>[4]Slovenia!EW$2</f>
        <v>0</v>
      </c>
      <c r="EX30" s="1">
        <f>[4]Slovenia!EX$2</f>
        <v>0</v>
      </c>
      <c r="EY30" s="1">
        <f>[4]Slovenia!EY$2</f>
        <v>0</v>
      </c>
      <c r="EZ30" s="1">
        <f>[4]Slovenia!EZ$2</f>
        <v>0</v>
      </c>
      <c r="FA30" s="1">
        <f>[4]Slovenia!FA$2</f>
        <v>0</v>
      </c>
      <c r="FB30" s="1">
        <f>[4]Slovenia!FB$2</f>
        <v>0</v>
      </c>
      <c r="FC30" s="1">
        <f>[4]Slovenia!FC$2</f>
        <v>0</v>
      </c>
      <c r="FD30" s="1">
        <f>[4]Slovenia!FD$2</f>
        <v>0</v>
      </c>
      <c r="FE30" s="1">
        <f>[4]Slovenia!FE$2</f>
        <v>0</v>
      </c>
      <c r="FF30" s="1">
        <f>[4]Slovenia!FF$2</f>
        <v>0</v>
      </c>
      <c r="FG30" s="1">
        <f>[4]Slovenia!FG$2</f>
        <v>0</v>
      </c>
      <c r="FH30" s="1">
        <f>[4]Slovenia!FH$2</f>
        <v>0</v>
      </c>
      <c r="FI30" s="1">
        <f>[4]Slovenia!FI$2</f>
        <v>0</v>
      </c>
      <c r="FJ30" s="1">
        <f>[4]Slovenia!FJ$2</f>
        <v>0</v>
      </c>
      <c r="FK30" s="1">
        <f>[4]Slovenia!FK$2</f>
        <v>0</v>
      </c>
      <c r="FL30" s="1">
        <f>[4]Slovenia!FL$2</f>
        <v>0</v>
      </c>
      <c r="FM30" s="1">
        <f>[4]Slovenia!FM$2</f>
        <v>0</v>
      </c>
      <c r="FN30" s="1">
        <f>[4]Slovenia!FN$2</f>
        <v>0</v>
      </c>
      <c r="FO30" s="1">
        <f>[4]Slovenia!FO$2</f>
        <v>0</v>
      </c>
      <c r="FP30" s="1">
        <f>[4]Slovenia!FP$2</f>
        <v>0</v>
      </c>
      <c r="FQ30" s="1">
        <f>[4]Slovenia!FQ$2</f>
        <v>0</v>
      </c>
      <c r="FR30" s="1">
        <f>[4]Slovenia!FR$2</f>
        <v>0</v>
      </c>
      <c r="FS30" s="1">
        <f>[4]Slovenia!FS$2</f>
        <v>0</v>
      </c>
      <c r="FT30" s="1">
        <f>[4]Slovenia!FT$2</f>
        <v>0</v>
      </c>
      <c r="FU30" s="1">
        <f>[4]Slovenia!FU$2</f>
        <v>0</v>
      </c>
      <c r="FV30" s="1">
        <f>[4]Slovenia!FV$2</f>
        <v>0</v>
      </c>
      <c r="FW30" s="1">
        <f>[4]Slovenia!FW$2</f>
        <v>0</v>
      </c>
      <c r="FX30" s="1">
        <f>[4]Slovenia!FX$2</f>
        <v>0</v>
      </c>
      <c r="FY30" s="1">
        <f>[4]Slovenia!FY$2</f>
        <v>0</v>
      </c>
      <c r="FZ30" s="7">
        <f>SUM($B30:FY30)</f>
        <v>0</v>
      </c>
    </row>
    <row r="31" spans="1:182">
      <c r="A31" t="s">
        <v>35</v>
      </c>
      <c r="B31" s="1">
        <f>[4]Spain!B$2</f>
        <v>0</v>
      </c>
      <c r="C31" s="1">
        <f>[4]Spain!C$2</f>
        <v>2</v>
      </c>
      <c r="D31" s="1">
        <f>[4]Spain!D$2</f>
        <v>0</v>
      </c>
      <c r="E31" s="1">
        <f>[4]Spain!E$2</f>
        <v>0</v>
      </c>
      <c r="F31" s="1">
        <f>[4]Spain!F$2</f>
        <v>0</v>
      </c>
      <c r="G31" s="1">
        <f>[4]Spain!G$2</f>
        <v>0</v>
      </c>
      <c r="H31" s="1">
        <f>[4]Spain!H$2</f>
        <v>0</v>
      </c>
      <c r="I31" s="1">
        <f>[4]Spain!I$2</f>
        <v>0</v>
      </c>
      <c r="J31" s="1">
        <f>[4]Spain!J$2</f>
        <v>0</v>
      </c>
      <c r="K31" s="1">
        <f>[4]Spain!K$2</f>
        <v>0</v>
      </c>
      <c r="L31" s="1">
        <f>[4]Spain!L$2</f>
        <v>0</v>
      </c>
      <c r="M31" s="1">
        <f>[4]Spain!M$2</f>
        <v>49.400000000000006</v>
      </c>
      <c r="N31" s="1">
        <f>[4]Spain!N$2</f>
        <v>0</v>
      </c>
      <c r="O31" s="1">
        <f>[4]Spain!O$2</f>
        <v>0</v>
      </c>
      <c r="P31" s="1">
        <f>[4]Spain!P$2</f>
        <v>0</v>
      </c>
      <c r="Q31" s="1">
        <f>[4]Spain!Q$2</f>
        <v>0</v>
      </c>
      <c r="R31" s="1">
        <f>[4]Spain!R$2</f>
        <v>0</v>
      </c>
      <c r="S31" s="1">
        <f>[4]Spain!S$2</f>
        <v>0</v>
      </c>
      <c r="T31" s="1">
        <f>[4]Spain!T$2</f>
        <v>0</v>
      </c>
      <c r="U31" s="1">
        <f>[4]Spain!U$2</f>
        <v>0</v>
      </c>
      <c r="V31" s="1">
        <f>[4]Spain!V$2</f>
        <v>0</v>
      </c>
      <c r="W31" s="1">
        <f>[4]Spain!W$2</f>
        <v>0</v>
      </c>
      <c r="X31" s="1">
        <f>[4]Spain!X$2</f>
        <v>0</v>
      </c>
      <c r="Y31" s="1">
        <f>[4]Spain!Y$2</f>
        <v>0</v>
      </c>
      <c r="Z31" s="1">
        <f>[4]Spain!Z$2</f>
        <v>22.200000000000003</v>
      </c>
      <c r="AA31" s="1">
        <f>[4]Spain!AA$2</f>
        <v>0</v>
      </c>
      <c r="AB31" s="1">
        <f>[4]Spain!AB$2</f>
        <v>0</v>
      </c>
      <c r="AC31" s="1">
        <f>[4]Spain!AC$2</f>
        <v>0</v>
      </c>
      <c r="AD31" s="1">
        <f>[4]Spain!AD$2</f>
        <v>0</v>
      </c>
      <c r="AE31" s="1">
        <f>[4]Spain!AE$2</f>
        <v>23.200000000000003</v>
      </c>
      <c r="AF31" s="1">
        <f>[4]Spain!AF$2</f>
        <v>0</v>
      </c>
      <c r="AG31" s="1">
        <f>[4]Spain!AG$2</f>
        <v>0</v>
      </c>
      <c r="AH31" s="1">
        <f>[4]Spain!AH$2</f>
        <v>0</v>
      </c>
      <c r="AI31" s="1">
        <f>[4]Spain!AI$2</f>
        <v>0</v>
      </c>
      <c r="AJ31" s="1">
        <f>[4]Spain!AJ$2</f>
        <v>36.4</v>
      </c>
      <c r="AK31" s="1">
        <f>[4]Spain!AK$2</f>
        <v>0</v>
      </c>
      <c r="AL31" s="1">
        <f>[4]Spain!AL$2</f>
        <v>0</v>
      </c>
      <c r="AM31" s="1">
        <f>[4]Spain!AM$2</f>
        <v>0</v>
      </c>
      <c r="AN31" s="1">
        <f>[4]Spain!AN$2</f>
        <v>0</v>
      </c>
      <c r="AO31" s="1">
        <f>[4]Spain!AO$2</f>
        <v>0</v>
      </c>
      <c r="AP31" s="1">
        <f>[4]Spain!AP$2</f>
        <v>24.5</v>
      </c>
      <c r="AQ31" s="1">
        <f>[4]Spain!AQ$2</f>
        <v>0</v>
      </c>
      <c r="AR31" s="1">
        <f>[4]Spain!AR$2</f>
        <v>0</v>
      </c>
      <c r="AS31" s="1">
        <f>[4]Spain!AS$2</f>
        <v>0</v>
      </c>
      <c r="AT31" s="1">
        <f>[4]Spain!AT$2</f>
        <v>25.1</v>
      </c>
      <c r="AU31" s="1">
        <f>[4]Spain!AU$2</f>
        <v>0</v>
      </c>
      <c r="AV31" s="1">
        <f>[4]Spain!AV$2</f>
        <v>0</v>
      </c>
      <c r="AW31" s="1">
        <f>[4]Spain!AW$2</f>
        <v>0</v>
      </c>
      <c r="AX31" s="1">
        <f>[4]Spain!AX$2</f>
        <v>0</v>
      </c>
      <c r="AY31" s="1">
        <f>[4]Spain!AY$2</f>
        <v>0</v>
      </c>
      <c r="AZ31" s="1">
        <f>[4]Spain!AZ$2</f>
        <v>0</v>
      </c>
      <c r="BA31" s="1">
        <f>[4]Spain!BA$2</f>
        <v>0</v>
      </c>
      <c r="BB31" s="1">
        <f>[4]Spain!BB$2</f>
        <v>0</v>
      </c>
      <c r="BC31" s="1">
        <f>[4]Spain!BC$2</f>
        <v>0</v>
      </c>
      <c r="BD31" s="1">
        <f>[4]Spain!BD$2</f>
        <v>0</v>
      </c>
      <c r="BE31" s="1">
        <f>[4]Spain!BE$2</f>
        <v>0</v>
      </c>
      <c r="BF31" s="1">
        <f>[4]Spain!BF$2</f>
        <v>0</v>
      </c>
      <c r="BG31" s="1">
        <f>[4]Spain!BG$2</f>
        <v>0</v>
      </c>
      <c r="BH31" s="1">
        <f>[4]Spain!BH$2</f>
        <v>0</v>
      </c>
      <c r="BI31" s="1">
        <f>[4]Spain!BI$2</f>
        <v>0</v>
      </c>
      <c r="BJ31" s="1">
        <f>[4]Spain!BJ$2</f>
        <v>0</v>
      </c>
      <c r="BK31" s="1">
        <f>[4]Spain!BK$2</f>
        <v>0</v>
      </c>
      <c r="BL31" s="1">
        <f>[4]Spain!BL$2</f>
        <v>0</v>
      </c>
      <c r="BM31" s="1">
        <f>[4]Spain!BM$2</f>
        <v>0</v>
      </c>
      <c r="BN31" s="1">
        <f>[4]Spain!BN$2</f>
        <v>0</v>
      </c>
      <c r="BO31" s="1">
        <f>[4]Spain!BO$2</f>
        <v>0</v>
      </c>
      <c r="BP31" s="1">
        <f>[4]Spain!BP$2</f>
        <v>0</v>
      </c>
      <c r="BQ31" s="1">
        <f>[4]Spain!BQ$2</f>
        <v>0</v>
      </c>
      <c r="BR31" s="1">
        <f>[4]Spain!BR$2</f>
        <v>0</v>
      </c>
      <c r="BS31" s="1">
        <f>[4]Spain!BS$2</f>
        <v>0</v>
      </c>
      <c r="BT31" s="1">
        <f>[4]Spain!BT$2</f>
        <v>0</v>
      </c>
      <c r="BU31" s="1">
        <f>[4]Spain!BU$2</f>
        <v>0</v>
      </c>
      <c r="BV31" s="1">
        <f>[4]Spain!BV$2</f>
        <v>0</v>
      </c>
      <c r="BW31" s="1">
        <f>[4]Spain!BW$2</f>
        <v>0</v>
      </c>
      <c r="BX31" s="1">
        <f>[4]Spain!BX$2</f>
        <v>0</v>
      </c>
      <c r="BY31" s="1">
        <f>[4]Spain!BY$2</f>
        <v>0</v>
      </c>
      <c r="BZ31" s="1">
        <f>[4]Spain!BZ$2</f>
        <v>0</v>
      </c>
      <c r="CA31" s="1">
        <f>[4]Spain!CA$2</f>
        <v>0</v>
      </c>
      <c r="CB31" s="1">
        <f>[4]Spain!CB$2</f>
        <v>0</v>
      </c>
      <c r="CC31" s="1">
        <f>[4]Spain!CC$2</f>
        <v>0</v>
      </c>
      <c r="CD31" s="1">
        <f>[4]Spain!CD$2</f>
        <v>0</v>
      </c>
      <c r="CE31" s="1">
        <f>[4]Spain!CE$2</f>
        <v>0</v>
      </c>
      <c r="CF31" s="1">
        <f>[4]Spain!CF$2</f>
        <v>0</v>
      </c>
      <c r="CG31" s="1">
        <f>[4]Spain!CG$2</f>
        <v>0</v>
      </c>
      <c r="CH31" s="1">
        <f>[4]Spain!CH$2</f>
        <v>0</v>
      </c>
      <c r="CI31" s="1">
        <f>[4]Spain!CI$2</f>
        <v>0</v>
      </c>
      <c r="CJ31" s="1">
        <f>[4]Spain!CJ$2</f>
        <v>0</v>
      </c>
      <c r="CK31" s="1">
        <f>[4]Spain!CK$2</f>
        <v>0</v>
      </c>
      <c r="CL31" s="1">
        <f>[4]Spain!CL$2</f>
        <v>0</v>
      </c>
      <c r="CM31" s="1">
        <f>[4]Spain!CM$2</f>
        <v>0</v>
      </c>
      <c r="CN31" s="1">
        <f>[4]Spain!CN$2</f>
        <v>0</v>
      </c>
      <c r="CO31" s="1">
        <f>[4]Spain!CO$2</f>
        <v>0</v>
      </c>
      <c r="CP31" s="1">
        <f>[4]Spain!CP$2</f>
        <v>0</v>
      </c>
      <c r="CQ31" s="1">
        <f>[4]Spain!CQ$2</f>
        <v>0</v>
      </c>
      <c r="CR31" s="1">
        <f>[4]Spain!CR$2</f>
        <v>0</v>
      </c>
      <c r="CS31" s="1">
        <f>[4]Spain!CS$2</f>
        <v>0</v>
      </c>
      <c r="CT31" s="1">
        <f>[4]Spain!CT$2</f>
        <v>0</v>
      </c>
      <c r="CU31" s="1">
        <f>[4]Spain!CU$2</f>
        <v>0</v>
      </c>
      <c r="CV31" s="1">
        <f>[4]Spain!CV$2</f>
        <v>0</v>
      </c>
      <c r="CW31" s="1">
        <f>[4]Spain!CW$2</f>
        <v>0</v>
      </c>
      <c r="CX31" s="1">
        <f>[4]Spain!CX$2</f>
        <v>0</v>
      </c>
      <c r="CY31" s="1">
        <f>[4]Spain!CY$2</f>
        <v>0</v>
      </c>
      <c r="CZ31" s="1">
        <f>[4]Spain!CZ$2</f>
        <v>0</v>
      </c>
      <c r="DA31" s="1">
        <f>[4]Spain!DA$2</f>
        <v>0</v>
      </c>
      <c r="DB31" s="1">
        <f>[4]Spain!DB$2</f>
        <v>0</v>
      </c>
      <c r="DC31" s="1">
        <f>[4]Spain!DC$2</f>
        <v>0</v>
      </c>
      <c r="DD31" s="1">
        <f>[4]Spain!DD$2</f>
        <v>0</v>
      </c>
      <c r="DE31" s="1">
        <f>[4]Spain!DE$2</f>
        <v>0</v>
      </c>
      <c r="DF31" s="1">
        <f>[4]Spain!DF$2</f>
        <v>0</v>
      </c>
      <c r="DG31" s="1">
        <f>[4]Spain!DG$2</f>
        <v>0</v>
      </c>
      <c r="DH31" s="1">
        <f>[4]Spain!DH$2</f>
        <v>0</v>
      </c>
      <c r="DI31" s="1">
        <f>[4]Spain!DI$2</f>
        <v>0</v>
      </c>
      <c r="DJ31" s="1">
        <f>[4]Spain!DJ$2</f>
        <v>0</v>
      </c>
      <c r="DK31" s="1">
        <f>[4]Spain!DK$2</f>
        <v>0</v>
      </c>
      <c r="DL31" s="1">
        <f>[4]Spain!DL$2</f>
        <v>0</v>
      </c>
      <c r="DM31" s="1">
        <f>[4]Spain!DM$2</f>
        <v>0</v>
      </c>
      <c r="DN31" s="1">
        <f>[4]Spain!DN$2</f>
        <v>0</v>
      </c>
      <c r="DO31" s="1">
        <f>[4]Spain!DO$2</f>
        <v>0</v>
      </c>
      <c r="DP31" s="1">
        <f>[4]Spain!DP$2</f>
        <v>0</v>
      </c>
      <c r="DQ31" s="1">
        <f>[4]Spain!DQ$2</f>
        <v>0</v>
      </c>
      <c r="DR31" s="1">
        <f>[4]Spain!DR$2</f>
        <v>0</v>
      </c>
      <c r="DS31" s="1">
        <f>[4]Spain!DS$2</f>
        <v>0</v>
      </c>
      <c r="DT31" s="1">
        <f>[4]Spain!DT$2</f>
        <v>0</v>
      </c>
      <c r="DU31" s="1">
        <f>[4]Spain!DU$2</f>
        <v>0</v>
      </c>
      <c r="DV31" s="1">
        <f>[4]Spain!DV$2</f>
        <v>0</v>
      </c>
      <c r="DW31" s="1">
        <f>[4]Spain!DW$2</f>
        <v>0</v>
      </c>
      <c r="DX31" s="1">
        <f>[4]Spain!DX$2</f>
        <v>0</v>
      </c>
      <c r="DY31" s="1">
        <f>[4]Spain!DY$2</f>
        <v>0</v>
      </c>
      <c r="DZ31" s="1">
        <f>[4]Spain!DZ$2</f>
        <v>0</v>
      </c>
      <c r="EA31" s="1">
        <f>[4]Spain!EA$2</f>
        <v>0</v>
      </c>
      <c r="EB31" s="1">
        <f>[4]Spain!EB$2</f>
        <v>0</v>
      </c>
      <c r="EC31" s="1">
        <f>[4]Spain!EC$2</f>
        <v>0</v>
      </c>
      <c r="ED31" s="1">
        <f>[4]Spain!ED$2</f>
        <v>0</v>
      </c>
      <c r="EE31" s="1">
        <f>[4]Spain!EE$2</f>
        <v>0</v>
      </c>
      <c r="EF31" s="1">
        <f>[4]Spain!EF$2</f>
        <v>0</v>
      </c>
      <c r="EG31" s="1">
        <f>[4]Spain!EG$2</f>
        <v>0</v>
      </c>
      <c r="EH31" s="1">
        <f>[4]Spain!EH$2</f>
        <v>0</v>
      </c>
      <c r="EI31" s="1">
        <f>[4]Spain!EI$2</f>
        <v>0</v>
      </c>
      <c r="EJ31" s="1">
        <f>[4]Spain!EJ$2</f>
        <v>0</v>
      </c>
      <c r="EK31" s="1">
        <f>[4]Spain!EK$2</f>
        <v>0</v>
      </c>
      <c r="EL31" s="1">
        <f>[4]Spain!EL$2</f>
        <v>0</v>
      </c>
      <c r="EM31" s="1">
        <f>[4]Spain!EM$2</f>
        <v>0</v>
      </c>
      <c r="EN31" s="1">
        <f>[4]Spain!EN$2</f>
        <v>0</v>
      </c>
      <c r="EO31" s="1">
        <f>[4]Spain!EO$2</f>
        <v>0</v>
      </c>
      <c r="EP31" s="1">
        <f>[4]Spain!EP$2</f>
        <v>0</v>
      </c>
      <c r="EQ31" s="1">
        <f>[4]Spain!EQ$2</f>
        <v>0</v>
      </c>
      <c r="ER31" s="1">
        <f>[4]Spain!ER$2</f>
        <v>0</v>
      </c>
      <c r="ES31" s="1">
        <f>[4]Spain!ES$2</f>
        <v>0</v>
      </c>
      <c r="ET31" s="1">
        <f>[4]Spain!ET$2</f>
        <v>0</v>
      </c>
      <c r="EU31" s="1">
        <f>[4]Spain!EU$2</f>
        <v>0</v>
      </c>
      <c r="EV31" s="1">
        <f>[4]Spain!EV$2</f>
        <v>0</v>
      </c>
      <c r="EW31" s="1">
        <f>[4]Spain!EW$2</f>
        <v>0</v>
      </c>
      <c r="EX31" s="1">
        <f>[4]Spain!EX$2</f>
        <v>0</v>
      </c>
      <c r="EY31" s="1">
        <f>[4]Spain!EY$2</f>
        <v>0</v>
      </c>
      <c r="EZ31" s="1">
        <f>[4]Spain!EZ$2</f>
        <v>0</v>
      </c>
      <c r="FA31" s="1">
        <f>[4]Spain!FA$2</f>
        <v>0</v>
      </c>
      <c r="FB31" s="1">
        <f>[4]Spain!FB$2</f>
        <v>0</v>
      </c>
      <c r="FC31" s="1">
        <f>[4]Spain!FC$2</f>
        <v>0</v>
      </c>
      <c r="FD31" s="1">
        <f>[4]Spain!FD$2</f>
        <v>0</v>
      </c>
      <c r="FE31" s="1">
        <f>[4]Spain!FE$2</f>
        <v>0</v>
      </c>
      <c r="FF31" s="1">
        <f>[4]Spain!FF$2</f>
        <v>0</v>
      </c>
      <c r="FG31" s="1">
        <f>[4]Spain!FG$2</f>
        <v>0</v>
      </c>
      <c r="FH31" s="1">
        <f>[4]Spain!FH$2</f>
        <v>0</v>
      </c>
      <c r="FI31" s="1">
        <f>[4]Spain!FI$2</f>
        <v>0</v>
      </c>
      <c r="FJ31" s="1">
        <f>[4]Spain!FJ$2</f>
        <v>0</v>
      </c>
      <c r="FK31" s="1">
        <f>[4]Spain!FK$2</f>
        <v>0</v>
      </c>
      <c r="FL31" s="1">
        <f>[4]Spain!FL$2</f>
        <v>0</v>
      </c>
      <c r="FM31" s="1">
        <f>[4]Spain!FM$2</f>
        <v>0</v>
      </c>
      <c r="FN31" s="1">
        <f>[4]Spain!FN$2</f>
        <v>0</v>
      </c>
      <c r="FO31" s="1">
        <f>[4]Spain!FO$2</f>
        <v>0</v>
      </c>
      <c r="FP31" s="1">
        <f>[4]Spain!FP$2</f>
        <v>0</v>
      </c>
      <c r="FQ31" s="1">
        <f>[4]Spain!FQ$2</f>
        <v>0</v>
      </c>
      <c r="FR31" s="1">
        <f>[4]Spain!FR$2</f>
        <v>0</v>
      </c>
      <c r="FS31" s="1">
        <f>[4]Spain!FS$2</f>
        <v>0</v>
      </c>
      <c r="FT31" s="1">
        <f>[4]Spain!FT$2</f>
        <v>0</v>
      </c>
      <c r="FU31" s="1">
        <f>[4]Spain!FU$2</f>
        <v>0</v>
      </c>
      <c r="FV31" s="1">
        <f>[4]Spain!FV$2</f>
        <v>0</v>
      </c>
      <c r="FW31" s="1">
        <f>[4]Spain!FW$2</f>
        <v>0</v>
      </c>
      <c r="FX31" s="1">
        <f>[4]Spain!FX$2</f>
        <v>0</v>
      </c>
      <c r="FY31" s="1">
        <f>[4]Spain!FY$2</f>
        <v>0</v>
      </c>
      <c r="FZ31" s="7">
        <f>SUM($B31:FY31)</f>
        <v>182.8</v>
      </c>
    </row>
    <row r="32" spans="1:182">
      <c r="A32" t="s">
        <v>27</v>
      </c>
      <c r="B32" s="1">
        <f>[4]Sweden!B$2</f>
        <v>0</v>
      </c>
      <c r="C32" s="1">
        <f>[4]Sweden!C$2</f>
        <v>0</v>
      </c>
      <c r="D32" s="1">
        <f>[4]Sweden!D$2</f>
        <v>0</v>
      </c>
      <c r="E32" s="1">
        <f>[4]Sweden!E$2</f>
        <v>0</v>
      </c>
      <c r="F32" s="1">
        <f>[4]Sweden!F$2</f>
        <v>0</v>
      </c>
      <c r="G32" s="1">
        <f>[4]Sweden!G$2</f>
        <v>0</v>
      </c>
      <c r="H32" s="1">
        <f>[4]Sweden!H$2</f>
        <v>0</v>
      </c>
      <c r="I32" s="1">
        <f>[4]Sweden!I$2</f>
        <v>0</v>
      </c>
      <c r="J32" s="1">
        <f>[4]Sweden!J$2</f>
        <v>0</v>
      </c>
      <c r="K32" s="1">
        <f>[4]Sweden!K$2</f>
        <v>0</v>
      </c>
      <c r="L32" s="1">
        <f>[4]Sweden!L$2</f>
        <v>0</v>
      </c>
      <c r="M32" s="1">
        <f>[4]Sweden!M$2</f>
        <v>0</v>
      </c>
      <c r="N32" s="1">
        <f>[4]Sweden!N$2</f>
        <v>0</v>
      </c>
      <c r="O32" s="1">
        <f>[4]Sweden!O$2</f>
        <v>0</v>
      </c>
      <c r="P32" s="1">
        <f>[4]Sweden!P$2</f>
        <v>0</v>
      </c>
      <c r="Q32" s="1">
        <f>[4]Sweden!Q$2</f>
        <v>0</v>
      </c>
      <c r="R32" s="1">
        <f>[4]Sweden!R$2</f>
        <v>0</v>
      </c>
      <c r="S32" s="1">
        <f>[4]Sweden!S$2</f>
        <v>0</v>
      </c>
      <c r="T32" s="1">
        <f>[4]Sweden!T$2</f>
        <v>0</v>
      </c>
      <c r="U32" s="1">
        <f>[4]Sweden!U$2</f>
        <v>0</v>
      </c>
      <c r="V32" s="1">
        <f>[4]Sweden!V$2</f>
        <v>0</v>
      </c>
      <c r="W32" s="1">
        <f>[4]Sweden!W$2</f>
        <v>0</v>
      </c>
      <c r="X32" s="1">
        <f>[4]Sweden!X$2</f>
        <v>0</v>
      </c>
      <c r="Y32" s="1">
        <f>[4]Sweden!Y$2</f>
        <v>0</v>
      </c>
      <c r="Z32" s="1">
        <f>[4]Sweden!Z$2</f>
        <v>0</v>
      </c>
      <c r="AA32" s="1">
        <f>[4]Sweden!AA$2</f>
        <v>0</v>
      </c>
      <c r="AB32" s="1">
        <f>[4]Sweden!AB$2</f>
        <v>0</v>
      </c>
      <c r="AC32" s="1">
        <f>[4]Sweden!AC$2</f>
        <v>0</v>
      </c>
      <c r="AD32" s="1">
        <f>[4]Sweden!AD$2</f>
        <v>0</v>
      </c>
      <c r="AE32" s="1">
        <f>[4]Sweden!AE$2</f>
        <v>0</v>
      </c>
      <c r="AF32" s="1">
        <f>[4]Sweden!AF$2</f>
        <v>0</v>
      </c>
      <c r="AG32" s="1">
        <f>[4]Sweden!AG$2</f>
        <v>0</v>
      </c>
      <c r="AH32" s="1">
        <f>[4]Sweden!AH$2</f>
        <v>0</v>
      </c>
      <c r="AI32" s="1">
        <f>[4]Sweden!AI$2</f>
        <v>0</v>
      </c>
      <c r="AJ32" s="1">
        <f>[4]Sweden!AJ$2</f>
        <v>0</v>
      </c>
      <c r="AK32" s="1">
        <f>[4]Sweden!AK$2</f>
        <v>0</v>
      </c>
      <c r="AL32" s="1">
        <f>[4]Sweden!AL$2</f>
        <v>0</v>
      </c>
      <c r="AM32" s="1">
        <f>[4]Sweden!AM$2</f>
        <v>0</v>
      </c>
      <c r="AN32" s="1">
        <f>[4]Sweden!AN$2</f>
        <v>0</v>
      </c>
      <c r="AO32" s="1">
        <f>[4]Sweden!AO$2</f>
        <v>0</v>
      </c>
      <c r="AP32" s="1">
        <f>[4]Sweden!AP$2</f>
        <v>0</v>
      </c>
      <c r="AQ32" s="1">
        <f>[4]Sweden!AQ$2</f>
        <v>0</v>
      </c>
      <c r="AR32" s="1">
        <f>[4]Sweden!AR$2</f>
        <v>0</v>
      </c>
      <c r="AS32" s="1">
        <f>[4]Sweden!AS$2</f>
        <v>0</v>
      </c>
      <c r="AT32" s="1">
        <f>[4]Sweden!AT$2</f>
        <v>0</v>
      </c>
      <c r="AU32" s="1">
        <f>[4]Sweden!AU$2</f>
        <v>0</v>
      </c>
      <c r="AV32" s="1">
        <f>[4]Sweden!AV$2</f>
        <v>0</v>
      </c>
      <c r="AW32" s="1">
        <f>[4]Sweden!AW$2</f>
        <v>0</v>
      </c>
      <c r="AX32" s="1">
        <f>[4]Sweden!AX$2</f>
        <v>0</v>
      </c>
      <c r="AY32" s="1">
        <f>[4]Sweden!AY$2</f>
        <v>0</v>
      </c>
      <c r="AZ32" s="1">
        <f>[4]Sweden!AZ$2</f>
        <v>0</v>
      </c>
      <c r="BA32" s="1">
        <f>[4]Sweden!BA$2</f>
        <v>0</v>
      </c>
      <c r="BB32" s="1">
        <f>[4]Sweden!BB$2</f>
        <v>0</v>
      </c>
      <c r="BC32" s="1">
        <f>[4]Sweden!BC$2</f>
        <v>0</v>
      </c>
      <c r="BD32" s="1">
        <f>[4]Sweden!BD$2</f>
        <v>0</v>
      </c>
      <c r="BE32" s="1">
        <f>[4]Sweden!BE$2</f>
        <v>0</v>
      </c>
      <c r="BF32" s="1">
        <f>[4]Sweden!BF$2</f>
        <v>0</v>
      </c>
      <c r="BG32" s="1">
        <f>[4]Sweden!BG$2</f>
        <v>0</v>
      </c>
      <c r="BH32" s="1">
        <f>[4]Sweden!BH$2</f>
        <v>0</v>
      </c>
      <c r="BI32" s="1">
        <f>[4]Sweden!BI$2</f>
        <v>0</v>
      </c>
      <c r="BJ32" s="1">
        <f>[4]Sweden!BJ$2</f>
        <v>0</v>
      </c>
      <c r="BK32" s="1">
        <f>[4]Sweden!BK$2</f>
        <v>0</v>
      </c>
      <c r="BL32" s="1">
        <f>[4]Sweden!BL$2</f>
        <v>0</v>
      </c>
      <c r="BM32" s="1">
        <f>[4]Sweden!BM$2</f>
        <v>0</v>
      </c>
      <c r="BN32" s="1">
        <f>[4]Sweden!BN$2</f>
        <v>0</v>
      </c>
      <c r="BO32" s="1">
        <f>[4]Sweden!BO$2</f>
        <v>0</v>
      </c>
      <c r="BP32" s="1">
        <f>[4]Sweden!BP$2</f>
        <v>0</v>
      </c>
      <c r="BQ32" s="1">
        <f>[4]Sweden!BQ$2</f>
        <v>0</v>
      </c>
      <c r="BR32" s="1">
        <f>[4]Sweden!BR$2</f>
        <v>0</v>
      </c>
      <c r="BS32" s="1">
        <f>[4]Sweden!BS$2</f>
        <v>0</v>
      </c>
      <c r="BT32" s="1">
        <f>[4]Sweden!BT$2</f>
        <v>0</v>
      </c>
      <c r="BU32" s="1">
        <f>[4]Sweden!BU$2</f>
        <v>0</v>
      </c>
      <c r="BV32" s="1">
        <f>[4]Sweden!BV$2</f>
        <v>0</v>
      </c>
      <c r="BW32" s="1">
        <f>[4]Sweden!BW$2</f>
        <v>0</v>
      </c>
      <c r="BX32" s="1">
        <f>[4]Sweden!BX$2</f>
        <v>0</v>
      </c>
      <c r="BY32" s="1">
        <f>[4]Sweden!BY$2</f>
        <v>0</v>
      </c>
      <c r="BZ32" s="1">
        <f>[4]Sweden!BZ$2</f>
        <v>0</v>
      </c>
      <c r="CA32" s="1">
        <f>[4]Sweden!CA$2</f>
        <v>0</v>
      </c>
      <c r="CB32" s="1">
        <f>[4]Sweden!CB$2</f>
        <v>0</v>
      </c>
      <c r="CC32" s="1">
        <f>[4]Sweden!CC$2</f>
        <v>0</v>
      </c>
      <c r="CD32" s="1">
        <f>[4]Sweden!CD$2</f>
        <v>0</v>
      </c>
      <c r="CE32" s="1">
        <f>[4]Sweden!CE$2</f>
        <v>0</v>
      </c>
      <c r="CF32" s="1">
        <f>[4]Sweden!CF$2</f>
        <v>0</v>
      </c>
      <c r="CG32" s="1">
        <f>[4]Sweden!CG$2</f>
        <v>0</v>
      </c>
      <c r="CH32" s="1">
        <f>[4]Sweden!CH$2</f>
        <v>0</v>
      </c>
      <c r="CI32" s="1">
        <f>[4]Sweden!CI$2</f>
        <v>0</v>
      </c>
      <c r="CJ32" s="1">
        <f>[4]Sweden!CJ$2</f>
        <v>0</v>
      </c>
      <c r="CK32" s="1">
        <f>[4]Sweden!CK$2</f>
        <v>0</v>
      </c>
      <c r="CL32" s="1">
        <f>[4]Sweden!CL$2</f>
        <v>0</v>
      </c>
      <c r="CM32" s="1">
        <f>[4]Sweden!CM$2</f>
        <v>0</v>
      </c>
      <c r="CN32" s="1">
        <f>[4]Sweden!CN$2</f>
        <v>0</v>
      </c>
      <c r="CO32" s="1">
        <f>[4]Sweden!CO$2</f>
        <v>0</v>
      </c>
      <c r="CP32" s="1">
        <f>[4]Sweden!CP$2</f>
        <v>0</v>
      </c>
      <c r="CQ32" s="1">
        <f>[4]Sweden!CQ$2</f>
        <v>0</v>
      </c>
      <c r="CR32" s="1">
        <f>[4]Sweden!CR$2</f>
        <v>0</v>
      </c>
      <c r="CS32" s="1">
        <f>[4]Sweden!CS$2</f>
        <v>0</v>
      </c>
      <c r="CT32" s="1">
        <f>[4]Sweden!CT$2</f>
        <v>0</v>
      </c>
      <c r="CU32" s="1">
        <f>[4]Sweden!CU$2</f>
        <v>0</v>
      </c>
      <c r="CV32" s="1">
        <f>[4]Sweden!CV$2</f>
        <v>0</v>
      </c>
      <c r="CW32" s="1">
        <f>[4]Sweden!CW$2</f>
        <v>0</v>
      </c>
      <c r="CX32" s="1">
        <f>[4]Sweden!CX$2</f>
        <v>0</v>
      </c>
      <c r="CY32" s="1">
        <f>[4]Sweden!CY$2</f>
        <v>0</v>
      </c>
      <c r="CZ32" s="1">
        <f>[4]Sweden!CZ$2</f>
        <v>0</v>
      </c>
      <c r="DA32" s="1">
        <f>[4]Sweden!DA$2</f>
        <v>0</v>
      </c>
      <c r="DB32" s="1">
        <f>[4]Sweden!DB$2</f>
        <v>0</v>
      </c>
      <c r="DC32" s="1">
        <f>[4]Sweden!DC$2</f>
        <v>0</v>
      </c>
      <c r="DD32" s="1">
        <f>[4]Sweden!DD$2</f>
        <v>0</v>
      </c>
      <c r="DE32" s="1">
        <f>[4]Sweden!DE$2</f>
        <v>0</v>
      </c>
      <c r="DF32" s="1">
        <f>[4]Sweden!DF$2</f>
        <v>0</v>
      </c>
      <c r="DG32" s="1">
        <f>[4]Sweden!DG$2</f>
        <v>0</v>
      </c>
      <c r="DH32" s="1">
        <f>[4]Sweden!DH$2</f>
        <v>0</v>
      </c>
      <c r="DI32" s="1">
        <f>[4]Sweden!DI$2</f>
        <v>0</v>
      </c>
      <c r="DJ32" s="1">
        <f>[4]Sweden!DJ$2</f>
        <v>0</v>
      </c>
      <c r="DK32" s="1">
        <f>[4]Sweden!DK$2</f>
        <v>0</v>
      </c>
      <c r="DL32" s="1">
        <f>[4]Sweden!DL$2</f>
        <v>0</v>
      </c>
      <c r="DM32" s="1">
        <f>[4]Sweden!DM$2</f>
        <v>0</v>
      </c>
      <c r="DN32" s="1">
        <f>[4]Sweden!DN$2</f>
        <v>0</v>
      </c>
      <c r="DO32" s="1">
        <f>[4]Sweden!DO$2</f>
        <v>0</v>
      </c>
      <c r="DP32" s="1">
        <f>[4]Sweden!DP$2</f>
        <v>0</v>
      </c>
      <c r="DQ32" s="1">
        <f>[4]Sweden!DQ$2</f>
        <v>0</v>
      </c>
      <c r="DR32" s="1">
        <f>[4]Sweden!DR$2</f>
        <v>0</v>
      </c>
      <c r="DS32" s="1">
        <f>[4]Sweden!DS$2</f>
        <v>0</v>
      </c>
      <c r="DT32" s="1">
        <f>[4]Sweden!DT$2</f>
        <v>0</v>
      </c>
      <c r="DU32" s="1">
        <f>[4]Sweden!DU$2</f>
        <v>0</v>
      </c>
      <c r="DV32" s="1">
        <f>[4]Sweden!DV$2</f>
        <v>0</v>
      </c>
      <c r="DW32" s="1">
        <f>[4]Sweden!DW$2</f>
        <v>0</v>
      </c>
      <c r="DX32" s="1">
        <f>[4]Sweden!DX$2</f>
        <v>0</v>
      </c>
      <c r="DY32" s="1">
        <f>[4]Sweden!DY$2</f>
        <v>0</v>
      </c>
      <c r="DZ32" s="1">
        <f>[4]Sweden!DZ$2</f>
        <v>0</v>
      </c>
      <c r="EA32" s="1">
        <f>[4]Sweden!EA$2</f>
        <v>0</v>
      </c>
      <c r="EB32" s="1">
        <f>[4]Sweden!EB$2</f>
        <v>0</v>
      </c>
      <c r="EC32" s="1">
        <f>[4]Sweden!EC$2</f>
        <v>0</v>
      </c>
      <c r="ED32" s="1">
        <f>[4]Sweden!ED$2</f>
        <v>0</v>
      </c>
      <c r="EE32" s="1">
        <f>[4]Sweden!EE$2</f>
        <v>0</v>
      </c>
      <c r="EF32" s="1">
        <f>[4]Sweden!EF$2</f>
        <v>0</v>
      </c>
      <c r="EG32" s="1">
        <f>[4]Sweden!EG$2</f>
        <v>0</v>
      </c>
      <c r="EH32" s="1">
        <f>[4]Sweden!EH$2</f>
        <v>0</v>
      </c>
      <c r="EI32" s="1">
        <f>[4]Sweden!EI$2</f>
        <v>0</v>
      </c>
      <c r="EJ32" s="1">
        <f>[4]Sweden!EJ$2</f>
        <v>0</v>
      </c>
      <c r="EK32" s="1">
        <f>[4]Sweden!EK$2</f>
        <v>0</v>
      </c>
      <c r="EL32" s="1">
        <f>[4]Sweden!EL$2</f>
        <v>0</v>
      </c>
      <c r="EM32" s="1">
        <f>[4]Sweden!EM$2</f>
        <v>0</v>
      </c>
      <c r="EN32" s="1">
        <f>[4]Sweden!EN$2</f>
        <v>0</v>
      </c>
      <c r="EO32" s="1">
        <f>[4]Sweden!EO$2</f>
        <v>0</v>
      </c>
      <c r="EP32" s="1">
        <f>[4]Sweden!EP$2</f>
        <v>0</v>
      </c>
      <c r="EQ32" s="1">
        <f>[4]Sweden!EQ$2</f>
        <v>0</v>
      </c>
      <c r="ER32" s="1">
        <f>[4]Sweden!ER$2</f>
        <v>0</v>
      </c>
      <c r="ES32" s="1">
        <f>[4]Sweden!ES$2</f>
        <v>0</v>
      </c>
      <c r="ET32" s="1">
        <f>[4]Sweden!ET$2</f>
        <v>0</v>
      </c>
      <c r="EU32" s="1">
        <f>[4]Sweden!EU$2</f>
        <v>0</v>
      </c>
      <c r="EV32" s="1">
        <f>[4]Sweden!EV$2</f>
        <v>0</v>
      </c>
      <c r="EW32" s="1">
        <f>[4]Sweden!EW$2</f>
        <v>0</v>
      </c>
      <c r="EX32" s="1">
        <f>[4]Sweden!EX$2</f>
        <v>0</v>
      </c>
      <c r="EY32" s="1">
        <f>[4]Sweden!EY$2</f>
        <v>0</v>
      </c>
      <c r="EZ32" s="1">
        <f>[4]Sweden!EZ$2</f>
        <v>0</v>
      </c>
      <c r="FA32" s="1">
        <f>[4]Sweden!FA$2</f>
        <v>0</v>
      </c>
      <c r="FB32" s="1">
        <f>[4]Sweden!FB$2</f>
        <v>0</v>
      </c>
      <c r="FC32" s="1">
        <f>[4]Sweden!FC$2</f>
        <v>0</v>
      </c>
      <c r="FD32" s="1">
        <f>[4]Sweden!FD$2</f>
        <v>0</v>
      </c>
      <c r="FE32" s="1">
        <f>[4]Sweden!FE$2</f>
        <v>0</v>
      </c>
      <c r="FF32" s="1">
        <f>[4]Sweden!FF$2</f>
        <v>0</v>
      </c>
      <c r="FG32" s="1">
        <f>[4]Sweden!FG$2</f>
        <v>0</v>
      </c>
      <c r="FH32" s="1">
        <f>[4]Sweden!FH$2</f>
        <v>0</v>
      </c>
      <c r="FI32" s="1">
        <f>[4]Sweden!FI$2</f>
        <v>0</v>
      </c>
      <c r="FJ32" s="1">
        <f>[4]Sweden!FJ$2</f>
        <v>0</v>
      </c>
      <c r="FK32" s="1">
        <f>[4]Sweden!FK$2</f>
        <v>0</v>
      </c>
      <c r="FL32" s="1">
        <f>[4]Sweden!FL$2</f>
        <v>0</v>
      </c>
      <c r="FM32" s="1">
        <f>[4]Sweden!FM$2</f>
        <v>0</v>
      </c>
      <c r="FN32" s="1">
        <f>[4]Sweden!FN$2</f>
        <v>0</v>
      </c>
      <c r="FO32" s="1">
        <f>[4]Sweden!FO$2</f>
        <v>0</v>
      </c>
      <c r="FP32" s="1">
        <f>[4]Sweden!FP$2</f>
        <v>0</v>
      </c>
      <c r="FQ32" s="1">
        <f>[4]Sweden!FQ$2</f>
        <v>0</v>
      </c>
      <c r="FR32" s="1">
        <f>[4]Sweden!FR$2</f>
        <v>0</v>
      </c>
      <c r="FS32" s="1">
        <f>[4]Sweden!FS$2</f>
        <v>0</v>
      </c>
      <c r="FT32" s="1">
        <f>[4]Sweden!FT$2</f>
        <v>0</v>
      </c>
      <c r="FU32" s="1">
        <f>[4]Sweden!FU$2</f>
        <v>0</v>
      </c>
      <c r="FV32" s="1">
        <f>[4]Sweden!FV$2</f>
        <v>0</v>
      </c>
      <c r="FW32" s="1">
        <f>[4]Sweden!FW$2</f>
        <v>0</v>
      </c>
      <c r="FX32" s="1">
        <f>[4]Sweden!FX$2</f>
        <v>0</v>
      </c>
      <c r="FY32" s="1">
        <f>[4]Sweden!FY$2</f>
        <v>0</v>
      </c>
      <c r="FZ32" s="7">
        <f>SUM($B32:FY32)</f>
        <v>0</v>
      </c>
    </row>
    <row r="33" spans="1:182">
      <c r="A33" t="s">
        <v>38</v>
      </c>
      <c r="B33" s="1">
        <f>[4]UK!B$2</f>
        <v>0</v>
      </c>
      <c r="C33" s="1">
        <f>[4]UK!C$2</f>
        <v>0</v>
      </c>
      <c r="D33" s="1">
        <f>[4]UK!D$2</f>
        <v>0</v>
      </c>
      <c r="E33" s="1">
        <f>[4]UK!E$2</f>
        <v>0</v>
      </c>
      <c r="F33" s="1">
        <f>[4]UK!F$2</f>
        <v>0</v>
      </c>
      <c r="G33" s="1">
        <f>[4]UK!G$2</f>
        <v>0</v>
      </c>
      <c r="H33" s="1">
        <f>[4]UK!H$2</f>
        <v>0</v>
      </c>
      <c r="I33" s="1">
        <f>[4]UK!I$2</f>
        <v>0</v>
      </c>
      <c r="J33" s="1">
        <f>[4]UK!J$2</f>
        <v>0</v>
      </c>
      <c r="K33" s="1">
        <f>[4]UK!K$2</f>
        <v>0</v>
      </c>
      <c r="L33" s="1">
        <f>[4]UK!L$2</f>
        <v>0</v>
      </c>
      <c r="M33" s="1">
        <f>[4]UK!M$2</f>
        <v>0</v>
      </c>
      <c r="N33" s="1">
        <f>[4]UK!N$2</f>
        <v>0</v>
      </c>
      <c r="O33" s="1">
        <f>[4]UK!O$2</f>
        <v>0</v>
      </c>
      <c r="P33" s="1">
        <f>[4]UK!P$2</f>
        <v>0</v>
      </c>
      <c r="Q33" s="1">
        <f>[4]UK!Q$2</f>
        <v>0</v>
      </c>
      <c r="R33" s="1">
        <f>[4]UK!R$2</f>
        <v>0</v>
      </c>
      <c r="S33" s="1">
        <f>[4]UK!S$2</f>
        <v>0</v>
      </c>
      <c r="T33" s="1">
        <f>[4]UK!T$2</f>
        <v>0</v>
      </c>
      <c r="U33" s="1">
        <f>[4]UK!U$2</f>
        <v>0</v>
      </c>
      <c r="V33" s="1">
        <f>[4]UK!V$2</f>
        <v>0</v>
      </c>
      <c r="W33" s="1">
        <f>[4]UK!W$2</f>
        <v>0</v>
      </c>
      <c r="X33" s="1">
        <f>[4]UK!X$2</f>
        <v>0</v>
      </c>
      <c r="Y33" s="1">
        <f>[4]UK!Y$2</f>
        <v>0</v>
      </c>
      <c r="Z33" s="1">
        <f>[4]UK!Z$2</f>
        <v>0</v>
      </c>
      <c r="AA33" s="1">
        <f>[4]UK!AA$2</f>
        <v>0</v>
      </c>
      <c r="AB33" s="1">
        <f>[4]UK!AB$2</f>
        <v>0</v>
      </c>
      <c r="AC33" s="1">
        <f>[4]UK!AC$2</f>
        <v>0</v>
      </c>
      <c r="AD33" s="1">
        <f>[4]UK!AD$2</f>
        <v>0</v>
      </c>
      <c r="AE33" s="1">
        <f>[4]UK!AE$2</f>
        <v>0</v>
      </c>
      <c r="AF33" s="1">
        <f>[4]UK!AF$2</f>
        <v>0</v>
      </c>
      <c r="AG33" s="1">
        <f>[4]UK!AG$2</f>
        <v>0</v>
      </c>
      <c r="AH33" s="1">
        <f>[4]UK!AH$2</f>
        <v>0</v>
      </c>
      <c r="AI33" s="1">
        <f>[4]UK!AI$2</f>
        <v>0</v>
      </c>
      <c r="AJ33" s="1">
        <f>[4]UK!AJ$2</f>
        <v>0</v>
      </c>
      <c r="AK33" s="1">
        <f>[4]UK!AK$2</f>
        <v>0</v>
      </c>
      <c r="AL33" s="1">
        <f>[4]UK!AL$2</f>
        <v>0</v>
      </c>
      <c r="AM33" s="1">
        <f>[4]UK!AM$2</f>
        <v>0</v>
      </c>
      <c r="AN33" s="1">
        <f>[4]UK!AN$2</f>
        <v>0</v>
      </c>
      <c r="AO33" s="1">
        <f>[4]UK!AO$2</f>
        <v>0</v>
      </c>
      <c r="AP33" s="1">
        <f>[4]UK!AP$2</f>
        <v>0</v>
      </c>
      <c r="AQ33" s="1">
        <f>[4]UK!AQ$2</f>
        <v>0</v>
      </c>
      <c r="AR33" s="1">
        <f>[4]UK!AR$2</f>
        <v>0</v>
      </c>
      <c r="AS33" s="1">
        <f>[4]UK!AS$2</f>
        <v>0</v>
      </c>
      <c r="AT33" s="1">
        <f>[4]UK!AT$2</f>
        <v>0</v>
      </c>
      <c r="AU33" s="1">
        <f>[4]UK!AU$2</f>
        <v>0</v>
      </c>
      <c r="AV33" s="1">
        <f>[4]UK!AV$2</f>
        <v>0</v>
      </c>
      <c r="AW33" s="1">
        <f>[4]UK!AW$2</f>
        <v>0</v>
      </c>
      <c r="AX33" s="1">
        <f>[4]UK!AX$2</f>
        <v>0</v>
      </c>
      <c r="AY33" s="1">
        <f>[4]UK!AY$2</f>
        <v>0</v>
      </c>
      <c r="AZ33" s="1">
        <f>[4]UK!AZ$2</f>
        <v>0</v>
      </c>
      <c r="BA33" s="1">
        <f>[4]UK!BA$2</f>
        <v>0</v>
      </c>
      <c r="BB33" s="1">
        <f>[4]UK!BB$2</f>
        <v>0</v>
      </c>
      <c r="BC33" s="1">
        <f>[4]UK!BC$2</f>
        <v>48</v>
      </c>
      <c r="BD33" s="1">
        <f>[4]UK!BD$2</f>
        <v>0</v>
      </c>
      <c r="BE33" s="1">
        <f>[4]UK!BE$2</f>
        <v>0</v>
      </c>
      <c r="BF33" s="1">
        <f>[4]UK!BF$2</f>
        <v>39</v>
      </c>
      <c r="BG33" s="1">
        <f>[4]UK!BG$2</f>
        <v>30.700000000000003</v>
      </c>
      <c r="BH33" s="1">
        <f>[4]UK!BH$2</f>
        <v>27.700000000000003</v>
      </c>
      <c r="BI33" s="1">
        <f>[4]UK!BI$2</f>
        <v>39.700000000000003</v>
      </c>
      <c r="BJ33" s="1">
        <f>[4]UK!BJ$2</f>
        <v>19.3</v>
      </c>
      <c r="BK33" s="1">
        <f>[4]UK!BK$2</f>
        <v>18.5</v>
      </c>
      <c r="BL33" s="1">
        <f>[4]UK!BL$2</f>
        <v>6.3000000000000007</v>
      </c>
      <c r="BM33" s="1">
        <f>[4]UK!BM$2</f>
        <v>0</v>
      </c>
      <c r="BN33" s="1">
        <f>[4]UK!BN$2</f>
        <v>0</v>
      </c>
      <c r="BO33" s="1">
        <f>[4]UK!BO$2</f>
        <v>0</v>
      </c>
      <c r="BP33" s="1">
        <f>[4]UK!BP$2</f>
        <v>0</v>
      </c>
      <c r="BQ33" s="1">
        <f>[4]UK!BQ$2</f>
        <v>0</v>
      </c>
      <c r="BR33" s="1">
        <f>[4]UK!BR$2</f>
        <v>0</v>
      </c>
      <c r="BS33" s="1">
        <f>[4]UK!BS$2</f>
        <v>2.2000000000000002</v>
      </c>
      <c r="BT33" s="1">
        <f>[4]UK!BT$2</f>
        <v>0</v>
      </c>
      <c r="BU33" s="1">
        <f>[4]UK!BU$2</f>
        <v>0</v>
      </c>
      <c r="BV33" s="1">
        <f>[4]UK!BV$2</f>
        <v>0</v>
      </c>
      <c r="BW33" s="1">
        <f>[4]UK!BW$2</f>
        <v>0</v>
      </c>
      <c r="BX33" s="1">
        <f>[4]UK!BX$2</f>
        <v>0</v>
      </c>
      <c r="BY33" s="1">
        <f>[4]UK!BY$2</f>
        <v>0</v>
      </c>
      <c r="BZ33" s="1">
        <f>[4]UK!BZ$2</f>
        <v>0</v>
      </c>
      <c r="CA33" s="1">
        <f>[4]UK!CA$2</f>
        <v>0</v>
      </c>
      <c r="CB33" s="1">
        <f>[4]UK!CB$2</f>
        <v>0</v>
      </c>
      <c r="CC33" s="1">
        <f>[4]UK!CC$2</f>
        <v>0</v>
      </c>
      <c r="CD33" s="1">
        <f>[4]UK!CD$2</f>
        <v>0</v>
      </c>
      <c r="CE33" s="1">
        <f>[4]UK!CE$2</f>
        <v>0</v>
      </c>
      <c r="CF33" s="1">
        <f>[4]UK!CF$2</f>
        <v>0</v>
      </c>
      <c r="CG33" s="1">
        <f>[4]UK!CG$2</f>
        <v>0</v>
      </c>
      <c r="CH33" s="1">
        <f>[4]UK!CH$2</f>
        <v>0</v>
      </c>
      <c r="CI33" s="1">
        <f>[4]UK!CI$2</f>
        <v>0</v>
      </c>
      <c r="CJ33" s="1">
        <f>[4]UK!CJ$2</f>
        <v>0.9</v>
      </c>
      <c r="CK33" s="1">
        <f>[4]UK!CK$2</f>
        <v>1.4000000000000001</v>
      </c>
      <c r="CL33" s="1">
        <f>[4]UK!CL$2</f>
        <v>0.1</v>
      </c>
      <c r="CM33" s="1">
        <f>[4]UK!CM$2</f>
        <v>0</v>
      </c>
      <c r="CN33" s="1">
        <f>[4]UK!CN$2</f>
        <v>0</v>
      </c>
      <c r="CO33" s="1">
        <f>[4]UK!CO$2</f>
        <v>0.1</v>
      </c>
      <c r="CP33" s="1">
        <f>[4]UK!CP$2</f>
        <v>0</v>
      </c>
      <c r="CQ33" s="1">
        <f>[4]UK!CQ$2</f>
        <v>0</v>
      </c>
      <c r="CR33" s="1">
        <f>[4]UK!CR$2</f>
        <v>1.9000000000000001</v>
      </c>
      <c r="CS33" s="1">
        <f>[4]UK!CS$2</f>
        <v>1.6</v>
      </c>
      <c r="CT33" s="1">
        <f>[4]UK!CT$2</f>
        <v>4.4000000000000004</v>
      </c>
      <c r="CU33" s="1">
        <f>[4]UK!CU$2</f>
        <v>0.60000000000000009</v>
      </c>
      <c r="CV33" s="1">
        <f>[4]UK!CV$2</f>
        <v>0</v>
      </c>
      <c r="CW33" s="1">
        <f>[4]UK!CW$2</f>
        <v>1.3</v>
      </c>
      <c r="CX33" s="1">
        <f>[4]UK!CX$2</f>
        <v>0</v>
      </c>
      <c r="CY33" s="1">
        <f>[4]UK!CY$2</f>
        <v>0</v>
      </c>
      <c r="CZ33" s="1">
        <f>[4]UK!CZ$2</f>
        <v>0</v>
      </c>
      <c r="DA33" s="1">
        <f>[4]UK!DA$2</f>
        <v>0</v>
      </c>
      <c r="DB33" s="1">
        <f>[4]UK!DB$2</f>
        <v>0</v>
      </c>
      <c r="DC33" s="1">
        <f>[4]UK!DC$2</f>
        <v>0</v>
      </c>
      <c r="DD33" s="1">
        <f>[4]UK!DD$2</f>
        <v>1.2000000000000002</v>
      </c>
      <c r="DE33" s="1">
        <f>[4]UK!DE$2</f>
        <v>1.2000000000000002</v>
      </c>
      <c r="DF33" s="1">
        <f>[4]UK!DF$2</f>
        <v>0.1</v>
      </c>
      <c r="DG33" s="1">
        <f>[4]UK!DG$2</f>
        <v>0.30000000000000004</v>
      </c>
      <c r="DH33" s="1">
        <f>[4]UK!DH$2</f>
        <v>0.30000000000000004</v>
      </c>
      <c r="DI33" s="1">
        <f>[4]UK!DI$2</f>
        <v>0.2</v>
      </c>
      <c r="DJ33" s="1">
        <f>[4]UK!DJ$2</f>
        <v>0</v>
      </c>
      <c r="DK33" s="1">
        <f>[4]UK!DK$2</f>
        <v>0</v>
      </c>
      <c r="DL33" s="1">
        <f>[4]UK!DL$2</f>
        <v>0</v>
      </c>
      <c r="DM33" s="1">
        <f>[4]UK!DM$2</f>
        <v>0</v>
      </c>
      <c r="DN33" s="1">
        <f>[4]UK!DN$2</f>
        <v>0</v>
      </c>
      <c r="DO33" s="1">
        <f>[4]UK!DO$2</f>
        <v>0.60000000000000009</v>
      </c>
      <c r="DP33" s="1">
        <f>[4]UK!DP$2</f>
        <v>1.9000000000000001</v>
      </c>
      <c r="DQ33" s="1">
        <f>[4]UK!DQ$2</f>
        <v>0.8</v>
      </c>
      <c r="DR33" s="1">
        <f>[4]UK!DR$2</f>
        <v>0</v>
      </c>
      <c r="DS33" s="1">
        <f>[4]UK!DS$2</f>
        <v>0.90399999999999991</v>
      </c>
      <c r="DT33" s="1">
        <f>[4]UK!DT$2</f>
        <v>0.52500000000000002</v>
      </c>
      <c r="DU33" s="1">
        <f>[4]UK!DU$2</f>
        <v>0</v>
      </c>
      <c r="DV33" s="1">
        <f>[4]UK!DV$2</f>
        <v>0</v>
      </c>
      <c r="DW33" s="1">
        <f>[4]UK!DW$2</f>
        <v>0</v>
      </c>
      <c r="DX33" s="1">
        <f>[4]UK!DX$2</f>
        <v>0</v>
      </c>
      <c r="DY33" s="1">
        <f>[4]UK!DY$2</f>
        <v>0</v>
      </c>
      <c r="DZ33" s="1">
        <f>[4]UK!DZ$2</f>
        <v>0.20400000000000001</v>
      </c>
      <c r="EA33" s="1">
        <f>[4]UK!EA$2</f>
        <v>0</v>
      </c>
      <c r="EB33" s="1">
        <f>[4]UK!EB$2</f>
        <v>0.84200000000000008</v>
      </c>
      <c r="EC33" s="1">
        <f>[4]UK!EC$2</f>
        <v>3.5210000000000004</v>
      </c>
      <c r="ED33" s="1">
        <f>[4]UK!ED$2</f>
        <v>0</v>
      </c>
      <c r="EE33" s="1">
        <f>[4]UK!EE$2</f>
        <v>1</v>
      </c>
      <c r="EF33" s="1">
        <f>[4]UK!EF$2</f>
        <v>1.2000000000000002</v>
      </c>
      <c r="EG33" s="1">
        <f>[4]UK!EG$2</f>
        <v>0</v>
      </c>
      <c r="EH33" s="1">
        <f>[4]UK!EH$2</f>
        <v>0</v>
      </c>
      <c r="EI33" s="1">
        <f>[4]UK!EI$2</f>
        <v>0</v>
      </c>
      <c r="EJ33" s="1">
        <f>[4]UK!EJ$2</f>
        <v>0</v>
      </c>
      <c r="EK33" s="1">
        <f>[4]UK!EK$2</f>
        <v>0</v>
      </c>
      <c r="EL33" s="1">
        <f>[4]UK!EL$2</f>
        <v>6.4000000000000001E-2</v>
      </c>
      <c r="EM33" s="1">
        <f>[4]UK!EM$2</f>
        <v>1E-3</v>
      </c>
      <c r="EN33" s="1">
        <f>[4]UK!EN$2</f>
        <v>0</v>
      </c>
      <c r="EO33" s="1">
        <f>[4]UK!EO$2</f>
        <v>4.0000000000000008E-2</v>
      </c>
      <c r="EP33" s="1">
        <f>[4]UK!EP$2</f>
        <v>0.85000000000000009</v>
      </c>
      <c r="EQ33" s="1">
        <f>[4]UK!EQ$2</f>
        <v>0</v>
      </c>
      <c r="ER33" s="1">
        <f>[4]UK!ER$2</f>
        <v>0</v>
      </c>
      <c r="ES33" s="1">
        <f>[4]UK!ES$2</f>
        <v>0</v>
      </c>
      <c r="ET33" s="1">
        <f>[4]UK!ET$2</f>
        <v>0</v>
      </c>
      <c r="EU33" s="1">
        <f>[4]UK!EU$2</f>
        <v>0</v>
      </c>
      <c r="EV33" s="1">
        <f>[4]UK!EV$2</f>
        <v>0</v>
      </c>
      <c r="EW33" s="1">
        <f>[4]UK!EW$2</f>
        <v>0</v>
      </c>
      <c r="EX33" s="1">
        <f>[4]UK!EX$2</f>
        <v>0</v>
      </c>
      <c r="EY33" s="1">
        <f>[4]UK!EY$2</f>
        <v>0</v>
      </c>
      <c r="EZ33" s="1">
        <f>[4]UK!EZ$2</f>
        <v>0</v>
      </c>
      <c r="FA33" s="1">
        <f>[4]UK!FA$2</f>
        <v>0</v>
      </c>
      <c r="FB33" s="1">
        <f>[4]UK!FB$2</f>
        <v>0</v>
      </c>
      <c r="FC33" s="1">
        <f>[4]UK!FC$2</f>
        <v>0</v>
      </c>
      <c r="FD33" s="1">
        <f>[4]UK!FD$2</f>
        <v>0</v>
      </c>
      <c r="FE33" s="1">
        <f>[4]UK!FE$2</f>
        <v>0</v>
      </c>
      <c r="FF33" s="1">
        <f>[4]UK!FF$2</f>
        <v>0</v>
      </c>
      <c r="FG33" s="1">
        <f>[4]UK!FG$2</f>
        <v>0</v>
      </c>
      <c r="FH33" s="1">
        <f>[4]UK!FH$2</f>
        <v>0</v>
      </c>
      <c r="FI33" s="1">
        <f>[4]UK!FI$2</f>
        <v>7.7220000000000004</v>
      </c>
      <c r="FJ33" s="1">
        <f>[4]UK!FJ$2</f>
        <v>0</v>
      </c>
      <c r="FK33" s="1">
        <f>[4]UK!FK$2</f>
        <v>0</v>
      </c>
      <c r="FL33" s="1">
        <f>[4]UK!FL$2</f>
        <v>0</v>
      </c>
      <c r="FM33" s="1">
        <f>[4]UK!FM$2</f>
        <v>0</v>
      </c>
      <c r="FN33" s="1">
        <f>[4]UK!FN$2</f>
        <v>5.3890000000000002</v>
      </c>
      <c r="FO33" s="1">
        <f>[4]UK!FO$2</f>
        <v>1.0329999999999999</v>
      </c>
      <c r="FP33" s="1">
        <f>[4]UK!FP$2</f>
        <v>0.81300000000000006</v>
      </c>
      <c r="FQ33" s="1">
        <f>[4]UK!FQ$2</f>
        <v>0</v>
      </c>
      <c r="FR33" s="1">
        <f>[4]UK!FR$2</f>
        <v>2.3759999999999999</v>
      </c>
      <c r="FS33" s="1">
        <f>[4]UK!FS$2</f>
        <v>0</v>
      </c>
      <c r="FT33" s="1">
        <f>[4]UK!FT$2</f>
        <v>4.468</v>
      </c>
      <c r="FU33" s="1">
        <f>[4]UK!FU$2</f>
        <v>0</v>
      </c>
      <c r="FV33" s="1">
        <f>[4]UK!FV$2</f>
        <v>0</v>
      </c>
      <c r="FW33" s="1">
        <f>[4]UK!FW$2</f>
        <v>0</v>
      </c>
      <c r="FX33" s="1">
        <f>[4]UK!FX$2</f>
        <v>0</v>
      </c>
      <c r="FY33" s="1">
        <f>[4]UK!FY$2</f>
        <v>0</v>
      </c>
      <c r="FZ33" s="7">
        <f>SUM($B33:FY33)</f>
        <v>281.25200000000007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3">
        <v>2010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>
        <f>1+B1</f>
        <v>2011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>
        <f>1+N1</f>
        <v>2012</v>
      </c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>
        <f>1+Z1</f>
        <v>2013</v>
      </c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>
        <f>1+AL1</f>
        <v>2014</v>
      </c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>
        <f>1+AX1</f>
        <v>2015</v>
      </c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>
        <f>1+BJ1</f>
        <v>2016</v>
      </c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>
        <f>1+BV1</f>
        <v>2017</v>
      </c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>
        <f>1+CH1</f>
        <v>2018</v>
      </c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>
        <f>1+CT1</f>
        <v>2019</v>
      </c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>
        <f>1+DF1</f>
        <v>2020</v>
      </c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>
        <f>1+DR1</f>
        <v>2021</v>
      </c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>
        <f>1+ED1</f>
        <v>2022</v>
      </c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>
        <f>1+EP1</f>
        <v>2023</v>
      </c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>
        <f>1+FB1</f>
        <v>2024</v>
      </c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2">
        <f>[6]IntraEU!B$2-B33</f>
        <v>4688.3</v>
      </c>
      <c r="C3" s="12">
        <f>[6]IntraEU!C$2-C33</f>
        <v>5984.1</v>
      </c>
      <c r="D3" s="12">
        <f>[6]IntraEU!D$2-D33</f>
        <v>8938.1</v>
      </c>
      <c r="E3" s="12">
        <f>[6]IntraEU!E$2-E33</f>
        <v>14667.300000000001</v>
      </c>
      <c r="F3" s="12">
        <f>[6]IntraEU!F$2-F33</f>
        <v>11922.9</v>
      </c>
      <c r="G3" s="12">
        <f>[6]IntraEU!G$2-G33</f>
        <v>11293.7</v>
      </c>
      <c r="H3" s="12">
        <f>[6]IntraEU!H$2-H33</f>
        <v>10263.700000000001</v>
      </c>
      <c r="I3" s="12">
        <f>[6]IntraEU!I$2-I33</f>
        <v>7780.3</v>
      </c>
      <c r="J3" s="12">
        <f>[6]IntraEU!J$2-J33</f>
        <v>9765</v>
      </c>
      <c r="K3" s="12">
        <f>[6]IntraEU!K$2-K33</f>
        <v>11645.7</v>
      </c>
      <c r="L3" s="12">
        <f>[6]IntraEU!L$2-L33</f>
        <v>8702.4000000000015</v>
      </c>
      <c r="M3" s="12">
        <f>[6]IntraEU!M$2-M33</f>
        <v>6993.5</v>
      </c>
      <c r="N3" s="12">
        <f>[6]IntraEU!N$2-N33</f>
        <v>6570</v>
      </c>
      <c r="O3" s="12">
        <f>[6]IntraEU!O$2-O33</f>
        <v>11659.800000000001</v>
      </c>
      <c r="P3" s="12">
        <f>[6]IntraEU!P$2-P33</f>
        <v>11104.2</v>
      </c>
      <c r="Q3" s="12">
        <f>[6]IntraEU!Q$2-Q33</f>
        <v>8910.8000000000011</v>
      </c>
      <c r="R3" s="12">
        <f>[6]IntraEU!R$2-R33</f>
        <v>6798.5</v>
      </c>
      <c r="S3" s="12">
        <f>[6]IntraEU!S$2-S33</f>
        <v>7142.7000000000007</v>
      </c>
      <c r="T3" s="12">
        <f>[6]IntraEU!T$2-T33</f>
        <v>5609.8</v>
      </c>
      <c r="U3" s="12">
        <f>[6]IntraEU!U$2-U33</f>
        <v>6478.7000000000007</v>
      </c>
      <c r="V3" s="12">
        <f>[6]IntraEU!V$2-V33</f>
        <v>9887.2000000000007</v>
      </c>
      <c r="W3" s="12">
        <f>[6]IntraEU!W$2-W33</f>
        <v>10547.5</v>
      </c>
      <c r="X3" s="12">
        <f>[6]IntraEU!X$2-X33</f>
        <v>8244.1</v>
      </c>
      <c r="Y3" s="12">
        <f>[6]IntraEU!Y$2-Y33</f>
        <v>7823.9000000000005</v>
      </c>
      <c r="Z3" s="12">
        <f>[6]IntraEU!Z$2-Z33</f>
        <v>9880.5</v>
      </c>
      <c r="AA3" s="12">
        <f>[6]IntraEU!AA$2-AA33</f>
        <v>6429.3000000000011</v>
      </c>
      <c r="AB3" s="12">
        <f>[6]IntraEU!AB$2-AB33</f>
        <v>9433.9</v>
      </c>
      <c r="AC3" s="12">
        <f>[6]IntraEU!AC$2-AC33</f>
        <v>5114.3</v>
      </c>
      <c r="AD3" s="12">
        <f>[6]IntraEU!AD$2-AD33</f>
        <v>7555.4000000000005</v>
      </c>
      <c r="AE3" s="12">
        <f>[6]IntraEU!AE$2-AE33</f>
        <v>5694.3</v>
      </c>
      <c r="AF3" s="12">
        <f>[6]IntraEU!AF$2-AF33</f>
        <v>10790</v>
      </c>
      <c r="AG3" s="12">
        <f>[6]IntraEU!AG$2-AG33</f>
        <v>6674.8</v>
      </c>
      <c r="AH3" s="12">
        <f>[6]IntraEU!AH$2-AH33</f>
        <v>6845.1</v>
      </c>
      <c r="AI3" s="12">
        <f>[6]IntraEU!AI$2-AI33</f>
        <v>8689.1</v>
      </c>
      <c r="AJ3" s="12">
        <f>[6]IntraEU!AJ$2-AJ33</f>
        <v>5572.8</v>
      </c>
      <c r="AK3" s="12">
        <f>[6]IntraEU!AK$2-AK33</f>
        <v>4822.8</v>
      </c>
      <c r="AL3" s="12">
        <f>[6]IntraEU!AL$2-AL33</f>
        <v>3232.2000000000003</v>
      </c>
      <c r="AM3" s="12">
        <f>[6]IntraEU!AM$2-AM33</f>
        <v>3770.4</v>
      </c>
      <c r="AN3" s="12">
        <f>[6]IntraEU!AN$2-AN33</f>
        <v>4408.1000000000004</v>
      </c>
      <c r="AO3" s="12">
        <f>[6]IntraEU!AO$2-AO33</f>
        <v>4973.1000000000004</v>
      </c>
      <c r="AP3" s="12">
        <f>[6]IntraEU!AP$2-AP33</f>
        <v>6092.5</v>
      </c>
      <c r="AQ3" s="12">
        <f>[6]IntraEU!AQ$2-AQ33</f>
        <v>7418.7</v>
      </c>
      <c r="AR3" s="12">
        <f>[6]IntraEU!AR$2-AR33</f>
        <v>5984.1</v>
      </c>
      <c r="AS3" s="12">
        <f>[6]IntraEU!AS$2-AS33</f>
        <v>6561.1</v>
      </c>
      <c r="AT3" s="12">
        <f>[6]IntraEU!AT$2-AT33</f>
        <v>12010.050000000001</v>
      </c>
      <c r="AU3" s="12">
        <f>[6]IntraEU!AU$2-AU33</f>
        <v>7436.1500000000005</v>
      </c>
      <c r="AV3" s="12">
        <f>[6]IntraEU!AV$2-AV33</f>
        <v>9527</v>
      </c>
      <c r="AW3" s="12">
        <f>[6]IntraEU!AW$2-AW33</f>
        <v>6433</v>
      </c>
      <c r="AX3" s="12">
        <f>[6]IntraEU!AX$2-AX33</f>
        <v>3717.8</v>
      </c>
      <c r="AY3" s="12">
        <f>[6]IntraEU!AY$2-AY33</f>
        <v>8312.9</v>
      </c>
      <c r="AZ3" s="12">
        <f>[6]IntraEU!AZ$2-AZ33</f>
        <v>6133.4000000000005</v>
      </c>
      <c r="BA3" s="12">
        <f>[6]IntraEU!BA$2-BA33</f>
        <v>12750.2</v>
      </c>
      <c r="BB3" s="12">
        <f>[6]IntraEU!BB$2-BB33</f>
        <v>7960.7000000000007</v>
      </c>
      <c r="BC3" s="12">
        <f>[6]IntraEU!BC$2-BC33</f>
        <v>6786.6</v>
      </c>
      <c r="BD3" s="12">
        <f>[6]IntraEU!BD$2-BD33</f>
        <v>3875.0000000000005</v>
      </c>
      <c r="BE3" s="12">
        <f>[6]IntraEU!BE$2-BE33</f>
        <v>5624.7000000000007</v>
      </c>
      <c r="BF3" s="12">
        <f>[6]IntraEU!BF$2-BF33</f>
        <v>2052.9</v>
      </c>
      <c r="BG3" s="12">
        <f>[6]IntraEU!BG$2-BG33</f>
        <v>5443.3</v>
      </c>
      <c r="BH3" s="12">
        <f>[6]IntraEU!BH$2-BH33</f>
        <v>10994.6</v>
      </c>
      <c r="BI3" s="12">
        <f>[6]IntraEU!BI$2-BI33</f>
        <v>14199</v>
      </c>
      <c r="BJ3" s="12">
        <f>[6]IntraEU!BJ$2-BJ33</f>
        <v>12620.8</v>
      </c>
      <c r="BK3" s="12">
        <f>[6]IntraEU!BK$2-BK33</f>
        <v>8580.6</v>
      </c>
      <c r="BL3" s="12">
        <f>[6]IntraEU!BL$2-BL33</f>
        <v>11936.300000000001</v>
      </c>
      <c r="BM3" s="12">
        <f>[6]IntraEU!BM$2-BM33</f>
        <v>13804.500000000002</v>
      </c>
      <c r="BN3" s="12">
        <f>[6]IntraEU!BN$2-BN33</f>
        <v>13346.800000000001</v>
      </c>
      <c r="BO3" s="12">
        <f>[6]IntraEU!BO$2-BO33</f>
        <v>6074.5000000000009</v>
      </c>
      <c r="BP3" s="12">
        <f>[6]IntraEU!BP$2-BP33</f>
        <v>12380.7</v>
      </c>
      <c r="BQ3" s="12">
        <f>[6]IntraEU!BQ$2-BQ33</f>
        <v>7097.7</v>
      </c>
      <c r="BR3" s="12">
        <f>[6]IntraEU!BR$2-BR33</f>
        <v>6964</v>
      </c>
      <c r="BS3" s="12">
        <f>[6]IntraEU!BS$2-BS33</f>
        <v>12155.800000000001</v>
      </c>
      <c r="BT3" s="12">
        <f>[6]IntraEU!BT$2-BT33</f>
        <v>8929.2999999999993</v>
      </c>
      <c r="BU3" s="12">
        <f>[6]IntraEU!BU$2-BU33</f>
        <v>14207.7</v>
      </c>
      <c r="BV3" s="12">
        <f>[6]IntraEU!BV$2-BV33</f>
        <v>12806.800000000001</v>
      </c>
      <c r="BW3" s="12">
        <f>[6]IntraEU!BW$2-BW33</f>
        <v>13851.5</v>
      </c>
      <c r="BX3" s="12">
        <f>[6]IntraEU!BX$2-BX33</f>
        <v>20515</v>
      </c>
      <c r="BY3" s="12">
        <f>[6]IntraEU!BY$2-BY33</f>
        <v>22957.600000000002</v>
      </c>
      <c r="BZ3" s="12">
        <f>[6]IntraEU!BZ$2-BZ33</f>
        <v>15477.400000000001</v>
      </c>
      <c r="CA3" s="12">
        <f>[6]IntraEU!CA$2-CA33</f>
        <v>13485.7</v>
      </c>
      <c r="CB3" s="12">
        <f>[6]IntraEU!CB$2-CB33</f>
        <v>11358.300000000001</v>
      </c>
      <c r="CC3" s="12">
        <f>[6]IntraEU!CC$2-CC33</f>
        <v>12235.7</v>
      </c>
      <c r="CD3" s="12">
        <f>[6]IntraEU!CD$2-CD33</f>
        <v>10725.4</v>
      </c>
      <c r="CE3" s="12">
        <f>[6]IntraEU!CE$2-CE33</f>
        <v>12489.6</v>
      </c>
      <c r="CF3" s="12">
        <f>[6]IntraEU!CF$2-CF33</f>
        <v>12322.2</v>
      </c>
      <c r="CG3" s="12">
        <f>[6]IntraEU!CG$2-CG33</f>
        <v>15152.7</v>
      </c>
      <c r="CH3" s="12">
        <f>[6]IntraEU!CH$2-CH33</f>
        <v>15667.5</v>
      </c>
      <c r="CI3" s="12">
        <f>[6]IntraEU!CI$2-CI33</f>
        <v>15090.500000000002</v>
      </c>
      <c r="CJ3" s="12">
        <f>[6]IntraEU!CJ$2-CJ33</f>
        <v>16752.5</v>
      </c>
      <c r="CK3" s="12">
        <f>[6]IntraEU!CK$2-CK33</f>
        <v>16772.8</v>
      </c>
      <c r="CL3" s="12">
        <f>[6]IntraEU!CL$2-CL33</f>
        <v>15361.2</v>
      </c>
      <c r="CM3" s="12">
        <f>[6]IntraEU!CM$2-CM33</f>
        <v>29983.200000000001</v>
      </c>
      <c r="CN3" s="12">
        <f>[6]IntraEU!CN$2-CN33</f>
        <v>13520.5</v>
      </c>
      <c r="CO3" s="12">
        <f>[6]IntraEU!CO$2-CO33</f>
        <v>15185.400000000001</v>
      </c>
      <c r="CP3" s="12">
        <f>[6]IntraEU!CP$2-CP33</f>
        <v>31149.4</v>
      </c>
      <c r="CQ3" s="12">
        <f>[6]IntraEU!CQ$2-CQ33</f>
        <v>22418.100000000002</v>
      </c>
      <c r="CR3" s="12">
        <f>[6]IntraEU!CR$2-CR33</f>
        <v>21990.5</v>
      </c>
      <c r="CS3" s="12">
        <f>[6]IntraEU!CS$2-CS33</f>
        <v>39508.400000000001</v>
      </c>
      <c r="CT3" s="12">
        <f>[6]IntraEU!CT$2-CT33</f>
        <v>22832.5</v>
      </c>
      <c r="CU3" s="12">
        <f>[6]IntraEU!CU$2-CU33</f>
        <v>37059.599999999999</v>
      </c>
      <c r="CV3" s="12">
        <f>[6]IntraEU!CV$2-CV33</f>
        <v>18076.600000000002</v>
      </c>
      <c r="CW3" s="12">
        <f>[6]IntraEU!CW$2-CW33</f>
        <v>31860.400000000001</v>
      </c>
      <c r="CX3" s="12">
        <f>[6]IntraEU!CX$2-CX33</f>
        <v>23822.600000000002</v>
      </c>
      <c r="CY3" s="12">
        <f>[6]IntraEU!CY$2-CY33</f>
        <v>28487.9</v>
      </c>
      <c r="CZ3" s="12">
        <f>[6]IntraEU!CZ$2-CZ33</f>
        <v>14489.300000000001</v>
      </c>
      <c r="DA3" s="12">
        <f>[6]IntraEU!DA$2-DA33</f>
        <v>13648.2</v>
      </c>
      <c r="DB3" s="12">
        <f>[6]IntraEU!DB$2-DB33</f>
        <v>37377.600000000006</v>
      </c>
      <c r="DC3" s="12">
        <f>[6]IntraEU!DC$2-DC33</f>
        <v>30187.200000000001</v>
      </c>
      <c r="DD3" s="12">
        <f>[6]IntraEU!DD$2-DD33</f>
        <v>30686.500000000004</v>
      </c>
      <c r="DE3" s="12">
        <f>[6]IntraEU!DE$2-DE33</f>
        <v>29007.5</v>
      </c>
      <c r="DF3" s="12">
        <f>[6]IntraEU!DF$2-DF33</f>
        <v>24051.000000000004</v>
      </c>
      <c r="DG3" s="12">
        <f>[6]IntraEU!DG$2-DG33</f>
        <v>23559.300000000003</v>
      </c>
      <c r="DH3" s="12">
        <f>[6]IntraEU!DH$2-DH33</f>
        <v>31020.5</v>
      </c>
      <c r="DI3" s="12">
        <f>[6]IntraEU!DI$2-DI33</f>
        <v>21958.2</v>
      </c>
      <c r="DJ3" s="12">
        <f>[6]IntraEU!DJ$2-DJ33</f>
        <v>22751.5</v>
      </c>
      <c r="DK3" s="12">
        <f>[6]IntraEU!DK$2-DK33</f>
        <v>31336.2</v>
      </c>
      <c r="DL3" s="12">
        <f>[6]IntraEU!DL$2-DL33</f>
        <v>19401.400000000001</v>
      </c>
      <c r="DM3" s="12">
        <f>[6]IntraEU!DM$2-DM33</f>
        <v>19111.2</v>
      </c>
      <c r="DN3" s="12">
        <f>[6]IntraEU!DN$2-DN33</f>
        <v>23312.2</v>
      </c>
      <c r="DO3" s="12">
        <f>[6]IntraEU!DO$2-DO33</f>
        <v>33815.5</v>
      </c>
      <c r="DP3" s="12">
        <f>[6]IntraEU!DP$2-DP33</f>
        <v>31357.5</v>
      </c>
      <c r="DQ3" s="12">
        <f>[6]IntraEU!DQ$2-DQ33</f>
        <v>25116.7</v>
      </c>
      <c r="DR3" s="12">
        <f>[6]IntraEU!DR$2-DR33</f>
        <v>35381.680999999997</v>
      </c>
      <c r="DS3" s="12">
        <f>[6]IntraEU!DS$2-DS33</f>
        <v>40791.895000000011</v>
      </c>
      <c r="DT3" s="12">
        <f>[6]IntraEU!DT$2-DT33</f>
        <v>30705.847999999998</v>
      </c>
      <c r="DU3" s="12">
        <f>[6]IntraEU!DU$2-DU33</f>
        <v>29661.812000000005</v>
      </c>
      <c r="DV3" s="12">
        <f>[6]IntraEU!DV$2-DV33</f>
        <v>23518.979999999996</v>
      </c>
      <c r="DW3" s="12">
        <f>[6]IntraEU!DW$2-DW33</f>
        <v>29894.539000000001</v>
      </c>
      <c r="DX3" s="12">
        <f>[6]IntraEU!DX$2-DX33</f>
        <v>24813.617000000006</v>
      </c>
      <c r="DY3" s="12">
        <f>[6]IntraEU!DY$2-DY33</f>
        <v>14121.511000000002</v>
      </c>
      <c r="DZ3" s="12">
        <f>[6]IntraEU!DZ$2-DZ33</f>
        <v>46002.819000000003</v>
      </c>
      <c r="EA3" s="12">
        <f>[6]IntraEU!EA$2-EA33</f>
        <v>41052.507000000005</v>
      </c>
      <c r="EB3" s="12">
        <f>[6]IntraEU!EB$2-EB33</f>
        <v>29526.517</v>
      </c>
      <c r="EC3" s="12">
        <f>[6]IntraEU!EC$2-EC33</f>
        <v>27805.434000000008</v>
      </c>
      <c r="ED3" s="12">
        <f>[6]IntraEU!ED$2-ED33</f>
        <v>28045.237000000005</v>
      </c>
      <c r="EE3" s="12">
        <f>[6]IntraEU!EE$2-EE33</f>
        <v>37243.12000000001</v>
      </c>
      <c r="EF3" s="12">
        <f>[6]IntraEU!EF$2-EF33</f>
        <v>46565.029000000002</v>
      </c>
      <c r="EG3" s="12">
        <f>[6]IntraEU!EG$2-EG33</f>
        <v>45497.416000000005</v>
      </c>
      <c r="EH3" s="12">
        <f>[6]IntraEU!EH$2-EH33</f>
        <v>27419.870000000006</v>
      </c>
      <c r="EI3" s="12">
        <f>[6]IntraEU!EI$2-EI33</f>
        <v>25261.144000000008</v>
      </c>
      <c r="EJ3" s="12">
        <f>[6]IntraEU!EJ$2-EJ33</f>
        <v>17390.391</v>
      </c>
      <c r="EK3" s="12">
        <f>[6]IntraEU!EK$2-EK33</f>
        <v>14844.547</v>
      </c>
      <c r="EL3" s="12">
        <f>[6]IntraEU!EL$2-EL33</f>
        <v>36561.462000000007</v>
      </c>
      <c r="EM3" s="12">
        <f>[6]IntraEU!EM$2-EM33</f>
        <v>22925.66</v>
      </c>
      <c r="EN3" s="12">
        <f>[6]IntraEU!EN$2-EN33</f>
        <v>22468.054</v>
      </c>
      <c r="EO3" s="12">
        <f>[6]IntraEU!EO$2-EO33</f>
        <v>15619.287000000002</v>
      </c>
      <c r="EP3" s="12">
        <f>[6]IntraEU!EP$2-EP33</f>
        <v>26813.787</v>
      </c>
      <c r="EQ3" s="12">
        <f>[6]IntraEU!EQ$2-EQ33</f>
        <v>65158.231</v>
      </c>
      <c r="ER3" s="12">
        <f>[6]IntraEU!ER$2-ER33</f>
        <v>44782.193000000007</v>
      </c>
      <c r="ES3" s="12">
        <f>[6]IntraEU!ES$2-ES33</f>
        <v>30518.032000000007</v>
      </c>
      <c r="ET3" s="12">
        <f>[6]IntraEU!ET$2-ET33</f>
        <v>24297.358</v>
      </c>
      <c r="EU3" s="12">
        <f>[6]IntraEU!EU$2-EU33</f>
        <v>29867.887000000002</v>
      </c>
      <c r="EV3" s="12">
        <f>[6]IntraEU!EV$2-EV33</f>
        <v>19257.2</v>
      </c>
      <c r="EW3" s="12">
        <f>[6]IntraEU!EW$2-EW33</f>
        <v>16296.346000000003</v>
      </c>
      <c r="EX3" s="12">
        <f>[6]IntraEU!EX$2-EX33</f>
        <v>23313.236000000001</v>
      </c>
      <c r="EY3" s="12">
        <f>[6]IntraEU!EY$2-EY33</f>
        <v>29670.578000000005</v>
      </c>
      <c r="EZ3" s="12">
        <f>[6]IntraEU!EZ$2-EZ33</f>
        <v>41240.490999999995</v>
      </c>
      <c r="FA3" s="12">
        <f>[6]IntraEU!FA$2-FA33</f>
        <v>35996.898000000001</v>
      </c>
      <c r="FB3" s="12">
        <f>[6]IntraEU!FB$2-FB33</f>
        <v>26233.003000000004</v>
      </c>
      <c r="FC3" s="12">
        <f>[6]IntraEU!FC$2-FC33</f>
        <v>33298.651000000005</v>
      </c>
      <c r="FD3" s="12">
        <f>[6]IntraEU!FD$2-FD33</f>
        <v>25388.826000000001</v>
      </c>
      <c r="FE3" s="12">
        <f>[6]IntraEU!FE$2-FE33</f>
        <v>18980.68</v>
      </c>
      <c r="FF3" s="12">
        <f>[6]IntraEU!FF$2-FF33</f>
        <v>17562.518</v>
      </c>
      <c r="FG3" s="12">
        <f>[6]IntraEU!FG$2-FG33</f>
        <v>23059.082000000002</v>
      </c>
      <c r="FH3" s="12">
        <f>[6]IntraEU!FH$2-FH33</f>
        <v>10414.836000000001</v>
      </c>
      <c r="FI3" s="12">
        <f>[6]IntraEU!FI$2-FI33</f>
        <v>15139.622000000001</v>
      </c>
      <c r="FJ3" s="12">
        <f>[6]IntraEU!FJ$2-FJ33</f>
        <v>19097.05</v>
      </c>
      <c r="FK3" s="12">
        <f>[6]IntraEU!FK$2-FK33</f>
        <v>22293.876</v>
      </c>
      <c r="FL3" s="12">
        <f>[6]IntraEU!FL$2-FL33</f>
        <v>29293.885999999999</v>
      </c>
      <c r="FM3" s="12">
        <f>[6]IntraEU!FM$2-FM33</f>
        <v>34268.952000000005</v>
      </c>
      <c r="FN3" s="1">
        <f>[6]IntraEU!FN$2</f>
        <v>32565.994000000002</v>
      </c>
      <c r="FO3" s="1">
        <f>[6]IntraEU!FO$2</f>
        <v>29528.298999999999</v>
      </c>
      <c r="FP3" s="1">
        <f>[6]IntraEU!FP$2</f>
        <v>31873.259000000002</v>
      </c>
      <c r="FQ3" s="1">
        <f>[6]IntraEU!FQ$2</f>
        <v>28473.339</v>
      </c>
      <c r="FR3" s="1">
        <f>[6]IntraEU!FR$2</f>
        <v>23899.395</v>
      </c>
      <c r="FS3" s="1">
        <f>[6]IntraEU!FS$2</f>
        <v>23540.035</v>
      </c>
      <c r="FT3" s="1">
        <f>[6]IntraEU!FT$2</f>
        <v>14220.155000000001</v>
      </c>
      <c r="FU3" s="1">
        <f>[6]IntraEU!FU$2</f>
        <v>17370.664000000001</v>
      </c>
      <c r="FV3" s="1">
        <f>[6]IntraEU!FV$2</f>
        <v>18893.825000000001</v>
      </c>
      <c r="FW3" s="1">
        <f>[6]IntraEU!FW$2</f>
        <v>18446.749</v>
      </c>
      <c r="FX3" s="1">
        <f>[6]IntraEU!FX$2</f>
        <v>20961.646000000001</v>
      </c>
      <c r="FY3" s="1">
        <f>[6]IntraEU!FY$2</f>
        <v>0</v>
      </c>
      <c r="FZ3" s="7">
        <f>SUM($B3:FY3)</f>
        <v>3280960.6560000004</v>
      </c>
    </row>
    <row r="4" spans="1:182">
      <c r="A4" t="s">
        <v>1</v>
      </c>
      <c r="B4" s="11">
        <f>[6]ExtraEU!B$2+B33</f>
        <v>0</v>
      </c>
      <c r="C4" s="11">
        <f>[6]ExtraEU!C$2+C33</f>
        <v>160.9</v>
      </c>
      <c r="D4" s="11">
        <f>[6]ExtraEU!D$2+D33</f>
        <v>168.70000000000002</v>
      </c>
      <c r="E4" s="11">
        <f>[6]ExtraEU!E$2+E33</f>
        <v>6.4</v>
      </c>
      <c r="F4" s="11">
        <f>[6]ExtraEU!F$2+F33</f>
        <v>264.10000000000002</v>
      </c>
      <c r="G4" s="11">
        <f>[6]ExtraEU!G$2+G33</f>
        <v>5.3000000000000007</v>
      </c>
      <c r="H4" s="11">
        <f>[6]ExtraEU!H$2+H33</f>
        <v>682</v>
      </c>
      <c r="I4" s="11">
        <f>[6]ExtraEU!I$2+I33</f>
        <v>5.2</v>
      </c>
      <c r="J4" s="11">
        <f>[6]ExtraEU!J$2+J33</f>
        <v>32</v>
      </c>
      <c r="K4" s="11">
        <f>[6]ExtraEU!K$2+K33</f>
        <v>4.8000000000000007</v>
      </c>
      <c r="L4" s="11">
        <f>[6]ExtraEU!L$2+L33</f>
        <v>3.7</v>
      </c>
      <c r="M4" s="11">
        <f>[6]ExtraEU!M$2+M33</f>
        <v>0.5</v>
      </c>
      <c r="N4" s="11">
        <f>[6]ExtraEU!N$2+N33</f>
        <v>154.30000000000001</v>
      </c>
      <c r="O4" s="11">
        <f>[6]ExtraEU!O$2+O33</f>
        <v>0</v>
      </c>
      <c r="P4" s="11">
        <f>[6]ExtraEU!P$2+P33</f>
        <v>0</v>
      </c>
      <c r="Q4" s="11">
        <f>[6]ExtraEU!Q$2+Q33</f>
        <v>0</v>
      </c>
      <c r="R4" s="11">
        <f>[6]ExtraEU!R$2+R33</f>
        <v>0</v>
      </c>
      <c r="S4" s="11">
        <f>[6]ExtraEU!S$2+S33</f>
        <v>0</v>
      </c>
      <c r="T4" s="11">
        <f>[6]ExtraEU!T$2+T33</f>
        <v>15.200000000000001</v>
      </c>
      <c r="U4" s="11">
        <f>[6]ExtraEU!U$2+U33</f>
        <v>21.5</v>
      </c>
      <c r="V4" s="11">
        <f>[6]ExtraEU!V$2+V33</f>
        <v>0</v>
      </c>
      <c r="W4" s="11">
        <f>[6]ExtraEU!W$2+W33</f>
        <v>4.3</v>
      </c>
      <c r="X4" s="11">
        <f>[6]ExtraEU!X$2+X33</f>
        <v>0</v>
      </c>
      <c r="Y4" s="11">
        <f>[6]ExtraEU!Y$2+Y33</f>
        <v>0</v>
      </c>
      <c r="Z4" s="11">
        <f>[6]ExtraEU!Z$2+Z33</f>
        <v>46.100000000000009</v>
      </c>
      <c r="AA4" s="11">
        <f>[6]ExtraEU!AA$2+AA33</f>
        <v>51</v>
      </c>
      <c r="AB4" s="11">
        <f>[6]ExtraEU!AB$2+AB33</f>
        <v>7</v>
      </c>
      <c r="AC4" s="11">
        <f>[6]ExtraEU!AC$2+AC33</f>
        <v>11.100000000000001</v>
      </c>
      <c r="AD4" s="11">
        <f>[6]ExtraEU!AD$2+AD33</f>
        <v>24.000000000000004</v>
      </c>
      <c r="AE4" s="11">
        <f>[6]ExtraEU!AE$2+AE33</f>
        <v>23.900000000000002</v>
      </c>
      <c r="AF4" s="11">
        <f>[6]ExtraEU!AF$2+AF33</f>
        <v>0</v>
      </c>
      <c r="AG4" s="11">
        <f>[6]ExtraEU!AG$2+AG33</f>
        <v>0.70000000000000007</v>
      </c>
      <c r="AH4" s="11">
        <f>[6]ExtraEU!AH$2+AH33</f>
        <v>0</v>
      </c>
      <c r="AI4" s="11">
        <f>[6]ExtraEU!AI$2+AI33</f>
        <v>25.8</v>
      </c>
      <c r="AJ4" s="11">
        <f>[6]ExtraEU!AJ$2+AJ33</f>
        <v>22.900000000000002</v>
      </c>
      <c r="AK4" s="11">
        <f>[6]ExtraEU!AK$2+AK33</f>
        <v>0</v>
      </c>
      <c r="AL4" s="11">
        <f>[6]ExtraEU!AL$2+AL33</f>
        <v>19.5</v>
      </c>
      <c r="AM4" s="11">
        <f>[6]ExtraEU!AM$2+AM33</f>
        <v>16</v>
      </c>
      <c r="AN4" s="11">
        <f>[6]ExtraEU!AN$2+AN33</f>
        <v>73.300000000000011</v>
      </c>
      <c r="AO4" s="11">
        <f>[6]ExtraEU!AO$2+AO33</f>
        <v>51.300000000000004</v>
      </c>
      <c r="AP4" s="11">
        <f>[6]ExtraEU!AP$2+AP33</f>
        <v>0.30000000000000004</v>
      </c>
      <c r="AQ4" s="11">
        <f>[6]ExtraEU!AQ$2+AQ33</f>
        <v>433.8</v>
      </c>
      <c r="AR4" s="11">
        <f>[6]ExtraEU!AR$2+AR33</f>
        <v>0.1</v>
      </c>
      <c r="AS4" s="11">
        <f>[6]ExtraEU!AS$2+AS33</f>
        <v>25.900000000000002</v>
      </c>
      <c r="AT4" s="11">
        <f>[6]ExtraEU!AT$2+AT33</f>
        <v>0.60000000000000009</v>
      </c>
      <c r="AU4" s="11">
        <f>[6]ExtraEU!AU$2+AU33</f>
        <v>0</v>
      </c>
      <c r="AV4" s="11">
        <f>[6]ExtraEU!AV$2+AV33</f>
        <v>0.2</v>
      </c>
      <c r="AW4" s="11">
        <f>[6]ExtraEU!AW$2+AW33</f>
        <v>25.1</v>
      </c>
      <c r="AX4" s="11">
        <f>[6]ExtraEU!AX$2+AX33</f>
        <v>49</v>
      </c>
      <c r="AY4" s="11">
        <f>[6]ExtraEU!AY$2+AY33</f>
        <v>51.5</v>
      </c>
      <c r="AZ4" s="11">
        <f>[6]ExtraEU!AZ$2+AZ33</f>
        <v>14.200000000000001</v>
      </c>
      <c r="BA4" s="11">
        <f>[6]ExtraEU!BA$2+BA33</f>
        <v>64.2</v>
      </c>
      <c r="BB4" s="11">
        <f>[6]ExtraEU!BB$2+BB33</f>
        <v>0</v>
      </c>
      <c r="BC4" s="11">
        <f>[6]ExtraEU!BC$2+BC33</f>
        <v>55.100000000000009</v>
      </c>
      <c r="BD4" s="11">
        <f>[6]ExtraEU!BD$2+BD33</f>
        <v>27.300000000000004</v>
      </c>
      <c r="BE4" s="11">
        <f>[6]ExtraEU!BE$2+BE33</f>
        <v>26.900000000000002</v>
      </c>
      <c r="BF4" s="11">
        <f>[6]ExtraEU!BF$2+BF33</f>
        <v>10.8</v>
      </c>
      <c r="BG4" s="11">
        <f>[6]ExtraEU!BG$2+BG33</f>
        <v>25.7</v>
      </c>
      <c r="BH4" s="11">
        <f>[6]ExtraEU!BH$2+BH33</f>
        <v>42.7</v>
      </c>
      <c r="BI4" s="11">
        <f>[6]ExtraEU!BI$2+BI33</f>
        <v>3</v>
      </c>
      <c r="BJ4" s="11">
        <f>[6]ExtraEU!BJ$2+BJ33</f>
        <v>74.900000000000006</v>
      </c>
      <c r="BK4" s="11">
        <f>[6]ExtraEU!BK$2+BK33</f>
        <v>93.8</v>
      </c>
      <c r="BL4" s="11">
        <f>[6]ExtraEU!BL$2+BL33</f>
        <v>16.400000000000002</v>
      </c>
      <c r="BM4" s="11">
        <f>[6]ExtraEU!BM$2+BM33</f>
        <v>75</v>
      </c>
      <c r="BN4" s="11">
        <f>[6]ExtraEU!BN$2+BN33</f>
        <v>25.1</v>
      </c>
      <c r="BO4" s="11">
        <f>[6]ExtraEU!BO$2+BO33</f>
        <v>27.900000000000002</v>
      </c>
      <c r="BP4" s="11">
        <f>[6]ExtraEU!BP$2+BP33</f>
        <v>17.900000000000002</v>
      </c>
      <c r="BQ4" s="11">
        <f>[6]ExtraEU!BQ$2+BQ33</f>
        <v>26.3</v>
      </c>
      <c r="BR4" s="11">
        <f>[6]ExtraEU!BR$2+BR33</f>
        <v>50.6</v>
      </c>
      <c r="BS4" s="11">
        <f>[6]ExtraEU!BS$2+BS33</f>
        <v>24.1</v>
      </c>
      <c r="BT4" s="11">
        <f>[6]ExtraEU!BT$2+BT33</f>
        <v>54.2</v>
      </c>
      <c r="BU4" s="11">
        <f>[6]ExtraEU!BU$2+BU33</f>
        <v>353.90000000000003</v>
      </c>
      <c r="BV4" s="11">
        <f>[6]ExtraEU!BV$2+BV33</f>
        <v>62.400000000000006</v>
      </c>
      <c r="BW4" s="11">
        <f>[6]ExtraEU!BW$2+BW33</f>
        <v>97.6</v>
      </c>
      <c r="BX4" s="11">
        <f>[6]ExtraEU!BX$2+BX33</f>
        <v>69</v>
      </c>
      <c r="BY4" s="11">
        <f>[6]ExtraEU!BY$2+BY33</f>
        <v>134</v>
      </c>
      <c r="BZ4" s="11">
        <f>[6]ExtraEU!BZ$2+BZ33</f>
        <v>93.2</v>
      </c>
      <c r="CA4" s="11">
        <f>[6]ExtraEU!CA$2+CA33</f>
        <v>62.5</v>
      </c>
      <c r="CB4" s="11">
        <f>[6]ExtraEU!CB$2+CB33</f>
        <v>128.30000000000001</v>
      </c>
      <c r="CC4" s="11">
        <f>[6]ExtraEU!CC$2+CC33</f>
        <v>50.5</v>
      </c>
      <c r="CD4" s="11">
        <f>[6]ExtraEU!CD$2+CD33</f>
        <v>88.2</v>
      </c>
      <c r="CE4" s="11">
        <f>[6]ExtraEU!CE$2+CE33</f>
        <v>44.400000000000006</v>
      </c>
      <c r="CF4" s="11">
        <f>[6]ExtraEU!CF$2+CF33</f>
        <v>62.7</v>
      </c>
      <c r="CG4" s="11">
        <f>[6]ExtraEU!CG$2+CG33</f>
        <v>25.1</v>
      </c>
      <c r="CH4" s="11">
        <f>[6]ExtraEU!CH$2+CH33</f>
        <v>72.100000000000009</v>
      </c>
      <c r="CI4" s="11">
        <f>[6]ExtraEU!CI$2+CI33</f>
        <v>43.8</v>
      </c>
      <c r="CJ4" s="11">
        <f>[6]ExtraEU!CJ$2+CJ33</f>
        <v>3</v>
      </c>
      <c r="CK4" s="11">
        <f>[6]ExtraEU!CK$2+CK33</f>
        <v>40.700000000000003</v>
      </c>
      <c r="CL4" s="11">
        <f>[6]ExtraEU!CL$2+CL33</f>
        <v>30.200000000000003</v>
      </c>
      <c r="CM4" s="11">
        <f>[6]ExtraEU!CM$2+CM33</f>
        <v>68</v>
      </c>
      <c r="CN4" s="11">
        <f>[6]ExtraEU!CN$2+CN33</f>
        <v>45.1</v>
      </c>
      <c r="CO4" s="11">
        <f>[6]ExtraEU!CO$2+CO33</f>
        <v>0.1</v>
      </c>
      <c r="CP4" s="11">
        <f>[6]ExtraEU!CP$2+CP33</f>
        <v>24.200000000000003</v>
      </c>
      <c r="CQ4" s="11">
        <f>[6]ExtraEU!CQ$2+CQ33</f>
        <v>26.200000000000003</v>
      </c>
      <c r="CR4" s="11">
        <f>[6]ExtraEU!CR$2+CR33</f>
        <v>1.7000000000000002</v>
      </c>
      <c r="CS4" s="11">
        <f>[6]ExtraEU!CS$2+CS33</f>
        <v>273.50000000000006</v>
      </c>
      <c r="CT4" s="11">
        <f>[6]ExtraEU!CT$2+CT33</f>
        <v>25.6</v>
      </c>
      <c r="CU4" s="11">
        <f>[6]ExtraEU!CU$2+CU33</f>
        <v>0.5</v>
      </c>
      <c r="CV4" s="11">
        <f>[6]ExtraEU!CV$2+CV33</f>
        <v>194.8</v>
      </c>
      <c r="CW4" s="11">
        <f>[6]ExtraEU!CW$2+CW33</f>
        <v>401.8</v>
      </c>
      <c r="CX4" s="11">
        <f>[6]ExtraEU!CX$2+CX33</f>
        <v>484.4</v>
      </c>
      <c r="CY4" s="11">
        <f>[6]ExtraEU!CY$2+CY33</f>
        <v>498.20000000000005</v>
      </c>
      <c r="CZ4" s="11">
        <f>[6]ExtraEU!CZ$2+CZ33</f>
        <v>600.9</v>
      </c>
      <c r="DA4" s="11">
        <f>[6]ExtraEU!DA$2+DA33</f>
        <v>249.9</v>
      </c>
      <c r="DB4" s="11">
        <f>[6]ExtraEU!DB$2+DB33</f>
        <v>239.40000000000003</v>
      </c>
      <c r="DC4" s="11">
        <f>[6]ExtraEU!DC$2+DC33</f>
        <v>411.80000000000007</v>
      </c>
      <c r="DD4" s="11">
        <f>[6]ExtraEU!DD$2+DD33</f>
        <v>365.40000000000003</v>
      </c>
      <c r="DE4" s="11">
        <f>[6]ExtraEU!DE$2+DE33</f>
        <v>272.89999999999998</v>
      </c>
      <c r="DF4" s="11">
        <f>[6]ExtraEU!DF$2+DF33</f>
        <v>368.7</v>
      </c>
      <c r="DG4" s="11">
        <f>[6]ExtraEU!DG$2+DG33</f>
        <v>151.6</v>
      </c>
      <c r="DH4" s="11">
        <f>[6]ExtraEU!DH$2+DH33</f>
        <v>679.8</v>
      </c>
      <c r="DI4" s="11">
        <f>[6]ExtraEU!DI$2+DI33</f>
        <v>490.5</v>
      </c>
      <c r="DJ4" s="11">
        <f>[6]ExtraEU!DJ$2+DJ33</f>
        <v>126.8</v>
      </c>
      <c r="DK4" s="11">
        <f>[6]ExtraEU!DK$2+DK33</f>
        <v>394.2</v>
      </c>
      <c r="DL4" s="11">
        <f>[6]ExtraEU!DL$2+DL33</f>
        <v>436.70000000000005</v>
      </c>
      <c r="DM4" s="11">
        <f>[6]ExtraEU!DM$2+DM33</f>
        <v>202.60000000000002</v>
      </c>
      <c r="DN4" s="11">
        <f>[6]ExtraEU!DN$2+DN33</f>
        <v>436.50000000000006</v>
      </c>
      <c r="DO4" s="11">
        <f>[6]ExtraEU!DO$2+DO33</f>
        <v>326.5</v>
      </c>
      <c r="DP4" s="11">
        <f>[6]ExtraEU!DP$2+DP33</f>
        <v>328.70000000000005</v>
      </c>
      <c r="DQ4" s="11">
        <f>[6]ExtraEU!DQ$2+DQ33</f>
        <v>349.00000000000006</v>
      </c>
      <c r="DR4" s="11">
        <f>[6]ExtraEU!DR$2+DR33</f>
        <v>429.82100000000167</v>
      </c>
      <c r="DS4" s="11">
        <f>[6]ExtraEU!DS$2+DS33</f>
        <v>773.10899999999936</v>
      </c>
      <c r="DT4" s="11">
        <f>[6]ExtraEU!DT$2+DT33</f>
        <v>1751.3540000000012</v>
      </c>
      <c r="DU4" s="11">
        <f>[6]ExtraEU!DU$2+DU33</f>
        <v>1029.229</v>
      </c>
      <c r="DV4" s="11">
        <f>[6]ExtraEU!DV$2+DV33</f>
        <v>281.56600000000014</v>
      </c>
      <c r="DW4" s="11">
        <f>[6]ExtraEU!DW$2+DW33</f>
        <v>285.90100000000064</v>
      </c>
      <c r="DX4" s="11">
        <f>[6]ExtraEU!DX$2+DX33</f>
        <v>325.70199999999994</v>
      </c>
      <c r="DY4" s="11">
        <f>[6]ExtraEU!DY$2+DY33</f>
        <v>505.56900000000036</v>
      </c>
      <c r="DZ4" s="11">
        <f>[6]ExtraEU!DZ$2+DZ33</f>
        <v>669.15599999999984</v>
      </c>
      <c r="EA4" s="11">
        <f>[6]ExtraEU!EA$2+EA33</f>
        <v>270.51100000000133</v>
      </c>
      <c r="EB4" s="11">
        <f>[6]ExtraEU!EB$2+EB33</f>
        <v>665.9809999999967</v>
      </c>
      <c r="EC4" s="11">
        <f>[6]ExtraEU!EC$2+EC33</f>
        <v>445.72000000000111</v>
      </c>
      <c r="ED4" s="11">
        <f>[6]ExtraEU!ED$2+ED33</f>
        <v>13.543999999999476</v>
      </c>
      <c r="EE4" s="11">
        <f>[6]ExtraEU!EE$2+EE33</f>
        <v>63.954999999999714</v>
      </c>
      <c r="EF4" s="11">
        <f>[6]ExtraEU!EF$2+EF33</f>
        <v>35.813000000002006</v>
      </c>
      <c r="EG4" s="11">
        <f>[6]ExtraEU!EG$2+EG33</f>
        <v>81.946000000000495</v>
      </c>
      <c r="EH4" s="11">
        <f>[6]ExtraEU!EH$2+EH33</f>
        <v>128.36800000000017</v>
      </c>
      <c r="EI4" s="11">
        <f>[6]ExtraEU!EI$2+EI33</f>
        <v>127.73600000000036</v>
      </c>
      <c r="EJ4" s="11">
        <f>[6]ExtraEU!EJ$2+EJ33</f>
        <v>32.785999999999774</v>
      </c>
      <c r="EK4" s="11">
        <f>[6]ExtraEU!EK$2+EK33</f>
        <v>105</v>
      </c>
      <c r="EL4" s="11">
        <f>[6]ExtraEU!EL$2+EL33</f>
        <v>84.772000000000233</v>
      </c>
      <c r="EM4" s="11">
        <f>[6]ExtraEU!EM$2+EM33</f>
        <v>96.330000000000297</v>
      </c>
      <c r="EN4" s="11">
        <f>[6]ExtraEU!EN$2+EN33</f>
        <v>129.00000000000014</v>
      </c>
      <c r="EO4" s="11">
        <f>[6]ExtraEU!EO$2+EO33</f>
        <v>26.744999999999337</v>
      </c>
      <c r="EP4" s="11">
        <f>[6]ExtraEU!EP$2+EP33</f>
        <v>13.008999999998196</v>
      </c>
      <c r="EQ4" s="11">
        <f>[6]ExtraEU!EQ$2+EQ33</f>
        <v>7.0760000000044236</v>
      </c>
      <c r="ER4" s="11">
        <f>[6]ExtraEU!ER$2+ER33</f>
        <v>40.645999999999361</v>
      </c>
      <c r="ES4" s="11">
        <f>[6]ExtraEU!ES$2+ES33</f>
        <v>51.945000000001457</v>
      </c>
      <c r="ET4" s="11">
        <f>[6]ExtraEU!ET$2+ET33</f>
        <v>6.4630000000003367</v>
      </c>
      <c r="EU4" s="11">
        <f>[6]ExtraEU!EU$2+EU33</f>
        <v>1.1199999999998418</v>
      </c>
      <c r="EV4" s="11">
        <f>[6]ExtraEU!EV$2+EV33</f>
        <v>2.1260000000012225</v>
      </c>
      <c r="EW4" s="11">
        <f>[6]ExtraEU!EW$2+EW33</f>
        <v>4.3340000000003496</v>
      </c>
      <c r="EX4" s="11">
        <f>[6]ExtraEU!EX$2+EX33</f>
        <v>16.138999999999768</v>
      </c>
      <c r="EY4" s="11">
        <f>[6]ExtraEU!EY$2+EY33</f>
        <v>0.17000000000023283</v>
      </c>
      <c r="EZ4" s="11">
        <f>[6]ExtraEU!EZ$2+EZ33</f>
        <v>2.0709999999996507</v>
      </c>
      <c r="FA4" s="11">
        <f>[6]ExtraEU!FA$2+FA33</f>
        <v>1.4439999999982538</v>
      </c>
      <c r="FB4" s="11">
        <f>[6]ExtraEU!FB$2+FB33</f>
        <v>74.691000000000344</v>
      </c>
      <c r="FC4" s="11">
        <f>[6]ExtraEU!FC$2+FC33</f>
        <v>0</v>
      </c>
      <c r="FD4" s="11">
        <f>[6]ExtraEU!FD$2+FD33</f>
        <v>50.827000000000353</v>
      </c>
      <c r="FE4" s="11">
        <f>[6]ExtraEU!FE$2+FE33</f>
        <v>41.994999999999649</v>
      </c>
      <c r="FF4" s="11">
        <f>[6]ExtraEU!FF$2+FF33</f>
        <v>4.6809999999999441</v>
      </c>
      <c r="FG4" s="11">
        <f>[6]ExtraEU!FG$2+FG33</f>
        <v>7.0549999999988362</v>
      </c>
      <c r="FH4" s="11">
        <f>[6]ExtraEU!FH$2+FH33</f>
        <v>0.25000000000058209</v>
      </c>
      <c r="FI4" s="11">
        <f>[6]ExtraEU!FI$2+FI33</f>
        <v>68.704999999999828</v>
      </c>
      <c r="FJ4" s="11">
        <f>[6]ExtraEU!FJ$2+FJ33</f>
        <v>3.5149999999994179</v>
      </c>
      <c r="FK4" s="11">
        <f>[6]ExtraEU!FK$2+FK33</f>
        <v>23.288999999999945</v>
      </c>
      <c r="FL4" s="11">
        <f>[6]ExtraEU!FL$2+FL33</f>
        <v>526.88400000000058</v>
      </c>
      <c r="FM4" s="11">
        <f>[6]ExtraEU!FM$2+FM33</f>
        <v>17.214999999996273</v>
      </c>
      <c r="FN4" s="1">
        <f>[6]ExtraEU!FN$2</f>
        <v>11.726000000000001</v>
      </c>
      <c r="FO4" s="1">
        <f>[6]ExtraEU!FO$2</f>
        <v>3.75</v>
      </c>
      <c r="FP4" s="1">
        <f>[6]ExtraEU!FP$2</f>
        <v>5.1080000000000005</v>
      </c>
      <c r="FQ4" s="1">
        <f>[6]ExtraEU!FQ$2</f>
        <v>8.5000000000000006E-2</v>
      </c>
      <c r="FR4" s="1">
        <f>[6]ExtraEU!FR$2</f>
        <v>16.972999999999999</v>
      </c>
      <c r="FS4" s="1">
        <f>[6]ExtraEU!FS$2</f>
        <v>0.746</v>
      </c>
      <c r="FT4" s="1">
        <f>[6]ExtraEU!FT$2</f>
        <v>16.106999999999999</v>
      </c>
      <c r="FU4" s="1">
        <f>[6]ExtraEU!FU$2</f>
        <v>2.41</v>
      </c>
      <c r="FV4" s="1">
        <f>[6]ExtraEU!FV$2</f>
        <v>0.24</v>
      </c>
      <c r="FW4" s="1">
        <f>[6]ExtraEU!FW$2</f>
        <v>1.454</v>
      </c>
      <c r="FX4" s="1">
        <f>[6]ExtraEU!FX$2</f>
        <v>17.048000000000002</v>
      </c>
      <c r="FY4" s="1">
        <f>[6]ExtraEU!FY$2</f>
        <v>6.0940000000000003</v>
      </c>
      <c r="FZ4" s="7">
        <f>SUM($B4:FY4)</f>
        <v>22588.704999999998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[6]Austria!B$2</f>
        <v>0</v>
      </c>
      <c r="C6" s="1">
        <f>[6]Austria!C$2</f>
        <v>0</v>
      </c>
      <c r="D6" s="1">
        <f>[6]Austria!D$2</f>
        <v>0</v>
      </c>
      <c r="E6" s="1">
        <f>[6]Austria!E$2</f>
        <v>0</v>
      </c>
      <c r="F6" s="1">
        <f>[6]Austria!F$2</f>
        <v>0</v>
      </c>
      <c r="G6" s="1">
        <f>[6]Austria!G$2</f>
        <v>0</v>
      </c>
      <c r="H6" s="1">
        <f>[6]Austria!H$2</f>
        <v>0</v>
      </c>
      <c r="I6" s="1">
        <f>[6]Austria!I$2</f>
        <v>0</v>
      </c>
      <c r="J6" s="1">
        <f>[6]Austria!J$2</f>
        <v>0</v>
      </c>
      <c r="K6" s="1">
        <f>[6]Austria!K$2</f>
        <v>0</v>
      </c>
      <c r="L6" s="1">
        <f>[6]Austria!L$2</f>
        <v>0</v>
      </c>
      <c r="M6" s="1">
        <f>[6]Austria!M$2</f>
        <v>0</v>
      </c>
      <c r="N6" s="1">
        <f>[6]Austria!N$2</f>
        <v>0</v>
      </c>
      <c r="O6" s="1">
        <f>[6]Austria!O$2</f>
        <v>0</v>
      </c>
      <c r="P6" s="1">
        <f>[6]Austria!P$2</f>
        <v>0</v>
      </c>
      <c r="Q6" s="1">
        <f>[6]Austria!Q$2</f>
        <v>0</v>
      </c>
      <c r="R6" s="1">
        <f>[6]Austria!R$2</f>
        <v>0</v>
      </c>
      <c r="S6" s="1">
        <f>[6]Austria!S$2</f>
        <v>0</v>
      </c>
      <c r="T6" s="1">
        <f>[6]Austria!T$2</f>
        <v>0</v>
      </c>
      <c r="U6" s="1">
        <f>[6]Austria!U$2</f>
        <v>0</v>
      </c>
      <c r="V6" s="1">
        <f>[6]Austria!V$2</f>
        <v>0</v>
      </c>
      <c r="W6" s="1">
        <f>[6]Austria!W$2</f>
        <v>0</v>
      </c>
      <c r="X6" s="1">
        <f>[6]Austria!X$2</f>
        <v>0</v>
      </c>
      <c r="Y6" s="1">
        <f>[6]Austria!Y$2</f>
        <v>0</v>
      </c>
      <c r="Z6" s="1">
        <f>[6]Austria!Z$2</f>
        <v>0</v>
      </c>
      <c r="AA6" s="1">
        <f>[6]Austria!AA$2</f>
        <v>0</v>
      </c>
      <c r="AB6" s="1">
        <f>[6]Austria!AB$2</f>
        <v>0</v>
      </c>
      <c r="AC6" s="1">
        <f>[6]Austria!AC$2</f>
        <v>0</v>
      </c>
      <c r="AD6" s="1">
        <f>[6]Austria!AD$2</f>
        <v>0</v>
      </c>
      <c r="AE6" s="1">
        <f>[6]Austria!AE$2</f>
        <v>0</v>
      </c>
      <c r="AF6" s="1">
        <f>[6]Austria!AF$2</f>
        <v>0</v>
      </c>
      <c r="AG6" s="1">
        <f>[6]Austria!AG$2</f>
        <v>0</v>
      </c>
      <c r="AH6" s="1">
        <f>[6]Austria!AH$2</f>
        <v>0</v>
      </c>
      <c r="AI6" s="1">
        <f>[6]Austria!AI$2</f>
        <v>0</v>
      </c>
      <c r="AJ6" s="1">
        <f>[6]Austria!AJ$2</f>
        <v>0</v>
      </c>
      <c r="AK6" s="1">
        <f>[6]Austria!AK$2</f>
        <v>0</v>
      </c>
      <c r="AL6" s="1">
        <f>[6]Austria!AL$2</f>
        <v>0</v>
      </c>
      <c r="AM6" s="1">
        <f>[6]Austria!AM$2</f>
        <v>0</v>
      </c>
      <c r="AN6" s="1">
        <f>[6]Austria!AN$2</f>
        <v>3.9000000000000004</v>
      </c>
      <c r="AO6" s="1">
        <f>[6]Austria!AO$2</f>
        <v>0</v>
      </c>
      <c r="AP6" s="1">
        <f>[6]Austria!AP$2</f>
        <v>1.1000000000000001</v>
      </c>
      <c r="AQ6" s="1">
        <f>[6]Austria!AQ$2</f>
        <v>0.5</v>
      </c>
      <c r="AR6" s="1">
        <f>[6]Austria!AR$2</f>
        <v>0.70000000000000007</v>
      </c>
      <c r="AS6" s="1">
        <f>[6]Austria!AS$2</f>
        <v>0</v>
      </c>
      <c r="AT6" s="1">
        <f>[6]Austria!AT$2</f>
        <v>0</v>
      </c>
      <c r="AU6" s="1">
        <f>[6]Austria!AU$2</f>
        <v>0</v>
      </c>
      <c r="AV6" s="1">
        <f>[6]Austria!AV$2</f>
        <v>0</v>
      </c>
      <c r="AW6" s="1">
        <f>[6]Austria!AW$2</f>
        <v>0</v>
      </c>
      <c r="AX6" s="1">
        <f>[6]Austria!AX$2</f>
        <v>2.6</v>
      </c>
      <c r="AY6" s="1">
        <f>[6]Austria!AY$2</f>
        <v>5.6000000000000005</v>
      </c>
      <c r="AZ6" s="1">
        <f>[6]Austria!AZ$2</f>
        <v>0.70000000000000007</v>
      </c>
      <c r="BA6" s="1">
        <f>[6]Austria!BA$2</f>
        <v>1.5</v>
      </c>
      <c r="BB6" s="1">
        <f>[6]Austria!BB$2</f>
        <v>0</v>
      </c>
      <c r="BC6" s="1">
        <f>[6]Austria!BC$2</f>
        <v>0.60000000000000009</v>
      </c>
      <c r="BD6" s="1">
        <f>[6]Austria!BD$2</f>
        <v>0</v>
      </c>
      <c r="BE6" s="1">
        <f>[6]Austria!BE$2</f>
        <v>0</v>
      </c>
      <c r="BF6" s="1">
        <f>[6]Austria!BF$2</f>
        <v>0</v>
      </c>
      <c r="BG6" s="1">
        <f>[6]Austria!BG$2</f>
        <v>0</v>
      </c>
      <c r="BH6" s="1">
        <f>[6]Austria!BH$2</f>
        <v>0</v>
      </c>
      <c r="BI6" s="1">
        <f>[6]Austria!BI$2</f>
        <v>0</v>
      </c>
      <c r="BJ6" s="1">
        <f>[6]Austria!BJ$2</f>
        <v>0.1</v>
      </c>
      <c r="BK6" s="1">
        <f>[6]Austria!BK$2</f>
        <v>0.60000000000000009</v>
      </c>
      <c r="BL6" s="1">
        <f>[6]Austria!BL$2</f>
        <v>1.6</v>
      </c>
      <c r="BM6" s="1">
        <f>[6]Austria!BM$2</f>
        <v>0.5</v>
      </c>
      <c r="BN6" s="1">
        <f>[6]Austria!BN$2</f>
        <v>0</v>
      </c>
      <c r="BO6" s="1">
        <f>[6]Austria!BO$2</f>
        <v>0</v>
      </c>
      <c r="BP6" s="1">
        <f>[6]Austria!BP$2</f>
        <v>0</v>
      </c>
      <c r="BQ6" s="1">
        <f>[6]Austria!BQ$2</f>
        <v>0</v>
      </c>
      <c r="BR6" s="1">
        <f>[6]Austria!BR$2</f>
        <v>0</v>
      </c>
      <c r="BS6" s="1">
        <f>[6]Austria!BS$2</f>
        <v>0</v>
      </c>
      <c r="BT6" s="1">
        <f>[6]Austria!BT$2</f>
        <v>0</v>
      </c>
      <c r="BU6" s="1">
        <f>[6]Austria!BU$2</f>
        <v>0</v>
      </c>
      <c r="BV6" s="1">
        <f>[6]Austria!BV$2</f>
        <v>0</v>
      </c>
      <c r="BW6" s="1">
        <f>[6]Austria!BW$2</f>
        <v>0</v>
      </c>
      <c r="BX6" s="1">
        <f>[6]Austria!BX$2</f>
        <v>9</v>
      </c>
      <c r="BY6" s="1">
        <f>[6]Austria!BY$2</f>
        <v>9.1</v>
      </c>
      <c r="BZ6" s="1">
        <f>[6]Austria!BZ$2</f>
        <v>0</v>
      </c>
      <c r="CA6" s="1">
        <f>[6]Austria!CA$2</f>
        <v>0</v>
      </c>
      <c r="CB6" s="1">
        <f>[6]Austria!CB$2</f>
        <v>0.60000000000000009</v>
      </c>
      <c r="CC6" s="1">
        <f>[6]Austria!CC$2</f>
        <v>2.3000000000000003</v>
      </c>
      <c r="CD6" s="1">
        <f>[6]Austria!CD$2</f>
        <v>0</v>
      </c>
      <c r="CE6" s="1">
        <f>[6]Austria!CE$2</f>
        <v>0</v>
      </c>
      <c r="CF6" s="1">
        <f>[6]Austria!CF$2</f>
        <v>0</v>
      </c>
      <c r="CG6" s="1">
        <f>[6]Austria!CG$2</f>
        <v>0</v>
      </c>
      <c r="CH6" s="1">
        <f>[6]Austria!CH$2</f>
        <v>0</v>
      </c>
      <c r="CI6" s="1">
        <f>[6]Austria!CI$2</f>
        <v>0</v>
      </c>
      <c r="CJ6" s="1">
        <f>[6]Austria!CJ$2</f>
        <v>0</v>
      </c>
      <c r="CK6" s="1">
        <f>[6]Austria!CK$2</f>
        <v>0</v>
      </c>
      <c r="CL6" s="1">
        <f>[6]Austria!CL$2</f>
        <v>0</v>
      </c>
      <c r="CM6" s="1">
        <f>[6]Austria!CM$2</f>
        <v>0</v>
      </c>
      <c r="CN6" s="1">
        <f>[6]Austria!CN$2</f>
        <v>0</v>
      </c>
      <c r="CO6" s="1">
        <f>[6]Austria!CO$2</f>
        <v>0</v>
      </c>
      <c r="CP6" s="1">
        <f>[6]Austria!CP$2</f>
        <v>0</v>
      </c>
      <c r="CQ6" s="1">
        <f>[6]Austria!CQ$2</f>
        <v>0</v>
      </c>
      <c r="CR6" s="1">
        <f>[6]Austria!CR$2</f>
        <v>0</v>
      </c>
      <c r="CS6" s="1">
        <f>[6]Austria!CS$2</f>
        <v>0</v>
      </c>
      <c r="CT6" s="1">
        <f>[6]Austria!CT$2</f>
        <v>0</v>
      </c>
      <c r="CU6" s="1">
        <f>[6]Austria!CU$2</f>
        <v>0</v>
      </c>
      <c r="CV6" s="1">
        <f>[6]Austria!CV$2</f>
        <v>43.400000000000006</v>
      </c>
      <c r="CW6" s="1">
        <f>[6]Austria!CW$2</f>
        <v>0</v>
      </c>
      <c r="CX6" s="1">
        <f>[6]Austria!CX$2</f>
        <v>0</v>
      </c>
      <c r="CY6" s="1">
        <f>[6]Austria!CY$2</f>
        <v>0</v>
      </c>
      <c r="CZ6" s="1">
        <f>[6]Austria!CZ$2</f>
        <v>0</v>
      </c>
      <c r="DA6" s="1">
        <f>[6]Austria!DA$2</f>
        <v>0</v>
      </c>
      <c r="DB6" s="1">
        <f>[6]Austria!DB$2</f>
        <v>0</v>
      </c>
      <c r="DC6" s="1">
        <f>[6]Austria!DC$2</f>
        <v>0</v>
      </c>
      <c r="DD6" s="1">
        <f>[6]Austria!DD$2</f>
        <v>0</v>
      </c>
      <c r="DE6" s="1">
        <f>[6]Austria!DE$2</f>
        <v>0</v>
      </c>
      <c r="DF6" s="1">
        <f>[6]Austria!DF$2</f>
        <v>0</v>
      </c>
      <c r="DG6" s="1">
        <f>[6]Austria!DG$2</f>
        <v>0</v>
      </c>
      <c r="DH6" s="1">
        <f>[6]Austria!DH$2</f>
        <v>0</v>
      </c>
      <c r="DI6" s="1">
        <f>[6]Austria!DI$2</f>
        <v>19.900000000000002</v>
      </c>
      <c r="DJ6" s="1">
        <f>[6]Austria!DJ$2</f>
        <v>38.900000000000006</v>
      </c>
      <c r="DK6" s="1">
        <f>[6]Austria!DK$2</f>
        <v>0</v>
      </c>
      <c r="DL6" s="1">
        <f>[6]Austria!DL$2</f>
        <v>0</v>
      </c>
      <c r="DM6" s="1">
        <f>[6]Austria!DM$2</f>
        <v>0</v>
      </c>
      <c r="DN6" s="1">
        <f>[6]Austria!DN$2</f>
        <v>0</v>
      </c>
      <c r="DO6" s="1">
        <f>[6]Austria!DO$2</f>
        <v>0.2</v>
      </c>
      <c r="DP6" s="1">
        <f>[6]Austria!DP$2</f>
        <v>0</v>
      </c>
      <c r="DQ6" s="1">
        <f>[6]Austria!DQ$2</f>
        <v>0</v>
      </c>
      <c r="DR6" s="1">
        <f>[6]Austria!DR$2</f>
        <v>0</v>
      </c>
      <c r="DS6" s="1">
        <f>[6]Austria!DS$2</f>
        <v>0</v>
      </c>
      <c r="DT6" s="1">
        <f>[6]Austria!DT$2</f>
        <v>3.0000000000000001E-3</v>
      </c>
      <c r="DU6" s="1">
        <f>[6]Austria!DU$2</f>
        <v>1.7999999999999999E-2</v>
      </c>
      <c r="DV6" s="1">
        <f>[6]Austria!DV$2</f>
        <v>0</v>
      </c>
      <c r="DW6" s="1">
        <f>[6]Austria!DW$2</f>
        <v>5.000000000000001E-3</v>
      </c>
      <c r="DX6" s="1">
        <f>[6]Austria!DX$2</f>
        <v>0</v>
      </c>
      <c r="DY6" s="1">
        <f>[6]Austria!DY$2</f>
        <v>0</v>
      </c>
      <c r="DZ6" s="1">
        <f>[6]Austria!DZ$2</f>
        <v>5.000000000000001E-3</v>
      </c>
      <c r="EA6" s="1">
        <f>[6]Austria!EA$2</f>
        <v>5.000000000000001E-3</v>
      </c>
      <c r="EB6" s="1">
        <f>[6]Austria!EB$2</f>
        <v>8.0000000000000002E-3</v>
      </c>
      <c r="EC6" s="1">
        <f>[6]Austria!EC$2</f>
        <v>0</v>
      </c>
      <c r="ED6" s="1">
        <f>[6]Austria!ED$2</f>
        <v>1.0000000000000002E-2</v>
      </c>
      <c r="EE6" s="1">
        <f>[6]Austria!EE$2</f>
        <v>1.7000000000000001E-2</v>
      </c>
      <c r="EF6" s="1">
        <f>[6]Austria!EF$2</f>
        <v>1.6440000000000001</v>
      </c>
      <c r="EG6" s="1">
        <f>[6]Austria!EG$2</f>
        <v>0</v>
      </c>
      <c r="EH6" s="1">
        <f>[6]Austria!EH$2</f>
        <v>21.278000000000002</v>
      </c>
      <c r="EI6" s="1">
        <f>[6]Austria!EI$2</f>
        <v>6.0000000000000001E-3</v>
      </c>
      <c r="EJ6" s="1">
        <f>[6]Austria!EJ$2</f>
        <v>0</v>
      </c>
      <c r="EK6" s="1">
        <f>[6]Austria!EK$2</f>
        <v>5.000000000000001E-3</v>
      </c>
      <c r="EL6" s="1">
        <f>[6]Austria!EL$2</f>
        <v>0</v>
      </c>
      <c r="EM6" s="1">
        <f>[6]Austria!EM$2</f>
        <v>1.0000000000000002E-2</v>
      </c>
      <c r="EN6" s="1">
        <f>[6]Austria!EN$2</f>
        <v>0</v>
      </c>
      <c r="EO6" s="1">
        <f>[6]Austria!EO$2</f>
        <v>5.000000000000001E-3</v>
      </c>
      <c r="EP6" s="1">
        <f>[6]Austria!EP$2</f>
        <v>0</v>
      </c>
      <c r="EQ6" s="1">
        <f>[6]Austria!EQ$2</f>
        <v>0</v>
      </c>
      <c r="ER6" s="1">
        <f>[6]Austria!ER$2</f>
        <v>1.1000000000000001E-2</v>
      </c>
      <c r="ES6" s="1">
        <f>[6]Austria!ES$2</f>
        <v>0</v>
      </c>
      <c r="ET6" s="1">
        <f>[6]Austria!ET$2</f>
        <v>0</v>
      </c>
      <c r="EU6" s="1">
        <f>[6]Austria!EU$2</f>
        <v>0</v>
      </c>
      <c r="EV6" s="1">
        <f>[6]Austria!EV$2</f>
        <v>0</v>
      </c>
      <c r="EW6" s="1">
        <f>[6]Austria!EW$2</f>
        <v>0</v>
      </c>
      <c r="EX6" s="1">
        <f>[6]Austria!EX$2</f>
        <v>1E-3</v>
      </c>
      <c r="EY6" s="1">
        <f>[6]Austria!EY$2</f>
        <v>1.0000000000000002E-2</v>
      </c>
      <c r="EZ6" s="1">
        <f>[6]Austria!EZ$2</f>
        <v>0</v>
      </c>
      <c r="FA6" s="1">
        <f>[6]Austria!FA$2</f>
        <v>2E-3</v>
      </c>
      <c r="FB6" s="1">
        <f>[6]Austria!FB$2</f>
        <v>5.000000000000001E-3</v>
      </c>
      <c r="FC6" s="1">
        <f>[6]Austria!FC$2</f>
        <v>0</v>
      </c>
      <c r="FD6" s="1">
        <f>[6]Austria!FD$2</f>
        <v>8.9999999999999993E-3</v>
      </c>
      <c r="FE6" s="1">
        <f>[6]Austria!FE$2</f>
        <v>1E-3</v>
      </c>
      <c r="FF6" s="1">
        <f>[6]Austria!FF$2</f>
        <v>6.0000000000000001E-3</v>
      </c>
      <c r="FG6" s="1">
        <f>[6]Austria!FG$2</f>
        <v>0</v>
      </c>
      <c r="FH6" s="1">
        <f>[6]Austria!FH$2</f>
        <v>0</v>
      </c>
      <c r="FI6" s="1">
        <f>[6]Austria!FI$2</f>
        <v>0</v>
      </c>
      <c r="FJ6" s="1">
        <f>[6]Austria!FJ$2</f>
        <v>0</v>
      </c>
      <c r="FK6" s="1">
        <f>[6]Austria!FK$2</f>
        <v>4.7440000000000007</v>
      </c>
      <c r="FL6" s="1">
        <f>[6]Austria!FL$2</f>
        <v>1E-3</v>
      </c>
      <c r="FM6" s="1">
        <f>[6]Austria!FM$2</f>
        <v>8.9999999999999993E-3</v>
      </c>
      <c r="FN6" s="1">
        <f>[6]Austria!FN$2</f>
        <v>0</v>
      </c>
      <c r="FO6" s="1">
        <f>[6]Austria!FO$2</f>
        <v>0</v>
      </c>
      <c r="FP6" s="1">
        <f>[6]Austria!FP$2</f>
        <v>0</v>
      </c>
      <c r="FQ6" s="1">
        <f>[6]Austria!FQ$2</f>
        <v>0.13900000000000001</v>
      </c>
      <c r="FR6" s="1">
        <f>[6]Austria!FR$2</f>
        <v>7.9000000000000001E-2</v>
      </c>
      <c r="FS6" s="1">
        <f>[6]Austria!FS$2</f>
        <v>0</v>
      </c>
      <c r="FT6" s="1">
        <f>[6]Austria!FT$2</f>
        <v>1E-3</v>
      </c>
      <c r="FU6" s="1">
        <f>[6]Austria!FU$2</f>
        <v>5.0000000000000001E-3</v>
      </c>
      <c r="FV6" s="1">
        <f>[6]Austria!FV$2</f>
        <v>0</v>
      </c>
      <c r="FW6" s="1">
        <f>[6]Austria!FW$2</f>
        <v>0</v>
      </c>
      <c r="FX6" s="1">
        <f>[6]Austria!FX$2</f>
        <v>1E-3</v>
      </c>
      <c r="FY6" s="1">
        <f>[6]Austria!FY$2</f>
        <v>0</v>
      </c>
      <c r="FZ6" s="7">
        <f>SUM($B6:FY6)</f>
        <v>171.44299999999996</v>
      </c>
    </row>
    <row r="7" spans="1:182">
      <c r="A7" t="s">
        <v>16</v>
      </c>
      <c r="B7" s="1">
        <f>[6]Belgium!B$2</f>
        <v>0</v>
      </c>
      <c r="C7" s="1">
        <f>[6]Belgium!C$2</f>
        <v>0</v>
      </c>
      <c r="D7" s="1">
        <f>[6]Belgium!D$2</f>
        <v>0</v>
      </c>
      <c r="E7" s="1">
        <f>[6]Belgium!E$2</f>
        <v>0</v>
      </c>
      <c r="F7" s="1">
        <f>[6]Belgium!F$2</f>
        <v>0</v>
      </c>
      <c r="G7" s="1">
        <f>[6]Belgium!G$2</f>
        <v>0</v>
      </c>
      <c r="H7" s="1">
        <f>[6]Belgium!H$2</f>
        <v>0</v>
      </c>
      <c r="I7" s="1">
        <f>[6]Belgium!I$2</f>
        <v>0</v>
      </c>
      <c r="J7" s="1">
        <f>[6]Belgium!J$2</f>
        <v>0</v>
      </c>
      <c r="K7" s="1">
        <f>[6]Belgium!K$2</f>
        <v>0</v>
      </c>
      <c r="L7" s="1">
        <f>[6]Belgium!L$2</f>
        <v>0</v>
      </c>
      <c r="M7" s="1">
        <f>[6]Belgium!M$2</f>
        <v>0</v>
      </c>
      <c r="N7" s="1">
        <f>[6]Belgium!N$2</f>
        <v>0</v>
      </c>
      <c r="O7" s="1">
        <f>[6]Belgium!O$2</f>
        <v>0</v>
      </c>
      <c r="P7" s="1">
        <f>[6]Belgium!P$2</f>
        <v>0</v>
      </c>
      <c r="Q7" s="1">
        <f>[6]Belgium!Q$2</f>
        <v>0</v>
      </c>
      <c r="R7" s="1">
        <f>[6]Belgium!R$2</f>
        <v>0</v>
      </c>
      <c r="S7" s="1">
        <f>[6]Belgium!S$2</f>
        <v>0</v>
      </c>
      <c r="T7" s="1">
        <f>[6]Belgium!T$2</f>
        <v>0</v>
      </c>
      <c r="U7" s="1">
        <f>[6]Belgium!U$2</f>
        <v>0</v>
      </c>
      <c r="V7" s="1">
        <f>[6]Belgium!V$2</f>
        <v>0</v>
      </c>
      <c r="W7" s="1">
        <f>[6]Belgium!W$2</f>
        <v>0</v>
      </c>
      <c r="X7" s="1">
        <f>[6]Belgium!X$2</f>
        <v>0</v>
      </c>
      <c r="Y7" s="1">
        <f>[6]Belgium!Y$2</f>
        <v>0</v>
      </c>
      <c r="Z7" s="1">
        <f>[6]Belgium!Z$2</f>
        <v>0</v>
      </c>
      <c r="AA7" s="1">
        <f>[6]Belgium!AA$2</f>
        <v>0</v>
      </c>
      <c r="AB7" s="1">
        <f>[6]Belgium!AB$2</f>
        <v>0</v>
      </c>
      <c r="AC7" s="1">
        <f>[6]Belgium!AC$2</f>
        <v>0</v>
      </c>
      <c r="AD7" s="1">
        <f>[6]Belgium!AD$2</f>
        <v>0</v>
      </c>
      <c r="AE7" s="1">
        <f>[6]Belgium!AE$2</f>
        <v>0</v>
      </c>
      <c r="AF7" s="1">
        <f>[6]Belgium!AF$2</f>
        <v>0</v>
      </c>
      <c r="AG7" s="1">
        <f>[6]Belgium!AG$2</f>
        <v>0</v>
      </c>
      <c r="AH7" s="1">
        <f>[6]Belgium!AH$2</f>
        <v>0</v>
      </c>
      <c r="AI7" s="1">
        <f>[6]Belgium!AI$2</f>
        <v>0</v>
      </c>
      <c r="AJ7" s="1">
        <f>[6]Belgium!AJ$2</f>
        <v>0</v>
      </c>
      <c r="AK7" s="1">
        <f>[6]Belgium!AK$2</f>
        <v>0</v>
      </c>
      <c r="AL7" s="1">
        <f>[6]Belgium!AL$2</f>
        <v>0</v>
      </c>
      <c r="AM7" s="1">
        <f>[6]Belgium!AM$2</f>
        <v>0</v>
      </c>
      <c r="AN7" s="1">
        <f>[6]Belgium!AN$2</f>
        <v>0</v>
      </c>
      <c r="AO7" s="1">
        <f>[6]Belgium!AO$2</f>
        <v>0</v>
      </c>
      <c r="AP7" s="1">
        <f>[6]Belgium!AP$2</f>
        <v>0</v>
      </c>
      <c r="AQ7" s="1">
        <f>[6]Belgium!AQ$2</f>
        <v>0</v>
      </c>
      <c r="AR7" s="1">
        <f>[6]Belgium!AR$2</f>
        <v>0</v>
      </c>
      <c r="AS7" s="1">
        <f>[6]Belgium!AS$2</f>
        <v>0</v>
      </c>
      <c r="AT7" s="1">
        <f>[6]Belgium!AT$2</f>
        <v>0</v>
      </c>
      <c r="AU7" s="1">
        <f>[6]Belgium!AU$2</f>
        <v>0</v>
      </c>
      <c r="AV7" s="1">
        <f>[6]Belgium!AV$2</f>
        <v>0</v>
      </c>
      <c r="AW7" s="1">
        <f>[6]Belgium!AW$2</f>
        <v>0</v>
      </c>
      <c r="AX7" s="1">
        <f>[6]Belgium!AX$2</f>
        <v>0</v>
      </c>
      <c r="AY7" s="1">
        <f>[6]Belgium!AY$2</f>
        <v>0</v>
      </c>
      <c r="AZ7" s="1">
        <f>[6]Belgium!AZ$2</f>
        <v>0</v>
      </c>
      <c r="BA7" s="1">
        <f>[6]Belgium!BA$2</f>
        <v>0</v>
      </c>
      <c r="BB7" s="1">
        <f>[6]Belgium!BB$2</f>
        <v>0</v>
      </c>
      <c r="BC7" s="1">
        <f>[6]Belgium!BC$2</f>
        <v>0</v>
      </c>
      <c r="BD7" s="1">
        <f>[6]Belgium!BD$2</f>
        <v>0</v>
      </c>
      <c r="BE7" s="1">
        <f>[6]Belgium!BE$2</f>
        <v>0</v>
      </c>
      <c r="BF7" s="1">
        <f>[6]Belgium!BF$2</f>
        <v>0</v>
      </c>
      <c r="BG7" s="1">
        <f>[6]Belgium!BG$2</f>
        <v>0</v>
      </c>
      <c r="BH7" s="1">
        <f>[6]Belgium!BH$2</f>
        <v>0</v>
      </c>
      <c r="BI7" s="1">
        <f>[6]Belgium!BI$2</f>
        <v>0</v>
      </c>
      <c r="BJ7" s="1">
        <f>[6]Belgium!BJ$2</f>
        <v>0</v>
      </c>
      <c r="BK7" s="1">
        <f>[6]Belgium!BK$2</f>
        <v>0</v>
      </c>
      <c r="BL7" s="1">
        <f>[6]Belgium!BL$2</f>
        <v>0</v>
      </c>
      <c r="BM7" s="1">
        <f>[6]Belgium!BM$2</f>
        <v>0</v>
      </c>
      <c r="BN7" s="1">
        <f>[6]Belgium!BN$2</f>
        <v>0</v>
      </c>
      <c r="BO7" s="1">
        <f>[6]Belgium!BO$2</f>
        <v>0</v>
      </c>
      <c r="BP7" s="1">
        <f>[6]Belgium!BP$2</f>
        <v>0</v>
      </c>
      <c r="BQ7" s="1">
        <f>[6]Belgium!BQ$2</f>
        <v>0</v>
      </c>
      <c r="BR7" s="1">
        <f>[6]Belgium!BR$2</f>
        <v>0</v>
      </c>
      <c r="BS7" s="1">
        <f>[6]Belgium!BS$2</f>
        <v>0</v>
      </c>
      <c r="BT7" s="1">
        <f>[6]Belgium!BT$2</f>
        <v>0</v>
      </c>
      <c r="BU7" s="1">
        <f>[6]Belgium!BU$2</f>
        <v>0</v>
      </c>
      <c r="BV7" s="1">
        <f>[6]Belgium!BV$2</f>
        <v>0</v>
      </c>
      <c r="BW7" s="1">
        <f>[6]Belgium!BW$2</f>
        <v>0</v>
      </c>
      <c r="BX7" s="1">
        <f>[6]Belgium!BX$2</f>
        <v>0</v>
      </c>
      <c r="BY7" s="1">
        <f>[6]Belgium!BY$2</f>
        <v>0</v>
      </c>
      <c r="BZ7" s="1">
        <f>[6]Belgium!BZ$2</f>
        <v>0</v>
      </c>
      <c r="CA7" s="1">
        <f>[6]Belgium!CA$2</f>
        <v>0</v>
      </c>
      <c r="CB7" s="1">
        <f>[6]Belgium!CB$2</f>
        <v>0</v>
      </c>
      <c r="CC7" s="1">
        <f>[6]Belgium!CC$2</f>
        <v>0</v>
      </c>
      <c r="CD7" s="1">
        <f>[6]Belgium!CD$2</f>
        <v>0</v>
      </c>
      <c r="CE7" s="1">
        <f>[6]Belgium!CE$2</f>
        <v>0</v>
      </c>
      <c r="CF7" s="1">
        <f>[6]Belgium!CF$2</f>
        <v>0</v>
      </c>
      <c r="CG7" s="1">
        <f>[6]Belgium!CG$2</f>
        <v>0</v>
      </c>
      <c r="CH7" s="1">
        <f>[6]Belgium!CH$2</f>
        <v>0</v>
      </c>
      <c r="CI7" s="1">
        <f>[6]Belgium!CI$2</f>
        <v>0</v>
      </c>
      <c r="CJ7" s="1">
        <f>[6]Belgium!CJ$2</f>
        <v>0</v>
      </c>
      <c r="CK7" s="1">
        <f>[6]Belgium!CK$2</f>
        <v>0</v>
      </c>
      <c r="CL7" s="1">
        <f>[6]Belgium!CL$2</f>
        <v>0</v>
      </c>
      <c r="CM7" s="1">
        <f>[6]Belgium!CM$2</f>
        <v>0</v>
      </c>
      <c r="CN7" s="1">
        <f>[6]Belgium!CN$2</f>
        <v>0</v>
      </c>
      <c r="CO7" s="1">
        <f>[6]Belgium!CO$2</f>
        <v>0</v>
      </c>
      <c r="CP7" s="1">
        <f>[6]Belgium!CP$2</f>
        <v>0</v>
      </c>
      <c r="CQ7" s="1">
        <f>[6]Belgium!CQ$2</f>
        <v>0</v>
      </c>
      <c r="CR7" s="1">
        <f>[6]Belgium!CR$2</f>
        <v>0</v>
      </c>
      <c r="CS7" s="1">
        <f>[6]Belgium!CS$2</f>
        <v>0</v>
      </c>
      <c r="CT7" s="1">
        <f>[6]Belgium!CT$2</f>
        <v>0</v>
      </c>
      <c r="CU7" s="1">
        <f>[6]Belgium!CU$2</f>
        <v>0</v>
      </c>
      <c r="CV7" s="1">
        <f>[6]Belgium!CV$2</f>
        <v>0</v>
      </c>
      <c r="CW7" s="1">
        <f>[6]Belgium!CW$2</f>
        <v>0</v>
      </c>
      <c r="CX7" s="1">
        <f>[6]Belgium!CX$2</f>
        <v>0</v>
      </c>
      <c r="CY7" s="1">
        <f>[6]Belgium!CY$2</f>
        <v>0</v>
      </c>
      <c r="CZ7" s="1">
        <f>[6]Belgium!CZ$2</f>
        <v>0</v>
      </c>
      <c r="DA7" s="1">
        <f>[6]Belgium!DA$2</f>
        <v>0</v>
      </c>
      <c r="DB7" s="1">
        <f>[6]Belgium!DB$2</f>
        <v>0</v>
      </c>
      <c r="DC7" s="1">
        <f>[6]Belgium!DC$2</f>
        <v>0</v>
      </c>
      <c r="DD7" s="1">
        <f>[6]Belgium!DD$2</f>
        <v>0</v>
      </c>
      <c r="DE7" s="1">
        <f>[6]Belgium!DE$2</f>
        <v>0</v>
      </c>
      <c r="DF7" s="1">
        <f>[6]Belgium!DF$2</f>
        <v>0</v>
      </c>
      <c r="DG7" s="1">
        <f>[6]Belgium!DG$2</f>
        <v>0</v>
      </c>
      <c r="DH7" s="1">
        <f>[6]Belgium!DH$2</f>
        <v>0</v>
      </c>
      <c r="DI7" s="1">
        <f>[6]Belgium!DI$2</f>
        <v>0</v>
      </c>
      <c r="DJ7" s="1">
        <f>[6]Belgium!DJ$2</f>
        <v>0</v>
      </c>
      <c r="DK7" s="1">
        <f>[6]Belgium!DK$2</f>
        <v>0</v>
      </c>
      <c r="DL7" s="1">
        <f>[6]Belgium!DL$2</f>
        <v>0</v>
      </c>
      <c r="DM7" s="1">
        <f>[6]Belgium!DM$2</f>
        <v>0</v>
      </c>
      <c r="DN7" s="1">
        <f>[6]Belgium!DN$2</f>
        <v>0</v>
      </c>
      <c r="DO7" s="1">
        <f>[6]Belgium!DO$2</f>
        <v>0</v>
      </c>
      <c r="DP7" s="1">
        <f>[6]Belgium!DP$2</f>
        <v>0</v>
      </c>
      <c r="DQ7" s="1">
        <f>[6]Belgium!DQ$2</f>
        <v>0</v>
      </c>
      <c r="DR7" s="1">
        <f>[6]Belgium!DR$2</f>
        <v>0</v>
      </c>
      <c r="DS7" s="1">
        <f>[6]Belgium!DS$2</f>
        <v>0</v>
      </c>
      <c r="DT7" s="1">
        <f>[6]Belgium!DT$2</f>
        <v>0</v>
      </c>
      <c r="DU7" s="1">
        <f>[6]Belgium!DU$2</f>
        <v>0</v>
      </c>
      <c r="DV7" s="1">
        <f>[6]Belgium!DV$2</f>
        <v>0</v>
      </c>
      <c r="DW7" s="1">
        <f>[6]Belgium!DW$2</f>
        <v>0</v>
      </c>
      <c r="DX7" s="1">
        <f>[6]Belgium!DX$2</f>
        <v>0</v>
      </c>
      <c r="DY7" s="1">
        <f>[6]Belgium!DY$2</f>
        <v>0</v>
      </c>
      <c r="DZ7" s="1">
        <f>[6]Belgium!DZ$2</f>
        <v>0</v>
      </c>
      <c r="EA7" s="1">
        <f>[6]Belgium!EA$2</f>
        <v>0</v>
      </c>
      <c r="EB7" s="1">
        <f>[6]Belgium!EB$2</f>
        <v>0</v>
      </c>
      <c r="EC7" s="1">
        <f>[6]Belgium!EC$2</f>
        <v>0</v>
      </c>
      <c r="ED7" s="1">
        <f>[6]Belgium!ED$2</f>
        <v>0</v>
      </c>
      <c r="EE7" s="1">
        <f>[6]Belgium!EE$2</f>
        <v>0</v>
      </c>
      <c r="EF7" s="1">
        <f>[6]Belgium!EF$2</f>
        <v>0</v>
      </c>
      <c r="EG7" s="1">
        <f>[6]Belgium!EG$2</f>
        <v>0</v>
      </c>
      <c r="EH7" s="1">
        <f>[6]Belgium!EH$2</f>
        <v>0</v>
      </c>
      <c r="EI7" s="1">
        <f>[6]Belgium!EI$2</f>
        <v>0</v>
      </c>
      <c r="EJ7" s="1">
        <f>[6]Belgium!EJ$2</f>
        <v>0</v>
      </c>
      <c r="EK7" s="1">
        <f>[6]Belgium!EK$2</f>
        <v>0</v>
      </c>
      <c r="EL7" s="1">
        <f>[6]Belgium!EL$2</f>
        <v>0</v>
      </c>
      <c r="EM7" s="1">
        <f>[6]Belgium!EM$2</f>
        <v>0</v>
      </c>
      <c r="EN7" s="1">
        <f>[6]Belgium!EN$2</f>
        <v>0</v>
      </c>
      <c r="EO7" s="1">
        <f>[6]Belgium!EO$2</f>
        <v>0</v>
      </c>
      <c r="EP7" s="1">
        <f>[6]Belgium!EP$2</f>
        <v>0</v>
      </c>
      <c r="EQ7" s="1">
        <f>[6]Belgium!EQ$2</f>
        <v>0</v>
      </c>
      <c r="ER7" s="1">
        <f>[6]Belgium!ER$2</f>
        <v>0</v>
      </c>
      <c r="ES7" s="1">
        <f>[6]Belgium!ES$2</f>
        <v>0</v>
      </c>
      <c r="ET7" s="1">
        <f>[6]Belgium!ET$2</f>
        <v>0</v>
      </c>
      <c r="EU7" s="1">
        <f>[6]Belgium!EU$2</f>
        <v>0</v>
      </c>
      <c r="EV7" s="1">
        <f>[6]Belgium!EV$2</f>
        <v>0</v>
      </c>
      <c r="EW7" s="1">
        <f>[6]Belgium!EW$2</f>
        <v>0</v>
      </c>
      <c r="EX7" s="1">
        <f>[6]Belgium!EX$2</f>
        <v>0</v>
      </c>
      <c r="EY7" s="1">
        <f>[6]Belgium!EY$2</f>
        <v>0</v>
      </c>
      <c r="EZ7" s="1">
        <f>[6]Belgium!EZ$2</f>
        <v>0</v>
      </c>
      <c r="FA7" s="1">
        <f>[6]Belgium!FA$2</f>
        <v>0</v>
      </c>
      <c r="FB7" s="1">
        <f>[6]Belgium!FB$2</f>
        <v>0</v>
      </c>
      <c r="FC7" s="1">
        <f>[6]Belgium!FC$2</f>
        <v>0</v>
      </c>
      <c r="FD7" s="1">
        <f>[6]Belgium!FD$2</f>
        <v>0</v>
      </c>
      <c r="FE7" s="1">
        <f>[6]Belgium!FE$2</f>
        <v>0</v>
      </c>
      <c r="FF7" s="1">
        <f>[6]Belgium!FF$2</f>
        <v>0</v>
      </c>
      <c r="FG7" s="1">
        <f>[6]Belgium!FG$2</f>
        <v>0</v>
      </c>
      <c r="FH7" s="1">
        <f>[6]Belgium!FH$2</f>
        <v>0</v>
      </c>
      <c r="FI7" s="1">
        <f>[6]Belgium!FI$2</f>
        <v>0</v>
      </c>
      <c r="FJ7" s="1">
        <f>[6]Belgium!FJ$2</f>
        <v>0</v>
      </c>
      <c r="FK7" s="1">
        <f>[6]Belgium!FK$2</f>
        <v>0</v>
      </c>
      <c r="FL7" s="1">
        <f>[6]Belgium!FL$2</f>
        <v>0</v>
      </c>
      <c r="FM7" s="1">
        <f>[6]Belgium!FM$2</f>
        <v>0</v>
      </c>
      <c r="FN7" s="1">
        <f>[6]Belgium!FN$2</f>
        <v>0</v>
      </c>
      <c r="FO7" s="1">
        <f>[6]Belgium!FO$2</f>
        <v>0</v>
      </c>
      <c r="FP7" s="1">
        <f>[6]Belgium!FP$2</f>
        <v>0</v>
      </c>
      <c r="FQ7" s="1">
        <f>[6]Belgium!FQ$2</f>
        <v>0</v>
      </c>
      <c r="FR7" s="1">
        <f>[6]Belgium!FR$2</f>
        <v>0</v>
      </c>
      <c r="FS7" s="1">
        <f>[6]Belgium!FS$2</f>
        <v>0</v>
      </c>
      <c r="FT7" s="1">
        <f>[6]Belgium!FT$2</f>
        <v>0</v>
      </c>
      <c r="FU7" s="1">
        <f>[6]Belgium!FU$2</f>
        <v>0</v>
      </c>
      <c r="FV7" s="1">
        <f>[6]Belgium!FV$2</f>
        <v>0</v>
      </c>
      <c r="FW7" s="1">
        <f>[6]Belgium!FW$2</f>
        <v>0</v>
      </c>
      <c r="FX7" s="1">
        <f>[6]Belgium!FX$2</f>
        <v>0</v>
      </c>
      <c r="FY7" s="1">
        <f>[6]Belgium!FY$2</f>
        <v>0</v>
      </c>
      <c r="FZ7" s="7">
        <f>SUM($B7:FY7)</f>
        <v>0</v>
      </c>
    </row>
    <row r="8" spans="1:182">
      <c r="A8" t="s">
        <v>33</v>
      </c>
      <c r="B8" s="1">
        <f>[6]Bulgaria!B$2</f>
        <v>0</v>
      </c>
      <c r="C8" s="1">
        <f>[6]Bulgaria!C$2</f>
        <v>0</v>
      </c>
      <c r="D8" s="1">
        <f>[6]Bulgaria!D$2</f>
        <v>0</v>
      </c>
      <c r="E8" s="1">
        <f>[6]Bulgaria!E$2</f>
        <v>0</v>
      </c>
      <c r="F8" s="1">
        <f>[6]Bulgaria!F$2</f>
        <v>0</v>
      </c>
      <c r="G8" s="1">
        <f>[6]Bulgaria!G$2</f>
        <v>0</v>
      </c>
      <c r="H8" s="1">
        <f>[6]Bulgaria!H$2</f>
        <v>0</v>
      </c>
      <c r="I8" s="1">
        <f>[6]Bulgaria!I$2</f>
        <v>0</v>
      </c>
      <c r="J8" s="1">
        <f>[6]Bulgaria!J$2</f>
        <v>0</v>
      </c>
      <c r="K8" s="1">
        <f>[6]Bulgaria!K$2</f>
        <v>0</v>
      </c>
      <c r="L8" s="1">
        <f>[6]Bulgaria!L$2</f>
        <v>0</v>
      </c>
      <c r="M8" s="1">
        <f>[6]Bulgaria!M$2</f>
        <v>0</v>
      </c>
      <c r="N8" s="1">
        <f>[6]Bulgaria!N$2</f>
        <v>0</v>
      </c>
      <c r="O8" s="1">
        <f>[6]Bulgaria!O$2</f>
        <v>0</v>
      </c>
      <c r="P8" s="1">
        <f>[6]Bulgaria!P$2</f>
        <v>0</v>
      </c>
      <c r="Q8" s="1">
        <f>[6]Bulgaria!Q$2</f>
        <v>0</v>
      </c>
      <c r="R8" s="1">
        <f>[6]Bulgaria!R$2</f>
        <v>0</v>
      </c>
      <c r="S8" s="1">
        <f>[6]Bulgaria!S$2</f>
        <v>0</v>
      </c>
      <c r="T8" s="1">
        <f>[6]Bulgaria!T$2</f>
        <v>0</v>
      </c>
      <c r="U8" s="1">
        <f>[6]Bulgaria!U$2</f>
        <v>0</v>
      </c>
      <c r="V8" s="1">
        <f>[6]Bulgaria!V$2</f>
        <v>0</v>
      </c>
      <c r="W8" s="1">
        <f>[6]Bulgaria!W$2</f>
        <v>0</v>
      </c>
      <c r="X8" s="1">
        <f>[6]Bulgaria!X$2</f>
        <v>0</v>
      </c>
      <c r="Y8" s="1">
        <f>[6]Bulgaria!Y$2</f>
        <v>0</v>
      </c>
      <c r="Z8" s="1">
        <f>[6]Bulgaria!Z$2</f>
        <v>0</v>
      </c>
      <c r="AA8" s="1">
        <f>[6]Bulgaria!AA$2</f>
        <v>0</v>
      </c>
      <c r="AB8" s="1">
        <f>[6]Bulgaria!AB$2</f>
        <v>0</v>
      </c>
      <c r="AC8" s="1">
        <f>[6]Bulgaria!AC$2</f>
        <v>0</v>
      </c>
      <c r="AD8" s="1">
        <f>[6]Bulgaria!AD$2</f>
        <v>0</v>
      </c>
      <c r="AE8" s="1">
        <f>[6]Bulgaria!AE$2</f>
        <v>0</v>
      </c>
      <c r="AF8" s="1">
        <f>[6]Bulgaria!AF$2</f>
        <v>0</v>
      </c>
      <c r="AG8" s="1">
        <f>[6]Bulgaria!AG$2</f>
        <v>0</v>
      </c>
      <c r="AH8" s="1">
        <f>[6]Bulgaria!AH$2</f>
        <v>0</v>
      </c>
      <c r="AI8" s="1">
        <f>[6]Bulgaria!AI$2</f>
        <v>0</v>
      </c>
      <c r="AJ8" s="1">
        <f>[6]Bulgaria!AJ$2</f>
        <v>0</v>
      </c>
      <c r="AK8" s="1">
        <f>[6]Bulgaria!AK$2</f>
        <v>0</v>
      </c>
      <c r="AL8" s="1">
        <f>[6]Bulgaria!AL$2</f>
        <v>0</v>
      </c>
      <c r="AM8" s="1">
        <f>[6]Bulgaria!AM$2</f>
        <v>0</v>
      </c>
      <c r="AN8" s="1">
        <f>[6]Bulgaria!AN$2</f>
        <v>1.8</v>
      </c>
      <c r="AO8" s="1">
        <f>[6]Bulgaria!AO$2</f>
        <v>0</v>
      </c>
      <c r="AP8" s="1">
        <f>[6]Bulgaria!AP$2</f>
        <v>0</v>
      </c>
      <c r="AQ8" s="1">
        <f>[6]Bulgaria!AQ$2</f>
        <v>0</v>
      </c>
      <c r="AR8" s="1">
        <f>[6]Bulgaria!AR$2</f>
        <v>0</v>
      </c>
      <c r="AS8" s="1">
        <f>[6]Bulgaria!AS$2</f>
        <v>0</v>
      </c>
      <c r="AT8" s="1">
        <f>[6]Bulgaria!AT$2</f>
        <v>0</v>
      </c>
      <c r="AU8" s="1">
        <f>[6]Bulgaria!AU$2</f>
        <v>0</v>
      </c>
      <c r="AV8" s="1">
        <f>[6]Bulgaria!AV$2</f>
        <v>0</v>
      </c>
      <c r="AW8" s="1">
        <f>[6]Bulgaria!AW$2</f>
        <v>0</v>
      </c>
      <c r="AX8" s="1">
        <f>[6]Bulgaria!AX$2</f>
        <v>0</v>
      </c>
      <c r="AY8" s="1">
        <f>[6]Bulgaria!AY$2</f>
        <v>0</v>
      </c>
      <c r="AZ8" s="1">
        <f>[6]Bulgaria!AZ$2</f>
        <v>0.8</v>
      </c>
      <c r="BA8" s="1">
        <f>[6]Bulgaria!BA$2</f>
        <v>0</v>
      </c>
      <c r="BB8" s="1">
        <f>[6]Bulgaria!BB$2</f>
        <v>0</v>
      </c>
      <c r="BC8" s="1">
        <f>[6]Bulgaria!BC$2</f>
        <v>0</v>
      </c>
      <c r="BD8" s="1">
        <f>[6]Bulgaria!BD$2</f>
        <v>0</v>
      </c>
      <c r="BE8" s="1">
        <f>[6]Bulgaria!BE$2</f>
        <v>0</v>
      </c>
      <c r="BF8" s="1">
        <f>[6]Bulgaria!BF$2</f>
        <v>0</v>
      </c>
      <c r="BG8" s="1">
        <f>[6]Bulgaria!BG$2</f>
        <v>0</v>
      </c>
      <c r="BH8" s="1">
        <f>[6]Bulgaria!BH$2</f>
        <v>0</v>
      </c>
      <c r="BI8" s="1">
        <f>[6]Bulgaria!BI$2</f>
        <v>0</v>
      </c>
      <c r="BJ8" s="1">
        <f>[6]Bulgaria!BJ$2</f>
        <v>0</v>
      </c>
      <c r="BK8" s="1">
        <f>[6]Bulgaria!BK$2</f>
        <v>0</v>
      </c>
      <c r="BL8" s="1">
        <f>[6]Bulgaria!BL$2</f>
        <v>3.6</v>
      </c>
      <c r="BM8" s="1">
        <f>[6]Bulgaria!BM$2</f>
        <v>0</v>
      </c>
      <c r="BN8" s="1">
        <f>[6]Bulgaria!BN$2</f>
        <v>0</v>
      </c>
      <c r="BO8" s="1">
        <f>[6]Bulgaria!BO$2</f>
        <v>0</v>
      </c>
      <c r="BP8" s="1">
        <f>[6]Bulgaria!BP$2</f>
        <v>0</v>
      </c>
      <c r="BQ8" s="1">
        <f>[6]Bulgaria!BQ$2</f>
        <v>0</v>
      </c>
      <c r="BR8" s="1">
        <f>[6]Bulgaria!BR$2</f>
        <v>0</v>
      </c>
      <c r="BS8" s="1">
        <f>[6]Bulgaria!BS$2</f>
        <v>0</v>
      </c>
      <c r="BT8" s="1">
        <f>[6]Bulgaria!BT$2</f>
        <v>0</v>
      </c>
      <c r="BU8" s="1">
        <f>[6]Bulgaria!BU$2</f>
        <v>0</v>
      </c>
      <c r="BV8" s="1">
        <f>[6]Bulgaria!BV$2</f>
        <v>0</v>
      </c>
      <c r="BW8" s="1">
        <f>[6]Bulgaria!BW$2</f>
        <v>0</v>
      </c>
      <c r="BX8" s="1">
        <f>[6]Bulgaria!BX$2</f>
        <v>0.70000000000000007</v>
      </c>
      <c r="BY8" s="1">
        <f>[6]Bulgaria!BY$2</f>
        <v>0.70000000000000007</v>
      </c>
      <c r="BZ8" s="1">
        <f>[6]Bulgaria!BZ$2</f>
        <v>0</v>
      </c>
      <c r="CA8" s="1">
        <f>[6]Bulgaria!CA$2</f>
        <v>0</v>
      </c>
      <c r="CB8" s="1">
        <f>[6]Bulgaria!CB$2</f>
        <v>0</v>
      </c>
      <c r="CC8" s="1">
        <f>[6]Bulgaria!CC$2</f>
        <v>0</v>
      </c>
      <c r="CD8" s="1">
        <f>[6]Bulgaria!CD$2</f>
        <v>0</v>
      </c>
      <c r="CE8" s="1">
        <f>[6]Bulgaria!CE$2</f>
        <v>0</v>
      </c>
      <c r="CF8" s="1">
        <f>[6]Bulgaria!CF$2</f>
        <v>0</v>
      </c>
      <c r="CG8" s="1">
        <f>[6]Bulgaria!CG$2</f>
        <v>0</v>
      </c>
      <c r="CH8" s="1">
        <f>[6]Bulgaria!CH$2</f>
        <v>0</v>
      </c>
      <c r="CI8" s="1">
        <f>[6]Bulgaria!CI$2</f>
        <v>0</v>
      </c>
      <c r="CJ8" s="1">
        <f>[6]Bulgaria!CJ$2</f>
        <v>6.3000000000000007</v>
      </c>
      <c r="CK8" s="1">
        <f>[6]Bulgaria!CK$2</f>
        <v>0</v>
      </c>
      <c r="CL8" s="1">
        <f>[6]Bulgaria!CL$2</f>
        <v>0</v>
      </c>
      <c r="CM8" s="1">
        <f>[6]Bulgaria!CM$2</f>
        <v>0</v>
      </c>
      <c r="CN8" s="1">
        <f>[6]Bulgaria!CN$2</f>
        <v>0</v>
      </c>
      <c r="CO8" s="1">
        <f>[6]Bulgaria!CO$2</f>
        <v>0</v>
      </c>
      <c r="CP8" s="1">
        <f>[6]Bulgaria!CP$2</f>
        <v>0</v>
      </c>
      <c r="CQ8" s="1">
        <f>[6]Bulgaria!CQ$2</f>
        <v>0</v>
      </c>
      <c r="CR8" s="1">
        <f>[6]Bulgaria!CR$2</f>
        <v>0</v>
      </c>
      <c r="CS8" s="1">
        <f>[6]Bulgaria!CS$2</f>
        <v>0</v>
      </c>
      <c r="CT8" s="1">
        <f>[6]Bulgaria!CT$2</f>
        <v>0</v>
      </c>
      <c r="CU8" s="1">
        <f>[6]Bulgaria!CU$2</f>
        <v>0</v>
      </c>
      <c r="CV8" s="1">
        <f>[6]Bulgaria!CV$2</f>
        <v>0</v>
      </c>
      <c r="CW8" s="1">
        <f>[6]Bulgaria!CW$2</f>
        <v>0.30000000000000004</v>
      </c>
      <c r="CX8" s="1">
        <f>[6]Bulgaria!CX$2</f>
        <v>0</v>
      </c>
      <c r="CY8" s="1">
        <f>[6]Bulgaria!CY$2</f>
        <v>0.1</v>
      </c>
      <c r="CZ8" s="1">
        <f>[6]Bulgaria!CZ$2</f>
        <v>0</v>
      </c>
      <c r="DA8" s="1">
        <f>[6]Bulgaria!DA$2</f>
        <v>0</v>
      </c>
      <c r="DB8" s="1">
        <f>[6]Bulgaria!DB$2</f>
        <v>0</v>
      </c>
      <c r="DC8" s="1">
        <f>[6]Bulgaria!DC$2</f>
        <v>0</v>
      </c>
      <c r="DD8" s="1">
        <f>[6]Bulgaria!DD$2</f>
        <v>0</v>
      </c>
      <c r="DE8" s="1">
        <f>[6]Bulgaria!DE$2</f>
        <v>0</v>
      </c>
      <c r="DF8" s="1">
        <f>[6]Bulgaria!DF$2</f>
        <v>0</v>
      </c>
      <c r="DG8" s="1">
        <f>[6]Bulgaria!DG$2</f>
        <v>0</v>
      </c>
      <c r="DH8" s="1">
        <f>[6]Bulgaria!DH$2</f>
        <v>0.4</v>
      </c>
      <c r="DI8" s="1">
        <f>[6]Bulgaria!DI$2</f>
        <v>0</v>
      </c>
      <c r="DJ8" s="1">
        <f>[6]Bulgaria!DJ$2</f>
        <v>0</v>
      </c>
      <c r="DK8" s="1">
        <f>[6]Bulgaria!DK$2</f>
        <v>0.1</v>
      </c>
      <c r="DL8" s="1">
        <f>[6]Bulgaria!DL$2</f>
        <v>0</v>
      </c>
      <c r="DM8" s="1">
        <f>[6]Bulgaria!DM$2</f>
        <v>0</v>
      </c>
      <c r="DN8" s="1">
        <f>[6]Bulgaria!DN$2</f>
        <v>0</v>
      </c>
      <c r="DO8" s="1">
        <f>[6]Bulgaria!DO$2</f>
        <v>0</v>
      </c>
      <c r="DP8" s="1">
        <f>[6]Bulgaria!DP$2</f>
        <v>0</v>
      </c>
      <c r="DQ8" s="1">
        <f>[6]Bulgaria!DQ$2</f>
        <v>0</v>
      </c>
      <c r="DR8" s="1">
        <f>[6]Bulgaria!DR$2</f>
        <v>8.900000000000001E-2</v>
      </c>
      <c r="DS8" s="1">
        <f>[6]Bulgaria!DS$2</f>
        <v>0</v>
      </c>
      <c r="DT8" s="1">
        <f>[6]Bulgaria!DT$2</f>
        <v>0</v>
      </c>
      <c r="DU8" s="1">
        <f>[6]Bulgaria!DU$2</f>
        <v>0</v>
      </c>
      <c r="DV8" s="1">
        <f>[6]Bulgaria!DV$2</f>
        <v>0</v>
      </c>
      <c r="DW8" s="1">
        <f>[6]Bulgaria!DW$2</f>
        <v>0</v>
      </c>
      <c r="DX8" s="1">
        <f>[6]Bulgaria!DX$2</f>
        <v>0</v>
      </c>
      <c r="DY8" s="1">
        <f>[6]Bulgaria!DY$2</f>
        <v>0</v>
      </c>
      <c r="DZ8" s="1">
        <f>[6]Bulgaria!DZ$2</f>
        <v>0</v>
      </c>
      <c r="EA8" s="1">
        <f>[6]Bulgaria!EA$2</f>
        <v>0</v>
      </c>
      <c r="EB8" s="1">
        <f>[6]Bulgaria!EB$2</f>
        <v>0</v>
      </c>
      <c r="EC8" s="1">
        <f>[6]Bulgaria!EC$2</f>
        <v>0</v>
      </c>
      <c r="ED8" s="1">
        <f>[6]Bulgaria!ED$2</f>
        <v>0</v>
      </c>
      <c r="EE8" s="1">
        <f>[6]Bulgaria!EE$2</f>
        <v>0</v>
      </c>
      <c r="EF8" s="1">
        <f>[6]Bulgaria!EF$2</f>
        <v>0</v>
      </c>
      <c r="EG8" s="1">
        <f>[6]Bulgaria!EG$2</f>
        <v>0</v>
      </c>
      <c r="EH8" s="1">
        <f>[6]Bulgaria!EH$2</f>
        <v>0</v>
      </c>
      <c r="EI8" s="1">
        <f>[6]Bulgaria!EI$2</f>
        <v>0</v>
      </c>
      <c r="EJ8" s="1">
        <f>[6]Bulgaria!EJ$2</f>
        <v>0.58600000000000008</v>
      </c>
      <c r="EK8" s="1">
        <f>[6]Bulgaria!EK$2</f>
        <v>0</v>
      </c>
      <c r="EL8" s="1">
        <f>[6]Bulgaria!EL$2</f>
        <v>0</v>
      </c>
      <c r="EM8" s="1">
        <f>[6]Bulgaria!EM$2</f>
        <v>0</v>
      </c>
      <c r="EN8" s="1">
        <f>[6]Bulgaria!EN$2</f>
        <v>0</v>
      </c>
      <c r="EO8" s="1">
        <f>[6]Bulgaria!EO$2</f>
        <v>0</v>
      </c>
      <c r="EP8" s="1">
        <f>[6]Bulgaria!EP$2</f>
        <v>0</v>
      </c>
      <c r="EQ8" s="1">
        <f>[6]Bulgaria!EQ$2</f>
        <v>0.27999999999999997</v>
      </c>
      <c r="ER8" s="1">
        <f>[6]Bulgaria!ER$2</f>
        <v>0</v>
      </c>
      <c r="ES8" s="1">
        <f>[6]Bulgaria!ES$2</f>
        <v>0</v>
      </c>
      <c r="ET8" s="1">
        <f>[6]Bulgaria!ET$2</f>
        <v>0</v>
      </c>
      <c r="EU8" s="1">
        <f>[6]Bulgaria!EU$2</f>
        <v>0</v>
      </c>
      <c r="EV8" s="1">
        <f>[6]Bulgaria!EV$2</f>
        <v>0</v>
      </c>
      <c r="EW8" s="1">
        <f>[6]Bulgaria!EW$2</f>
        <v>0</v>
      </c>
      <c r="EX8" s="1">
        <f>[6]Bulgaria!EX$2</f>
        <v>0</v>
      </c>
      <c r="EY8" s="1">
        <f>[6]Bulgaria!EY$2</f>
        <v>0</v>
      </c>
      <c r="EZ8" s="1">
        <f>[6]Bulgaria!EZ$2</f>
        <v>3.1E-2</v>
      </c>
      <c r="FA8" s="1">
        <f>[6]Bulgaria!FA$2</f>
        <v>0</v>
      </c>
      <c r="FB8" s="1">
        <f>[6]Bulgaria!FB$2</f>
        <v>0</v>
      </c>
      <c r="FC8" s="1">
        <f>[6]Bulgaria!FC$2</f>
        <v>0</v>
      </c>
      <c r="FD8" s="1">
        <f>[6]Bulgaria!FD$2</f>
        <v>0</v>
      </c>
      <c r="FE8" s="1">
        <f>[6]Bulgaria!FE$2</f>
        <v>0</v>
      </c>
      <c r="FF8" s="1">
        <f>[6]Bulgaria!FF$2</f>
        <v>0</v>
      </c>
      <c r="FG8" s="1">
        <f>[6]Bulgaria!FG$2</f>
        <v>0</v>
      </c>
      <c r="FH8" s="1">
        <f>[6]Bulgaria!FH$2</f>
        <v>1.9000000000000003E-2</v>
      </c>
      <c r="FI8" s="1">
        <f>[6]Bulgaria!FI$2</f>
        <v>0</v>
      </c>
      <c r="FJ8" s="1">
        <f>[6]Bulgaria!FJ$2</f>
        <v>0</v>
      </c>
      <c r="FK8" s="1">
        <f>[6]Bulgaria!FK$2</f>
        <v>0</v>
      </c>
      <c r="FL8" s="1">
        <f>[6]Bulgaria!FL$2</f>
        <v>0</v>
      </c>
      <c r="FM8" s="1">
        <f>[6]Bulgaria!FM$2</f>
        <v>0</v>
      </c>
      <c r="FN8" s="1">
        <f>[6]Bulgaria!FN$2</f>
        <v>0</v>
      </c>
      <c r="FO8" s="1">
        <f>[6]Bulgaria!FO$2</f>
        <v>3.6999999999999998E-2</v>
      </c>
      <c r="FP8" s="1">
        <f>[6]Bulgaria!FP$2</f>
        <v>0</v>
      </c>
      <c r="FQ8" s="1">
        <f>[6]Bulgaria!FQ$2</f>
        <v>0</v>
      </c>
      <c r="FR8" s="1">
        <f>[6]Bulgaria!FR$2</f>
        <v>0</v>
      </c>
      <c r="FS8" s="1">
        <f>[6]Bulgaria!FS$2</f>
        <v>0</v>
      </c>
      <c r="FT8" s="1">
        <f>[6]Bulgaria!FT$2</f>
        <v>3.3000000000000002E-2</v>
      </c>
      <c r="FU8" s="1">
        <f>[6]Bulgaria!FU$2</f>
        <v>0</v>
      </c>
      <c r="FV8" s="1">
        <f>[6]Bulgaria!FV$2</f>
        <v>5.8000000000000003E-2</v>
      </c>
      <c r="FW8" s="1">
        <f>[6]Bulgaria!FW$2</f>
        <v>0</v>
      </c>
      <c r="FX8" s="1">
        <f>[6]Bulgaria!FX$2</f>
        <v>1E-3</v>
      </c>
      <c r="FY8" s="1">
        <f>[6]Bulgaria!FY$2</f>
        <v>0</v>
      </c>
      <c r="FZ8" s="7">
        <f>SUM($B8:FY8)</f>
        <v>15.934000000000003</v>
      </c>
    </row>
    <row r="9" spans="1:182">
      <c r="A9" t="s">
        <v>41</v>
      </c>
      <c r="B9" s="1">
        <f>[6]Croatia!B$2</f>
        <v>0</v>
      </c>
      <c r="C9" s="1">
        <f>[6]Croatia!C$2</f>
        <v>0</v>
      </c>
      <c r="D9" s="1">
        <f>[6]Croatia!D$2</f>
        <v>0</v>
      </c>
      <c r="E9" s="1">
        <f>[6]Croatia!E$2</f>
        <v>0</v>
      </c>
      <c r="F9" s="1">
        <f>[6]Croatia!F$2</f>
        <v>0</v>
      </c>
      <c r="G9" s="1">
        <f>[6]Croatia!G$2</f>
        <v>0</v>
      </c>
      <c r="H9" s="1">
        <f>[6]Croatia!H$2</f>
        <v>0</v>
      </c>
      <c r="I9" s="1">
        <f>[6]Croatia!I$2</f>
        <v>0</v>
      </c>
      <c r="J9" s="1">
        <f>[6]Croatia!J$2</f>
        <v>0</v>
      </c>
      <c r="K9" s="1">
        <f>[6]Croatia!K$2</f>
        <v>0</v>
      </c>
      <c r="L9" s="1">
        <f>[6]Croatia!L$2</f>
        <v>0</v>
      </c>
      <c r="M9" s="1">
        <f>[6]Croatia!M$2</f>
        <v>0</v>
      </c>
      <c r="N9" s="1">
        <f>[6]Croatia!N$2</f>
        <v>0</v>
      </c>
      <c r="O9" s="1">
        <f>[6]Croatia!O$2</f>
        <v>0</v>
      </c>
      <c r="P9" s="1">
        <f>[6]Croatia!P$2</f>
        <v>0</v>
      </c>
      <c r="Q9" s="1">
        <f>[6]Croatia!Q$2</f>
        <v>0</v>
      </c>
      <c r="R9" s="1">
        <f>[6]Croatia!R$2</f>
        <v>0</v>
      </c>
      <c r="S9" s="1">
        <f>[6]Croatia!S$2</f>
        <v>0</v>
      </c>
      <c r="T9" s="1">
        <f>[6]Croatia!T$2</f>
        <v>0</v>
      </c>
      <c r="U9" s="1">
        <f>[6]Croatia!U$2</f>
        <v>0</v>
      </c>
      <c r="V9" s="1">
        <f>[6]Croatia!V$2</f>
        <v>0</v>
      </c>
      <c r="W9" s="1">
        <f>[6]Croatia!W$2</f>
        <v>0</v>
      </c>
      <c r="X9" s="1">
        <f>[6]Croatia!X$2</f>
        <v>0</v>
      </c>
      <c r="Y9" s="1">
        <f>[6]Croatia!Y$2</f>
        <v>0</v>
      </c>
      <c r="Z9" s="1">
        <f>[6]Croatia!Z$2</f>
        <v>0</v>
      </c>
      <c r="AA9" s="1">
        <f>[6]Croatia!AA$2</f>
        <v>0</v>
      </c>
      <c r="AB9" s="1">
        <f>[6]Croatia!AB$2</f>
        <v>0</v>
      </c>
      <c r="AC9" s="1">
        <f>[6]Croatia!AC$2</f>
        <v>0</v>
      </c>
      <c r="AD9" s="1">
        <f>[6]Croatia!AD$2</f>
        <v>0</v>
      </c>
      <c r="AE9" s="1">
        <f>[6]Croatia!AE$2</f>
        <v>0</v>
      </c>
      <c r="AF9" s="1">
        <f>[6]Croatia!AF$2</f>
        <v>0</v>
      </c>
      <c r="AG9" s="1">
        <f>[6]Croatia!AG$2</f>
        <v>0</v>
      </c>
      <c r="AH9" s="1">
        <f>[6]Croatia!AH$2</f>
        <v>0</v>
      </c>
      <c r="AI9" s="1">
        <f>[6]Croatia!AI$2</f>
        <v>0</v>
      </c>
      <c r="AJ9" s="1">
        <f>[6]Croatia!AJ$2</f>
        <v>0</v>
      </c>
      <c r="AK9" s="1">
        <f>[6]Croatia!AK$2</f>
        <v>0</v>
      </c>
      <c r="AL9" s="1">
        <f>[6]Croatia!AL$2</f>
        <v>0</v>
      </c>
      <c r="AM9" s="1">
        <f>[6]Croatia!AM$2</f>
        <v>0</v>
      </c>
      <c r="AN9" s="1">
        <f>[6]Croatia!AN$2</f>
        <v>0</v>
      </c>
      <c r="AO9" s="1">
        <f>[6]Croatia!AO$2</f>
        <v>0</v>
      </c>
      <c r="AP9" s="1">
        <f>[6]Croatia!AP$2</f>
        <v>0</v>
      </c>
      <c r="AQ9" s="1">
        <f>[6]Croatia!AQ$2</f>
        <v>0</v>
      </c>
      <c r="AR9" s="1">
        <f>[6]Croatia!AR$2</f>
        <v>0</v>
      </c>
      <c r="AS9" s="1">
        <f>[6]Croatia!AS$2</f>
        <v>0</v>
      </c>
      <c r="AT9" s="1">
        <f>[6]Croatia!AT$2</f>
        <v>0</v>
      </c>
      <c r="AU9" s="1">
        <f>[6]Croatia!AU$2</f>
        <v>0</v>
      </c>
      <c r="AV9" s="1">
        <f>[6]Croatia!AV$2</f>
        <v>0</v>
      </c>
      <c r="AW9" s="1">
        <f>[6]Croatia!AW$2</f>
        <v>0</v>
      </c>
      <c r="AX9" s="1">
        <f>[6]Croatia!AX$2</f>
        <v>0</v>
      </c>
      <c r="AY9" s="1">
        <f>[6]Croatia!AY$2</f>
        <v>0</v>
      </c>
      <c r="AZ9" s="1">
        <f>[6]Croatia!AZ$2</f>
        <v>0</v>
      </c>
      <c r="BA9" s="1">
        <f>[6]Croatia!BA$2</f>
        <v>0</v>
      </c>
      <c r="BB9" s="1">
        <f>[6]Croatia!BB$2</f>
        <v>0</v>
      </c>
      <c r="BC9" s="1">
        <f>[6]Croatia!BC$2</f>
        <v>0</v>
      </c>
      <c r="BD9" s="1">
        <f>[6]Croatia!BD$2</f>
        <v>0</v>
      </c>
      <c r="BE9" s="1">
        <f>[6]Croatia!BE$2</f>
        <v>0</v>
      </c>
      <c r="BF9" s="1">
        <f>[6]Croatia!BF$2</f>
        <v>0</v>
      </c>
      <c r="BG9" s="1">
        <f>[6]Croatia!BG$2</f>
        <v>0</v>
      </c>
      <c r="BH9" s="1">
        <f>[6]Croatia!BH$2</f>
        <v>0</v>
      </c>
      <c r="BI9" s="1">
        <f>[6]Croatia!BI$2</f>
        <v>0</v>
      </c>
      <c r="BJ9" s="1">
        <f>[6]Croatia!BJ$2</f>
        <v>0</v>
      </c>
      <c r="BK9" s="1">
        <f>[6]Croatia!BK$2</f>
        <v>0</v>
      </c>
      <c r="BL9" s="1">
        <f>[6]Croatia!BL$2</f>
        <v>0</v>
      </c>
      <c r="BM9" s="1">
        <f>[6]Croatia!BM$2</f>
        <v>0</v>
      </c>
      <c r="BN9" s="1">
        <f>[6]Croatia!BN$2</f>
        <v>0</v>
      </c>
      <c r="BO9" s="1">
        <f>[6]Croatia!BO$2</f>
        <v>0</v>
      </c>
      <c r="BP9" s="1">
        <f>[6]Croatia!BP$2</f>
        <v>0</v>
      </c>
      <c r="BQ9" s="1">
        <f>[6]Croatia!BQ$2</f>
        <v>0</v>
      </c>
      <c r="BR9" s="1">
        <f>[6]Croatia!BR$2</f>
        <v>0</v>
      </c>
      <c r="BS9" s="1">
        <f>[6]Croatia!BS$2</f>
        <v>0</v>
      </c>
      <c r="BT9" s="1">
        <f>[6]Croatia!BT$2</f>
        <v>0</v>
      </c>
      <c r="BU9" s="1">
        <f>[6]Croatia!BU$2</f>
        <v>0</v>
      </c>
      <c r="BV9" s="1">
        <f>[6]Croatia!BV$2</f>
        <v>0</v>
      </c>
      <c r="BW9" s="1">
        <f>[6]Croatia!BW$2</f>
        <v>0</v>
      </c>
      <c r="BX9" s="1">
        <f>[6]Croatia!BX$2</f>
        <v>0</v>
      </c>
      <c r="BY9" s="1">
        <f>[6]Croatia!BY$2</f>
        <v>0</v>
      </c>
      <c r="BZ9" s="1">
        <f>[6]Croatia!BZ$2</f>
        <v>0</v>
      </c>
      <c r="CA9" s="1">
        <f>[6]Croatia!CA$2</f>
        <v>0</v>
      </c>
      <c r="CB9" s="1">
        <f>[6]Croatia!CB$2</f>
        <v>0</v>
      </c>
      <c r="CC9" s="1">
        <f>[6]Croatia!CC$2</f>
        <v>0</v>
      </c>
      <c r="CD9" s="1">
        <f>[6]Croatia!CD$2</f>
        <v>0</v>
      </c>
      <c r="CE9" s="1">
        <f>[6]Croatia!CE$2</f>
        <v>0</v>
      </c>
      <c r="CF9" s="1">
        <f>[6]Croatia!CF$2</f>
        <v>0</v>
      </c>
      <c r="CG9" s="1">
        <f>[6]Croatia!CG$2</f>
        <v>0</v>
      </c>
      <c r="CH9" s="1">
        <f>[6]Croatia!CH$2</f>
        <v>0</v>
      </c>
      <c r="CI9" s="1">
        <f>[6]Croatia!CI$2</f>
        <v>0</v>
      </c>
      <c r="CJ9" s="1">
        <f>[6]Croatia!CJ$2</f>
        <v>0</v>
      </c>
      <c r="CK9" s="1">
        <f>[6]Croatia!CK$2</f>
        <v>0</v>
      </c>
      <c r="CL9" s="1">
        <f>[6]Croatia!CL$2</f>
        <v>0</v>
      </c>
      <c r="CM9" s="1">
        <f>[6]Croatia!CM$2</f>
        <v>0</v>
      </c>
      <c r="CN9" s="1">
        <f>[6]Croatia!CN$2</f>
        <v>0</v>
      </c>
      <c r="CO9" s="1">
        <f>[6]Croatia!CO$2</f>
        <v>0</v>
      </c>
      <c r="CP9" s="1">
        <f>[6]Croatia!CP$2</f>
        <v>0</v>
      </c>
      <c r="CQ9" s="1">
        <f>[6]Croatia!CQ$2</f>
        <v>0</v>
      </c>
      <c r="CR9" s="1">
        <f>[6]Croatia!CR$2</f>
        <v>0</v>
      </c>
      <c r="CS9" s="1">
        <f>[6]Croatia!CS$2</f>
        <v>0</v>
      </c>
      <c r="CT9" s="1">
        <f>[6]Croatia!CT$2</f>
        <v>0</v>
      </c>
      <c r="CU9" s="1">
        <f>[6]Croatia!CU$2</f>
        <v>0</v>
      </c>
      <c r="CV9" s="1">
        <f>[6]Croatia!CV$2</f>
        <v>0</v>
      </c>
      <c r="CW9" s="1">
        <f>[6]Croatia!CW$2</f>
        <v>0</v>
      </c>
      <c r="CX9" s="1">
        <f>[6]Croatia!CX$2</f>
        <v>0</v>
      </c>
      <c r="CY9" s="1">
        <f>[6]Croatia!CY$2</f>
        <v>0</v>
      </c>
      <c r="CZ9" s="1">
        <f>[6]Croatia!CZ$2</f>
        <v>0</v>
      </c>
      <c r="DA9" s="1">
        <f>[6]Croatia!DA$2</f>
        <v>0</v>
      </c>
      <c r="DB9" s="1">
        <f>[6]Croatia!DB$2</f>
        <v>0</v>
      </c>
      <c r="DC9" s="1">
        <f>[6]Croatia!DC$2</f>
        <v>0</v>
      </c>
      <c r="DD9" s="1">
        <f>[6]Croatia!DD$2</f>
        <v>0</v>
      </c>
      <c r="DE9" s="1">
        <f>[6]Croatia!DE$2</f>
        <v>0</v>
      </c>
      <c r="DF9" s="1">
        <f>[6]Croatia!DF$2</f>
        <v>0</v>
      </c>
      <c r="DG9" s="1">
        <f>[6]Croatia!DG$2</f>
        <v>0</v>
      </c>
      <c r="DH9" s="1">
        <f>[6]Croatia!DH$2</f>
        <v>0</v>
      </c>
      <c r="DI9" s="1">
        <f>[6]Croatia!DI$2</f>
        <v>0</v>
      </c>
      <c r="DJ9" s="1">
        <f>[6]Croatia!DJ$2</f>
        <v>0</v>
      </c>
      <c r="DK9" s="1">
        <f>[6]Croatia!DK$2</f>
        <v>0</v>
      </c>
      <c r="DL9" s="1">
        <f>[6]Croatia!DL$2</f>
        <v>0</v>
      </c>
      <c r="DM9" s="1">
        <f>[6]Croatia!DM$2</f>
        <v>0</v>
      </c>
      <c r="DN9" s="1">
        <f>[6]Croatia!DN$2</f>
        <v>0</v>
      </c>
      <c r="DO9" s="1">
        <f>[6]Croatia!DO$2</f>
        <v>0</v>
      </c>
      <c r="DP9" s="1">
        <f>[6]Croatia!DP$2</f>
        <v>0</v>
      </c>
      <c r="DQ9" s="1">
        <f>[6]Croatia!DQ$2</f>
        <v>0</v>
      </c>
      <c r="DR9" s="1">
        <f>[6]Croatia!DR$2</f>
        <v>1E-3</v>
      </c>
      <c r="DS9" s="1">
        <f>[6]Croatia!DS$2</f>
        <v>1E-3</v>
      </c>
      <c r="DT9" s="1">
        <f>[6]Croatia!DT$2</f>
        <v>0</v>
      </c>
      <c r="DU9" s="1">
        <f>[6]Croatia!DU$2</f>
        <v>0</v>
      </c>
      <c r="DV9" s="1">
        <f>[6]Croatia!DV$2</f>
        <v>1E-3</v>
      </c>
      <c r="DW9" s="1">
        <f>[6]Croatia!DW$2</f>
        <v>2E-3</v>
      </c>
      <c r="DX9" s="1">
        <f>[6]Croatia!DX$2</f>
        <v>0</v>
      </c>
      <c r="DY9" s="1">
        <f>[6]Croatia!DY$2</f>
        <v>0</v>
      </c>
      <c r="DZ9" s="1">
        <f>[6]Croatia!DZ$2</f>
        <v>4.0000000000000001E-3</v>
      </c>
      <c r="EA9" s="1">
        <f>[6]Croatia!EA$2</f>
        <v>1.0000000000000002E-2</v>
      </c>
      <c r="EB9" s="1">
        <f>[6]Croatia!EB$2</f>
        <v>0</v>
      </c>
      <c r="EC9" s="1">
        <f>[6]Croatia!EC$2</f>
        <v>0</v>
      </c>
      <c r="ED9" s="1">
        <f>[6]Croatia!ED$2</f>
        <v>2E-3</v>
      </c>
      <c r="EE9" s="1">
        <f>[6]Croatia!EE$2</f>
        <v>6.0000000000000001E-3</v>
      </c>
      <c r="EF9" s="1">
        <f>[6]Croatia!EF$2</f>
        <v>0</v>
      </c>
      <c r="EG9" s="1">
        <f>[6]Croatia!EG$2</f>
        <v>1E-3</v>
      </c>
      <c r="EH9" s="1">
        <f>[6]Croatia!EH$2</f>
        <v>0</v>
      </c>
      <c r="EI9" s="1">
        <f>[6]Croatia!EI$2</f>
        <v>2.1000000000000001E-2</v>
      </c>
      <c r="EJ9" s="1">
        <f>[6]Croatia!EJ$2</f>
        <v>2E-3</v>
      </c>
      <c r="EK9" s="1">
        <f>[6]Croatia!EK$2</f>
        <v>0.13400000000000001</v>
      </c>
      <c r="EL9" s="1">
        <f>[6]Croatia!EL$2</f>
        <v>0</v>
      </c>
      <c r="EM9" s="1">
        <f>[6]Croatia!EM$2</f>
        <v>3.0000000000000001E-3</v>
      </c>
      <c r="EN9" s="1">
        <f>[6]Croatia!EN$2</f>
        <v>2E-3</v>
      </c>
      <c r="EO9" s="1">
        <f>[6]Croatia!EO$2</f>
        <v>0</v>
      </c>
      <c r="EP9" s="1">
        <f>[6]Croatia!EP$2</f>
        <v>0</v>
      </c>
      <c r="EQ9" s="1">
        <f>[6]Croatia!EQ$2</f>
        <v>0.19</v>
      </c>
      <c r="ER9" s="1">
        <f>[6]Croatia!ER$2</f>
        <v>0</v>
      </c>
      <c r="ES9" s="1">
        <f>[6]Croatia!ES$2</f>
        <v>1E-3</v>
      </c>
      <c r="ET9" s="1">
        <f>[6]Croatia!ET$2</f>
        <v>0</v>
      </c>
      <c r="EU9" s="1">
        <f>[6]Croatia!EU$2</f>
        <v>0.14499999999999999</v>
      </c>
      <c r="EV9" s="1">
        <f>[6]Croatia!EV$2</f>
        <v>0</v>
      </c>
      <c r="EW9" s="1">
        <f>[6]Croatia!EW$2</f>
        <v>1.3000000000000001E-2</v>
      </c>
      <c r="EX9" s="1">
        <f>[6]Croatia!EX$2</f>
        <v>0</v>
      </c>
      <c r="EY9" s="1">
        <f>[6]Croatia!EY$2</f>
        <v>1E-3</v>
      </c>
      <c r="EZ9" s="1">
        <f>[6]Croatia!EZ$2</f>
        <v>0</v>
      </c>
      <c r="FA9" s="1">
        <f>[6]Croatia!FA$2</f>
        <v>0</v>
      </c>
      <c r="FB9" s="1">
        <f>[6]Croatia!FB$2</f>
        <v>0</v>
      </c>
      <c r="FC9" s="1">
        <f>[6]Croatia!FC$2</f>
        <v>1E-3</v>
      </c>
      <c r="FD9" s="1">
        <f>[6]Croatia!FD$2</f>
        <v>0</v>
      </c>
      <c r="FE9" s="1">
        <f>[6]Croatia!FE$2</f>
        <v>0</v>
      </c>
      <c r="FF9" s="1">
        <f>[6]Croatia!FF$2</f>
        <v>1.0000000000000002E-2</v>
      </c>
      <c r="FG9" s="1">
        <f>[6]Croatia!FG$2</f>
        <v>2E-3</v>
      </c>
      <c r="FH9" s="1">
        <f>[6]Croatia!FH$2</f>
        <v>0</v>
      </c>
      <c r="FI9" s="1">
        <f>[6]Croatia!FI$2</f>
        <v>0</v>
      </c>
      <c r="FJ9" s="1">
        <f>[6]Croatia!FJ$2</f>
        <v>0</v>
      </c>
      <c r="FK9" s="1">
        <f>[6]Croatia!FK$2</f>
        <v>0</v>
      </c>
      <c r="FL9" s="1">
        <f>[6]Croatia!FL$2</f>
        <v>2E-3</v>
      </c>
      <c r="FM9" s="1">
        <f>[6]Croatia!FM$2</f>
        <v>1E-3</v>
      </c>
      <c r="FN9" s="1">
        <f>[6]Croatia!FN$2</f>
        <v>1.0999999999999999E-2</v>
      </c>
      <c r="FO9" s="1">
        <f>[6]Croatia!FO$2</f>
        <v>0</v>
      </c>
      <c r="FP9" s="1">
        <f>[6]Croatia!FP$2</f>
        <v>0</v>
      </c>
      <c r="FQ9" s="1">
        <f>[6]Croatia!FQ$2</f>
        <v>0</v>
      </c>
      <c r="FR9" s="1">
        <f>[6]Croatia!FR$2</f>
        <v>0</v>
      </c>
      <c r="FS9" s="1">
        <f>[6]Croatia!FS$2</f>
        <v>1E-3</v>
      </c>
      <c r="FT9" s="1">
        <f>[6]Croatia!FT$2</f>
        <v>2E-3</v>
      </c>
      <c r="FU9" s="1">
        <f>[6]Croatia!FU$2</f>
        <v>0</v>
      </c>
      <c r="FV9" s="1">
        <f>[6]Croatia!FV$2</f>
        <v>0</v>
      </c>
      <c r="FW9" s="1">
        <f>[6]Croatia!FW$2</f>
        <v>1E-3</v>
      </c>
      <c r="FX9" s="1">
        <f>[6]Croatia!FX$2</f>
        <v>2E-3</v>
      </c>
      <c r="FY9" s="1">
        <f>[6]Croatia!FY$2</f>
        <v>0</v>
      </c>
      <c r="FZ9" s="7">
        <f>SUM($B9:FY9)</f>
        <v>0.57300000000000006</v>
      </c>
    </row>
    <row r="10" spans="1:182">
      <c r="A10" t="s">
        <v>42</v>
      </c>
      <c r="B10" s="1">
        <f>[6]Cyprus!B$2</f>
        <v>0</v>
      </c>
      <c r="C10" s="1">
        <f>[6]Cyprus!C$2</f>
        <v>0</v>
      </c>
      <c r="D10" s="1">
        <f>[6]Cyprus!D$2</f>
        <v>0</v>
      </c>
      <c r="E10" s="1">
        <f>[6]Cyprus!E$2</f>
        <v>0</v>
      </c>
      <c r="F10" s="1">
        <f>[6]Cyprus!F$2</f>
        <v>0</v>
      </c>
      <c r="G10" s="1">
        <f>[6]Cyprus!G$2</f>
        <v>0</v>
      </c>
      <c r="H10" s="1">
        <f>[6]Cyprus!H$2</f>
        <v>0</v>
      </c>
      <c r="I10" s="1">
        <f>[6]Cyprus!I$2</f>
        <v>0</v>
      </c>
      <c r="J10" s="1">
        <f>[6]Cyprus!J$2</f>
        <v>0</v>
      </c>
      <c r="K10" s="1">
        <f>[6]Cyprus!K$2</f>
        <v>0</v>
      </c>
      <c r="L10" s="1">
        <f>[6]Cyprus!L$2</f>
        <v>0</v>
      </c>
      <c r="M10" s="1">
        <f>[6]Cyprus!M$2</f>
        <v>0</v>
      </c>
      <c r="N10" s="1">
        <f>[6]Cyprus!N$2</f>
        <v>0</v>
      </c>
      <c r="O10" s="1">
        <f>[6]Cyprus!O$2</f>
        <v>0</v>
      </c>
      <c r="P10" s="1">
        <f>[6]Cyprus!P$2</f>
        <v>0</v>
      </c>
      <c r="Q10" s="1">
        <f>[6]Cyprus!Q$2</f>
        <v>0</v>
      </c>
      <c r="R10" s="1">
        <f>[6]Cyprus!R$2</f>
        <v>0</v>
      </c>
      <c r="S10" s="1">
        <f>[6]Cyprus!S$2</f>
        <v>0</v>
      </c>
      <c r="T10" s="1">
        <f>[6]Cyprus!T$2</f>
        <v>0</v>
      </c>
      <c r="U10" s="1">
        <f>[6]Cyprus!U$2</f>
        <v>0</v>
      </c>
      <c r="V10" s="1">
        <f>[6]Cyprus!V$2</f>
        <v>0</v>
      </c>
      <c r="W10" s="1">
        <f>[6]Cyprus!W$2</f>
        <v>0</v>
      </c>
      <c r="X10" s="1">
        <f>[6]Cyprus!X$2</f>
        <v>0</v>
      </c>
      <c r="Y10" s="1">
        <f>[6]Cyprus!Y$2</f>
        <v>0</v>
      </c>
      <c r="Z10" s="1">
        <f>[6]Cyprus!Z$2</f>
        <v>0</v>
      </c>
      <c r="AA10" s="1">
        <f>[6]Cyprus!AA$2</f>
        <v>0</v>
      </c>
      <c r="AB10" s="1">
        <f>[6]Cyprus!AB$2</f>
        <v>0</v>
      </c>
      <c r="AC10" s="1">
        <f>[6]Cyprus!AC$2</f>
        <v>0</v>
      </c>
      <c r="AD10" s="1">
        <f>[6]Cyprus!AD$2</f>
        <v>0</v>
      </c>
      <c r="AE10" s="1">
        <f>[6]Cyprus!AE$2</f>
        <v>0</v>
      </c>
      <c r="AF10" s="1">
        <f>[6]Cyprus!AF$2</f>
        <v>0</v>
      </c>
      <c r="AG10" s="1">
        <f>[6]Cyprus!AG$2</f>
        <v>0</v>
      </c>
      <c r="AH10" s="1">
        <f>[6]Cyprus!AH$2</f>
        <v>0</v>
      </c>
      <c r="AI10" s="1">
        <f>[6]Cyprus!AI$2</f>
        <v>0</v>
      </c>
      <c r="AJ10" s="1">
        <f>[6]Cyprus!AJ$2</f>
        <v>0</v>
      </c>
      <c r="AK10" s="1">
        <f>[6]Cyprus!AK$2</f>
        <v>0</v>
      </c>
      <c r="AL10" s="1">
        <f>[6]Cyprus!AL$2</f>
        <v>0</v>
      </c>
      <c r="AM10" s="1">
        <f>[6]Cyprus!AM$2</f>
        <v>0</v>
      </c>
      <c r="AN10" s="1">
        <f>[6]Cyprus!AN$2</f>
        <v>0</v>
      </c>
      <c r="AO10" s="1">
        <f>[6]Cyprus!AO$2</f>
        <v>0</v>
      </c>
      <c r="AP10" s="1">
        <f>[6]Cyprus!AP$2</f>
        <v>0</v>
      </c>
      <c r="AQ10" s="1">
        <f>[6]Cyprus!AQ$2</f>
        <v>0</v>
      </c>
      <c r="AR10" s="1">
        <f>[6]Cyprus!AR$2</f>
        <v>0</v>
      </c>
      <c r="AS10" s="1">
        <f>[6]Cyprus!AS$2</f>
        <v>0</v>
      </c>
      <c r="AT10" s="1">
        <f>[6]Cyprus!AT$2</f>
        <v>0</v>
      </c>
      <c r="AU10" s="1">
        <f>[6]Cyprus!AU$2</f>
        <v>0</v>
      </c>
      <c r="AV10" s="1">
        <f>[6]Cyprus!AV$2</f>
        <v>0</v>
      </c>
      <c r="AW10" s="1">
        <f>[6]Cyprus!AW$2</f>
        <v>0</v>
      </c>
      <c r="AX10" s="1">
        <f>[6]Cyprus!AX$2</f>
        <v>0</v>
      </c>
      <c r="AY10" s="1">
        <f>[6]Cyprus!AY$2</f>
        <v>0</v>
      </c>
      <c r="AZ10" s="1">
        <f>[6]Cyprus!AZ$2</f>
        <v>0</v>
      </c>
      <c r="BA10" s="1">
        <f>[6]Cyprus!BA$2</f>
        <v>0</v>
      </c>
      <c r="BB10" s="1">
        <f>[6]Cyprus!BB$2</f>
        <v>0</v>
      </c>
      <c r="BC10" s="1">
        <f>[6]Cyprus!BC$2</f>
        <v>0</v>
      </c>
      <c r="BD10" s="1">
        <f>[6]Cyprus!BD$2</f>
        <v>0</v>
      </c>
      <c r="BE10" s="1">
        <f>[6]Cyprus!BE$2</f>
        <v>0.1</v>
      </c>
      <c r="BF10" s="1">
        <f>[6]Cyprus!BF$2</f>
        <v>0</v>
      </c>
      <c r="BG10" s="1">
        <f>[6]Cyprus!BG$2</f>
        <v>0</v>
      </c>
      <c r="BH10" s="1">
        <f>[6]Cyprus!BH$2</f>
        <v>0.2</v>
      </c>
      <c r="BI10" s="1">
        <f>[6]Cyprus!BI$2</f>
        <v>0</v>
      </c>
      <c r="BJ10" s="1">
        <f>[6]Cyprus!BJ$2</f>
        <v>0</v>
      </c>
      <c r="BK10" s="1">
        <f>[6]Cyprus!BK$2</f>
        <v>0</v>
      </c>
      <c r="BL10" s="1">
        <f>[6]Cyprus!BL$2</f>
        <v>0</v>
      </c>
      <c r="BM10" s="1">
        <f>[6]Cyprus!BM$2</f>
        <v>0</v>
      </c>
      <c r="BN10" s="1">
        <f>[6]Cyprus!BN$2</f>
        <v>0</v>
      </c>
      <c r="BO10" s="1">
        <f>[6]Cyprus!BO$2</f>
        <v>0</v>
      </c>
      <c r="BP10" s="1">
        <f>[6]Cyprus!BP$2</f>
        <v>0</v>
      </c>
      <c r="BQ10" s="1">
        <f>[6]Cyprus!BQ$2</f>
        <v>0</v>
      </c>
      <c r="BR10" s="1">
        <f>[6]Cyprus!BR$2</f>
        <v>0</v>
      </c>
      <c r="BS10" s="1">
        <f>[6]Cyprus!BS$2</f>
        <v>0</v>
      </c>
      <c r="BT10" s="1">
        <f>[6]Cyprus!BT$2</f>
        <v>0</v>
      </c>
      <c r="BU10" s="1">
        <f>[6]Cyprus!BU$2</f>
        <v>0</v>
      </c>
      <c r="BV10" s="1">
        <f>[6]Cyprus!BV$2</f>
        <v>0</v>
      </c>
      <c r="BW10" s="1">
        <f>[6]Cyprus!BW$2</f>
        <v>0.2</v>
      </c>
      <c r="BX10" s="1">
        <f>[6]Cyprus!BX$2</f>
        <v>0</v>
      </c>
      <c r="BY10" s="1">
        <f>[6]Cyprus!BY$2</f>
        <v>0</v>
      </c>
      <c r="BZ10" s="1">
        <f>[6]Cyprus!BZ$2</f>
        <v>0</v>
      </c>
      <c r="CA10" s="1">
        <f>[6]Cyprus!CA$2</f>
        <v>0</v>
      </c>
      <c r="CB10" s="1">
        <f>[6]Cyprus!CB$2</f>
        <v>0</v>
      </c>
      <c r="CC10" s="1">
        <f>[6]Cyprus!CC$2</f>
        <v>0</v>
      </c>
      <c r="CD10" s="1">
        <f>[6]Cyprus!CD$2</f>
        <v>0</v>
      </c>
      <c r="CE10" s="1">
        <f>[6]Cyprus!CE$2</f>
        <v>0</v>
      </c>
      <c r="CF10" s="1">
        <f>[6]Cyprus!CF$2</f>
        <v>0</v>
      </c>
      <c r="CG10" s="1">
        <f>[6]Cyprus!CG$2</f>
        <v>0.2</v>
      </c>
      <c r="CH10" s="1">
        <f>[6]Cyprus!CH$2</f>
        <v>0</v>
      </c>
      <c r="CI10" s="1">
        <f>[6]Cyprus!CI$2</f>
        <v>0</v>
      </c>
      <c r="CJ10" s="1">
        <f>[6]Cyprus!CJ$2</f>
        <v>0.30000000000000004</v>
      </c>
      <c r="CK10" s="1">
        <f>[6]Cyprus!CK$2</f>
        <v>0</v>
      </c>
      <c r="CL10" s="1">
        <f>[6]Cyprus!CL$2</f>
        <v>0</v>
      </c>
      <c r="CM10" s="1">
        <f>[6]Cyprus!CM$2</f>
        <v>0</v>
      </c>
      <c r="CN10" s="1">
        <f>[6]Cyprus!CN$2</f>
        <v>0</v>
      </c>
      <c r="CO10" s="1">
        <f>[6]Cyprus!CO$2</f>
        <v>0</v>
      </c>
      <c r="CP10" s="1">
        <f>[6]Cyprus!CP$2</f>
        <v>0</v>
      </c>
      <c r="CQ10" s="1">
        <f>[6]Cyprus!CQ$2</f>
        <v>0</v>
      </c>
      <c r="CR10" s="1">
        <f>[6]Cyprus!CR$2</f>
        <v>0</v>
      </c>
      <c r="CS10" s="1">
        <f>[6]Cyprus!CS$2</f>
        <v>0</v>
      </c>
      <c r="CT10" s="1">
        <f>[6]Cyprus!CT$2</f>
        <v>0</v>
      </c>
      <c r="CU10" s="1">
        <f>[6]Cyprus!CU$2</f>
        <v>0</v>
      </c>
      <c r="CV10" s="1">
        <f>[6]Cyprus!CV$2</f>
        <v>0</v>
      </c>
      <c r="CW10" s="1">
        <f>[6]Cyprus!CW$2</f>
        <v>0</v>
      </c>
      <c r="CX10" s="1">
        <f>[6]Cyprus!CX$2</f>
        <v>0</v>
      </c>
      <c r="CY10" s="1">
        <f>[6]Cyprus!CY$2</f>
        <v>0</v>
      </c>
      <c r="CZ10" s="1">
        <f>[6]Cyprus!CZ$2</f>
        <v>0</v>
      </c>
      <c r="DA10" s="1">
        <f>[6]Cyprus!DA$2</f>
        <v>0</v>
      </c>
      <c r="DB10" s="1">
        <f>[6]Cyprus!DB$2</f>
        <v>0</v>
      </c>
      <c r="DC10" s="1">
        <f>[6]Cyprus!DC$2</f>
        <v>0</v>
      </c>
      <c r="DD10" s="1">
        <f>[6]Cyprus!DD$2</f>
        <v>0</v>
      </c>
      <c r="DE10" s="1">
        <f>[6]Cyprus!DE$2</f>
        <v>0</v>
      </c>
      <c r="DF10" s="1">
        <f>[6]Cyprus!DF$2</f>
        <v>0</v>
      </c>
      <c r="DG10" s="1">
        <f>[6]Cyprus!DG$2</f>
        <v>0</v>
      </c>
      <c r="DH10" s="1">
        <f>[6]Cyprus!DH$2</f>
        <v>0</v>
      </c>
      <c r="DI10" s="1">
        <f>[6]Cyprus!DI$2</f>
        <v>0</v>
      </c>
      <c r="DJ10" s="1">
        <f>[6]Cyprus!DJ$2</f>
        <v>0</v>
      </c>
      <c r="DK10" s="1">
        <f>[6]Cyprus!DK$2</f>
        <v>0</v>
      </c>
      <c r="DL10" s="1">
        <f>[6]Cyprus!DL$2</f>
        <v>0</v>
      </c>
      <c r="DM10" s="1">
        <f>[6]Cyprus!DM$2</f>
        <v>0</v>
      </c>
      <c r="DN10" s="1">
        <f>[6]Cyprus!DN$2</f>
        <v>0</v>
      </c>
      <c r="DO10" s="1">
        <f>[6]Cyprus!DO$2</f>
        <v>0</v>
      </c>
      <c r="DP10" s="1">
        <f>[6]Cyprus!DP$2</f>
        <v>0</v>
      </c>
      <c r="DQ10" s="1">
        <f>[6]Cyprus!DQ$2</f>
        <v>0</v>
      </c>
      <c r="DR10" s="1">
        <f>[6]Cyprus!DR$2</f>
        <v>0</v>
      </c>
      <c r="DS10" s="1">
        <f>[6]Cyprus!DS$2</f>
        <v>0</v>
      </c>
      <c r="DT10" s="1">
        <f>[6]Cyprus!DT$2</f>
        <v>0</v>
      </c>
      <c r="DU10" s="1">
        <f>[6]Cyprus!DU$2</f>
        <v>0</v>
      </c>
      <c r="DV10" s="1">
        <f>[6]Cyprus!DV$2</f>
        <v>0</v>
      </c>
      <c r="DW10" s="1">
        <f>[6]Cyprus!DW$2</f>
        <v>7.000000000000001E-3</v>
      </c>
      <c r="DX10" s="1">
        <f>[6]Cyprus!DX$2</f>
        <v>0</v>
      </c>
      <c r="DY10" s="1">
        <f>[6]Cyprus!DY$2</f>
        <v>0</v>
      </c>
      <c r="DZ10" s="1">
        <f>[6]Cyprus!DZ$2</f>
        <v>0</v>
      </c>
      <c r="EA10" s="1">
        <f>[6]Cyprus!EA$2</f>
        <v>2.1000000000000001E-2</v>
      </c>
      <c r="EB10" s="1">
        <f>[6]Cyprus!EB$2</f>
        <v>0.33100000000000002</v>
      </c>
      <c r="EC10" s="1">
        <f>[6]Cyprus!EC$2</f>
        <v>0</v>
      </c>
      <c r="ED10" s="1">
        <f>[6]Cyprus!ED$2</f>
        <v>0</v>
      </c>
      <c r="EE10" s="1">
        <f>[6]Cyprus!EE$2</f>
        <v>0</v>
      </c>
      <c r="EF10" s="1">
        <f>[6]Cyprus!EF$2</f>
        <v>0</v>
      </c>
      <c r="EG10" s="1">
        <f>[6]Cyprus!EG$2</f>
        <v>0</v>
      </c>
      <c r="EH10" s="1">
        <f>[6]Cyprus!EH$2</f>
        <v>0</v>
      </c>
      <c r="EI10" s="1">
        <f>[6]Cyprus!EI$2</f>
        <v>8.1000000000000016E-2</v>
      </c>
      <c r="EJ10" s="1">
        <f>[6]Cyprus!EJ$2</f>
        <v>0</v>
      </c>
      <c r="EK10" s="1">
        <f>[6]Cyprus!EK$2</f>
        <v>0</v>
      </c>
      <c r="EL10" s="1">
        <f>[6]Cyprus!EL$2</f>
        <v>0</v>
      </c>
      <c r="EM10" s="1">
        <f>[6]Cyprus!EM$2</f>
        <v>0</v>
      </c>
      <c r="EN10" s="1">
        <f>[6]Cyprus!EN$2</f>
        <v>0</v>
      </c>
      <c r="EO10" s="1">
        <f>[6]Cyprus!EO$2</f>
        <v>0</v>
      </c>
      <c r="EP10" s="1">
        <f>[6]Cyprus!EP$2</f>
        <v>0</v>
      </c>
      <c r="EQ10" s="1">
        <f>[6]Cyprus!EQ$2</f>
        <v>0.73899999999999999</v>
      </c>
      <c r="ER10" s="1">
        <f>[6]Cyprus!ER$2</f>
        <v>2E-3</v>
      </c>
      <c r="ES10" s="1">
        <f>[6]Cyprus!ES$2</f>
        <v>0</v>
      </c>
      <c r="ET10" s="1">
        <f>[6]Cyprus!ET$2</f>
        <v>0</v>
      </c>
      <c r="EU10" s="1">
        <f>[6]Cyprus!EU$2</f>
        <v>0.10700000000000001</v>
      </c>
      <c r="EV10" s="1">
        <f>[6]Cyprus!EV$2</f>
        <v>0</v>
      </c>
      <c r="EW10" s="1">
        <f>[6]Cyprus!EW$2</f>
        <v>0</v>
      </c>
      <c r="EX10" s="1">
        <f>[6]Cyprus!EX$2</f>
        <v>0</v>
      </c>
      <c r="EY10" s="1">
        <f>[6]Cyprus!EY$2</f>
        <v>0.31400000000000006</v>
      </c>
      <c r="EZ10" s="1">
        <f>[6]Cyprus!EZ$2</f>
        <v>0</v>
      </c>
      <c r="FA10" s="1">
        <f>[6]Cyprus!FA$2</f>
        <v>0</v>
      </c>
      <c r="FB10" s="1">
        <f>[6]Cyprus!FB$2</f>
        <v>0</v>
      </c>
      <c r="FC10" s="1">
        <f>[6]Cyprus!FC$2</f>
        <v>0</v>
      </c>
      <c r="FD10" s="1">
        <f>[6]Cyprus!FD$2</f>
        <v>0</v>
      </c>
      <c r="FE10" s="1">
        <f>[6]Cyprus!FE$2</f>
        <v>0</v>
      </c>
      <c r="FF10" s="1">
        <f>[6]Cyprus!FF$2</f>
        <v>0</v>
      </c>
      <c r="FG10" s="1">
        <f>[6]Cyprus!FG$2</f>
        <v>1E-3</v>
      </c>
      <c r="FH10" s="1">
        <f>[6]Cyprus!FH$2</f>
        <v>0</v>
      </c>
      <c r="FI10" s="1">
        <f>[6]Cyprus!FI$2</f>
        <v>0.33400000000000002</v>
      </c>
      <c r="FJ10" s="1">
        <f>[6]Cyprus!FJ$2</f>
        <v>0</v>
      </c>
      <c r="FK10" s="1">
        <f>[6]Cyprus!FK$2</f>
        <v>16.353999999999999</v>
      </c>
      <c r="FL10" s="1">
        <f>[6]Cyprus!FL$2</f>
        <v>0</v>
      </c>
      <c r="FM10" s="1">
        <f>[6]Cyprus!FM$2</f>
        <v>0</v>
      </c>
      <c r="FN10" s="1">
        <f>[6]Cyprus!FN$2</f>
        <v>0</v>
      </c>
      <c r="FO10" s="1">
        <f>[6]Cyprus!FO$2</f>
        <v>15.879</v>
      </c>
      <c r="FP10" s="1">
        <f>[6]Cyprus!FP$2</f>
        <v>0.16400000000000001</v>
      </c>
      <c r="FQ10" s="1">
        <f>[6]Cyprus!FQ$2</f>
        <v>0</v>
      </c>
      <c r="FR10" s="1">
        <f>[6]Cyprus!FR$2</f>
        <v>16.077000000000002</v>
      </c>
      <c r="FS10" s="1">
        <f>[6]Cyprus!FS$2</f>
        <v>0</v>
      </c>
      <c r="FT10" s="1">
        <f>[6]Cyprus!FT$2</f>
        <v>0</v>
      </c>
      <c r="FU10" s="1">
        <f>[6]Cyprus!FU$2</f>
        <v>0</v>
      </c>
      <c r="FV10" s="1">
        <f>[6]Cyprus!FV$2</f>
        <v>0</v>
      </c>
      <c r="FW10" s="1">
        <f>[6]Cyprus!FW$2</f>
        <v>3.7999999999999999E-2</v>
      </c>
      <c r="FX10" s="1">
        <f>[6]Cyprus!FX$2</f>
        <v>16.603000000000002</v>
      </c>
      <c r="FY10" s="1">
        <f>[6]Cyprus!FY$2</f>
        <v>0</v>
      </c>
      <c r="FZ10" s="7">
        <f>SUM($B10:FY10)</f>
        <v>68.051999999999992</v>
      </c>
    </row>
    <row r="11" spans="1:182">
      <c r="A11" t="s">
        <v>30</v>
      </c>
      <c r="B11" s="1">
        <f>[6]CzechRepublic!B$2</f>
        <v>0</v>
      </c>
      <c r="C11" s="1">
        <f>[6]CzechRepublic!C$2</f>
        <v>0</v>
      </c>
      <c r="D11" s="1">
        <f>[6]CzechRepublic!D$2</f>
        <v>0</v>
      </c>
      <c r="E11" s="1">
        <f>[6]CzechRepublic!E$2</f>
        <v>0</v>
      </c>
      <c r="F11" s="1">
        <f>[6]CzechRepublic!F$2</f>
        <v>0</v>
      </c>
      <c r="G11" s="1">
        <f>[6]CzechRepublic!G$2</f>
        <v>0</v>
      </c>
      <c r="H11" s="1">
        <f>[6]CzechRepublic!H$2</f>
        <v>0</v>
      </c>
      <c r="I11" s="1">
        <f>[6]CzechRepublic!I$2</f>
        <v>0</v>
      </c>
      <c r="J11" s="1">
        <f>[6]CzechRepublic!J$2</f>
        <v>0</v>
      </c>
      <c r="K11" s="1">
        <f>[6]CzechRepublic!K$2</f>
        <v>0</v>
      </c>
      <c r="L11" s="1">
        <f>[6]CzechRepublic!L$2</f>
        <v>0</v>
      </c>
      <c r="M11" s="1">
        <f>[6]CzechRepublic!M$2</f>
        <v>0</v>
      </c>
      <c r="N11" s="1">
        <f>[6]CzechRepublic!N$2</f>
        <v>0</v>
      </c>
      <c r="O11" s="1">
        <f>[6]CzechRepublic!O$2</f>
        <v>0</v>
      </c>
      <c r="P11" s="1">
        <f>[6]CzechRepublic!P$2</f>
        <v>0</v>
      </c>
      <c r="Q11" s="1">
        <f>[6]CzechRepublic!Q$2</f>
        <v>0</v>
      </c>
      <c r="R11" s="1">
        <f>[6]CzechRepublic!R$2</f>
        <v>0</v>
      </c>
      <c r="S11" s="1">
        <f>[6]CzechRepublic!S$2</f>
        <v>0</v>
      </c>
      <c r="T11" s="1">
        <f>[6]CzechRepublic!T$2</f>
        <v>0</v>
      </c>
      <c r="U11" s="1">
        <f>[6]CzechRepublic!U$2</f>
        <v>0</v>
      </c>
      <c r="V11" s="1">
        <f>[6]CzechRepublic!V$2</f>
        <v>0</v>
      </c>
      <c r="W11" s="1">
        <f>[6]CzechRepublic!W$2</f>
        <v>0</v>
      </c>
      <c r="X11" s="1">
        <f>[6]CzechRepublic!X$2</f>
        <v>0</v>
      </c>
      <c r="Y11" s="1">
        <f>[6]CzechRepublic!Y$2</f>
        <v>0</v>
      </c>
      <c r="Z11" s="1">
        <f>[6]CzechRepublic!Z$2</f>
        <v>0</v>
      </c>
      <c r="AA11" s="1">
        <f>[6]CzechRepublic!AA$2</f>
        <v>0</v>
      </c>
      <c r="AB11" s="1">
        <f>[6]CzechRepublic!AB$2</f>
        <v>0</v>
      </c>
      <c r="AC11" s="1">
        <f>[6]CzechRepublic!AC$2</f>
        <v>0</v>
      </c>
      <c r="AD11" s="1">
        <f>[6]CzechRepublic!AD$2</f>
        <v>0</v>
      </c>
      <c r="AE11" s="1">
        <f>[6]CzechRepublic!AE$2</f>
        <v>0</v>
      </c>
      <c r="AF11" s="1">
        <f>[6]CzechRepublic!AF$2</f>
        <v>0</v>
      </c>
      <c r="AG11" s="1">
        <f>[6]CzechRepublic!AG$2</f>
        <v>0</v>
      </c>
      <c r="AH11" s="1">
        <f>[6]CzechRepublic!AH$2</f>
        <v>0</v>
      </c>
      <c r="AI11" s="1">
        <f>[6]CzechRepublic!AI$2</f>
        <v>0</v>
      </c>
      <c r="AJ11" s="1">
        <f>[6]CzechRepublic!AJ$2</f>
        <v>0</v>
      </c>
      <c r="AK11" s="1">
        <f>[6]CzechRepublic!AK$2</f>
        <v>0</v>
      </c>
      <c r="AL11" s="1">
        <f>[6]CzechRepublic!AL$2</f>
        <v>0</v>
      </c>
      <c r="AM11" s="1">
        <f>[6]CzechRepublic!AM$2</f>
        <v>0</v>
      </c>
      <c r="AN11" s="1">
        <f>[6]CzechRepublic!AN$2</f>
        <v>0</v>
      </c>
      <c r="AO11" s="1">
        <f>[6]CzechRepublic!AO$2</f>
        <v>0</v>
      </c>
      <c r="AP11" s="1">
        <f>[6]CzechRepublic!AP$2</f>
        <v>0</v>
      </c>
      <c r="AQ11" s="1">
        <f>[6]CzechRepublic!AQ$2</f>
        <v>0</v>
      </c>
      <c r="AR11" s="1">
        <f>[6]CzechRepublic!AR$2</f>
        <v>0</v>
      </c>
      <c r="AS11" s="1">
        <f>[6]CzechRepublic!AS$2</f>
        <v>0</v>
      </c>
      <c r="AT11" s="1">
        <f>[6]CzechRepublic!AT$2</f>
        <v>0</v>
      </c>
      <c r="AU11" s="1">
        <f>[6]CzechRepublic!AU$2</f>
        <v>0</v>
      </c>
      <c r="AV11" s="1">
        <f>[6]CzechRepublic!AV$2</f>
        <v>0</v>
      </c>
      <c r="AW11" s="1">
        <f>[6]CzechRepublic!AW$2</f>
        <v>0</v>
      </c>
      <c r="AX11" s="1">
        <f>[6]CzechRepublic!AX$2</f>
        <v>0</v>
      </c>
      <c r="AY11" s="1">
        <f>[6]CzechRepublic!AY$2</f>
        <v>0</v>
      </c>
      <c r="AZ11" s="1">
        <f>[6]CzechRepublic!AZ$2</f>
        <v>0</v>
      </c>
      <c r="BA11" s="1">
        <f>[6]CzechRepublic!BA$2</f>
        <v>0</v>
      </c>
      <c r="BB11" s="1">
        <f>[6]CzechRepublic!BB$2</f>
        <v>0</v>
      </c>
      <c r="BC11" s="1">
        <f>[6]CzechRepublic!BC$2</f>
        <v>0</v>
      </c>
      <c r="BD11" s="1">
        <f>[6]CzechRepublic!BD$2</f>
        <v>0</v>
      </c>
      <c r="BE11" s="1">
        <f>[6]CzechRepublic!BE$2</f>
        <v>0</v>
      </c>
      <c r="BF11" s="1">
        <f>[6]CzechRepublic!BF$2</f>
        <v>0</v>
      </c>
      <c r="BG11" s="1">
        <f>[6]CzechRepublic!BG$2</f>
        <v>0</v>
      </c>
      <c r="BH11" s="1">
        <f>[6]CzechRepublic!BH$2</f>
        <v>0</v>
      </c>
      <c r="BI11" s="1">
        <f>[6]CzechRepublic!BI$2</f>
        <v>0</v>
      </c>
      <c r="BJ11" s="1">
        <f>[6]CzechRepublic!BJ$2</f>
        <v>0</v>
      </c>
      <c r="BK11" s="1">
        <f>[6]CzechRepublic!BK$2</f>
        <v>0</v>
      </c>
      <c r="BL11" s="1">
        <f>[6]CzechRepublic!BL$2</f>
        <v>0</v>
      </c>
      <c r="BM11" s="1">
        <f>[6]CzechRepublic!BM$2</f>
        <v>0</v>
      </c>
      <c r="BN11" s="1">
        <f>[6]CzechRepublic!BN$2</f>
        <v>0</v>
      </c>
      <c r="BO11" s="1">
        <f>[6]CzechRepublic!BO$2</f>
        <v>0</v>
      </c>
      <c r="BP11" s="1">
        <f>[6]CzechRepublic!BP$2</f>
        <v>0</v>
      </c>
      <c r="BQ11" s="1">
        <f>[6]CzechRepublic!BQ$2</f>
        <v>0</v>
      </c>
      <c r="BR11" s="1">
        <f>[6]CzechRepublic!BR$2</f>
        <v>0</v>
      </c>
      <c r="BS11" s="1">
        <f>[6]CzechRepublic!BS$2</f>
        <v>0</v>
      </c>
      <c r="BT11" s="1">
        <f>[6]CzechRepublic!BT$2</f>
        <v>0</v>
      </c>
      <c r="BU11" s="1">
        <f>[6]CzechRepublic!BU$2</f>
        <v>0</v>
      </c>
      <c r="BV11" s="1">
        <f>[6]CzechRepublic!BV$2</f>
        <v>0</v>
      </c>
      <c r="BW11" s="1">
        <f>[6]CzechRepublic!BW$2</f>
        <v>0</v>
      </c>
      <c r="BX11" s="1">
        <f>[6]CzechRepublic!BX$2</f>
        <v>0</v>
      </c>
      <c r="BY11" s="1">
        <f>[6]CzechRepublic!BY$2</f>
        <v>0</v>
      </c>
      <c r="BZ11" s="1">
        <f>[6]CzechRepublic!BZ$2</f>
        <v>0</v>
      </c>
      <c r="CA11" s="1">
        <f>[6]CzechRepublic!CA$2</f>
        <v>0</v>
      </c>
      <c r="CB11" s="1">
        <f>[6]CzechRepublic!CB$2</f>
        <v>0</v>
      </c>
      <c r="CC11" s="1">
        <f>[6]CzechRepublic!CC$2</f>
        <v>0.4</v>
      </c>
      <c r="CD11" s="1">
        <f>[6]CzechRepublic!CD$2</f>
        <v>0</v>
      </c>
      <c r="CE11" s="1">
        <f>[6]CzechRepublic!CE$2</f>
        <v>0</v>
      </c>
      <c r="CF11" s="1">
        <f>[6]CzechRepublic!CF$2</f>
        <v>0</v>
      </c>
      <c r="CG11" s="1">
        <f>[6]CzechRepublic!CG$2</f>
        <v>0</v>
      </c>
      <c r="CH11" s="1">
        <f>[6]CzechRepublic!CH$2</f>
        <v>0</v>
      </c>
      <c r="CI11" s="1">
        <f>[6]CzechRepublic!CI$2</f>
        <v>0</v>
      </c>
      <c r="CJ11" s="1">
        <f>[6]CzechRepublic!CJ$2</f>
        <v>0</v>
      </c>
      <c r="CK11" s="1">
        <f>[6]CzechRepublic!CK$2</f>
        <v>0</v>
      </c>
      <c r="CL11" s="1">
        <f>[6]CzechRepublic!CL$2</f>
        <v>0</v>
      </c>
      <c r="CM11" s="1">
        <f>[6]CzechRepublic!CM$2</f>
        <v>0</v>
      </c>
      <c r="CN11" s="1">
        <f>[6]CzechRepublic!CN$2</f>
        <v>0</v>
      </c>
      <c r="CO11" s="1">
        <f>[6]CzechRepublic!CO$2</f>
        <v>0</v>
      </c>
      <c r="CP11" s="1">
        <f>[6]CzechRepublic!CP$2</f>
        <v>0</v>
      </c>
      <c r="CQ11" s="1">
        <f>[6]CzechRepublic!CQ$2</f>
        <v>0</v>
      </c>
      <c r="CR11" s="1">
        <f>[6]CzechRepublic!CR$2</f>
        <v>0</v>
      </c>
      <c r="CS11" s="1">
        <f>[6]CzechRepublic!CS$2</f>
        <v>0</v>
      </c>
      <c r="CT11" s="1">
        <f>[6]CzechRepublic!CT$2</f>
        <v>0</v>
      </c>
      <c r="CU11" s="1">
        <f>[6]CzechRepublic!CU$2</f>
        <v>0</v>
      </c>
      <c r="CV11" s="1">
        <f>[6]CzechRepublic!CV$2</f>
        <v>0</v>
      </c>
      <c r="CW11" s="1">
        <f>[6]CzechRepublic!CW$2</f>
        <v>0</v>
      </c>
      <c r="CX11" s="1">
        <f>[6]CzechRepublic!CX$2</f>
        <v>0</v>
      </c>
      <c r="CY11" s="1">
        <f>[6]CzechRepublic!CY$2</f>
        <v>0</v>
      </c>
      <c r="CZ11" s="1">
        <f>[6]CzechRepublic!CZ$2</f>
        <v>0</v>
      </c>
      <c r="DA11" s="1">
        <f>[6]CzechRepublic!DA$2</f>
        <v>0</v>
      </c>
      <c r="DB11" s="1">
        <f>[6]CzechRepublic!DB$2</f>
        <v>0</v>
      </c>
      <c r="DC11" s="1">
        <f>[6]CzechRepublic!DC$2</f>
        <v>0</v>
      </c>
      <c r="DD11" s="1">
        <f>[6]CzechRepublic!DD$2</f>
        <v>0</v>
      </c>
      <c r="DE11" s="1">
        <f>[6]CzechRepublic!DE$2</f>
        <v>0</v>
      </c>
      <c r="DF11" s="1">
        <f>[6]CzechRepublic!DF$2</f>
        <v>0</v>
      </c>
      <c r="DG11" s="1">
        <f>[6]CzechRepublic!DG$2</f>
        <v>0</v>
      </c>
      <c r="DH11" s="1">
        <f>[6]CzechRepublic!DH$2</f>
        <v>0</v>
      </c>
      <c r="DI11" s="1">
        <f>[6]CzechRepublic!DI$2</f>
        <v>0</v>
      </c>
      <c r="DJ11" s="1">
        <f>[6]CzechRepublic!DJ$2</f>
        <v>0</v>
      </c>
      <c r="DK11" s="1">
        <f>[6]CzechRepublic!DK$2</f>
        <v>0</v>
      </c>
      <c r="DL11" s="1">
        <f>[6]CzechRepublic!DL$2</f>
        <v>0</v>
      </c>
      <c r="DM11" s="1">
        <f>[6]CzechRepublic!DM$2</f>
        <v>0</v>
      </c>
      <c r="DN11" s="1">
        <f>[6]CzechRepublic!DN$2</f>
        <v>0</v>
      </c>
      <c r="DO11" s="1">
        <f>[6]CzechRepublic!DO$2</f>
        <v>0</v>
      </c>
      <c r="DP11" s="1">
        <f>[6]CzechRepublic!DP$2</f>
        <v>0</v>
      </c>
      <c r="DQ11" s="1">
        <f>[6]CzechRepublic!DQ$2</f>
        <v>0</v>
      </c>
      <c r="DR11" s="1">
        <f>[6]CzechRepublic!DR$2</f>
        <v>0</v>
      </c>
      <c r="DS11" s="1">
        <f>[6]CzechRepublic!DS$2</f>
        <v>0</v>
      </c>
      <c r="DT11" s="1">
        <f>[6]CzechRepublic!DT$2</f>
        <v>0</v>
      </c>
      <c r="DU11" s="1">
        <f>[6]CzechRepublic!DU$2</f>
        <v>0</v>
      </c>
      <c r="DV11" s="1">
        <f>[6]CzechRepublic!DV$2</f>
        <v>0</v>
      </c>
      <c r="DW11" s="1">
        <f>[6]CzechRepublic!DW$2</f>
        <v>0</v>
      </c>
      <c r="DX11" s="1">
        <f>[6]CzechRepublic!DX$2</f>
        <v>0</v>
      </c>
      <c r="DY11" s="1">
        <f>[6]CzechRepublic!DY$2</f>
        <v>0</v>
      </c>
      <c r="DZ11" s="1">
        <f>[6]CzechRepublic!DZ$2</f>
        <v>0</v>
      </c>
      <c r="EA11" s="1">
        <f>[6]CzechRepublic!EA$2</f>
        <v>0</v>
      </c>
      <c r="EB11" s="1">
        <f>[6]CzechRepublic!EB$2</f>
        <v>0</v>
      </c>
      <c r="EC11" s="1">
        <f>[6]CzechRepublic!EC$2</f>
        <v>0</v>
      </c>
      <c r="ED11" s="1">
        <f>[6]CzechRepublic!ED$2</f>
        <v>1E-3</v>
      </c>
      <c r="EE11" s="1">
        <f>[6]CzechRepublic!EE$2</f>
        <v>0</v>
      </c>
      <c r="EF11" s="1">
        <f>[6]CzechRepublic!EF$2</f>
        <v>0</v>
      </c>
      <c r="EG11" s="1">
        <f>[6]CzechRepublic!EG$2</f>
        <v>7.000000000000001E-3</v>
      </c>
      <c r="EH11" s="1">
        <f>[6]CzechRepublic!EH$2</f>
        <v>0</v>
      </c>
      <c r="EI11" s="1">
        <f>[6]CzechRepublic!EI$2</f>
        <v>0</v>
      </c>
      <c r="EJ11" s="1">
        <f>[6]CzechRepublic!EJ$2</f>
        <v>0</v>
      </c>
      <c r="EK11" s="1">
        <f>[6]CzechRepublic!EK$2</f>
        <v>0</v>
      </c>
      <c r="EL11" s="1">
        <f>[6]CzechRepublic!EL$2</f>
        <v>1E-3</v>
      </c>
      <c r="EM11" s="1">
        <f>[6]CzechRepublic!EM$2</f>
        <v>0</v>
      </c>
      <c r="EN11" s="1">
        <f>[6]CzechRepublic!EN$2</f>
        <v>1E-3</v>
      </c>
      <c r="EO11" s="1">
        <f>[6]CzechRepublic!EO$2</f>
        <v>0</v>
      </c>
      <c r="EP11" s="1">
        <f>[6]CzechRepublic!EP$2</f>
        <v>4.0000000000000001E-3</v>
      </c>
      <c r="EQ11" s="1">
        <f>[6]CzechRepublic!EQ$2</f>
        <v>2E-3</v>
      </c>
      <c r="ER11" s="1">
        <f>[6]CzechRepublic!ER$2</f>
        <v>0</v>
      </c>
      <c r="ES11" s="1">
        <f>[6]CzechRepublic!ES$2</f>
        <v>0</v>
      </c>
      <c r="ET11" s="1">
        <f>[6]CzechRepublic!ET$2</f>
        <v>0</v>
      </c>
      <c r="EU11" s="1">
        <f>[6]CzechRepublic!EU$2</f>
        <v>1E-3</v>
      </c>
      <c r="EV11" s="1">
        <f>[6]CzechRepublic!EV$2</f>
        <v>0</v>
      </c>
      <c r="EW11" s="1">
        <f>[6]CzechRepublic!EW$2</f>
        <v>4.0000000000000001E-3</v>
      </c>
      <c r="EX11" s="1">
        <f>[6]CzechRepublic!EX$2</f>
        <v>1E-3</v>
      </c>
      <c r="EY11" s="1">
        <f>[6]CzechRepublic!EY$2</f>
        <v>2E-3</v>
      </c>
      <c r="EZ11" s="1">
        <f>[6]CzechRepublic!EZ$2</f>
        <v>0</v>
      </c>
      <c r="FA11" s="1">
        <f>[6]CzechRepublic!FA$2</f>
        <v>8.0000000000000002E-3</v>
      </c>
      <c r="FB11" s="1">
        <f>[6]CzechRepublic!FB$2</f>
        <v>1.1000000000000001E-2</v>
      </c>
      <c r="FC11" s="1">
        <f>[6]CzechRepublic!FC$2</f>
        <v>0</v>
      </c>
      <c r="FD11" s="1">
        <f>[6]CzechRepublic!FD$2</f>
        <v>0.188</v>
      </c>
      <c r="FE11" s="1">
        <f>[6]CzechRepublic!FE$2</f>
        <v>0</v>
      </c>
      <c r="FF11" s="1">
        <f>[6]CzechRepublic!FF$2</f>
        <v>2E-3</v>
      </c>
      <c r="FG11" s="1">
        <f>[6]CzechRepublic!FG$2</f>
        <v>0</v>
      </c>
      <c r="FH11" s="1">
        <f>[6]CzechRepublic!FH$2</f>
        <v>0</v>
      </c>
      <c r="FI11" s="1">
        <f>[6]CzechRepublic!FI$2</f>
        <v>0</v>
      </c>
      <c r="FJ11" s="1">
        <f>[6]CzechRepublic!FJ$2</f>
        <v>0.33800000000000002</v>
      </c>
      <c r="FK11" s="1">
        <f>[6]CzechRepublic!FK$2</f>
        <v>0.69400000000000006</v>
      </c>
      <c r="FL11" s="1">
        <f>[6]CzechRepublic!FL$2</f>
        <v>9.8670000000000009</v>
      </c>
      <c r="FM11" s="1">
        <f>[6]CzechRepublic!FM$2</f>
        <v>0</v>
      </c>
      <c r="FN11" s="1">
        <f>[6]CzechRepublic!FN$2</f>
        <v>0</v>
      </c>
      <c r="FO11" s="1">
        <f>[6]CzechRepublic!FO$2</f>
        <v>0</v>
      </c>
      <c r="FP11" s="1">
        <f>[6]CzechRepublic!FP$2</f>
        <v>6.0000000000000001E-3</v>
      </c>
      <c r="FQ11" s="1">
        <f>[6]CzechRepublic!FQ$2</f>
        <v>1E-3</v>
      </c>
      <c r="FR11" s="1">
        <f>[6]CzechRepublic!FR$2</f>
        <v>3.0000000000000001E-3</v>
      </c>
      <c r="FS11" s="1">
        <f>[6]CzechRepublic!FS$2</f>
        <v>15.368</v>
      </c>
      <c r="FT11" s="1">
        <f>[6]CzechRepublic!FT$2</f>
        <v>8.0000000000000002E-3</v>
      </c>
      <c r="FU11" s="1">
        <f>[6]CzechRepublic!FU$2</f>
        <v>0</v>
      </c>
      <c r="FV11" s="1">
        <f>[6]CzechRepublic!FV$2</f>
        <v>0</v>
      </c>
      <c r="FW11" s="1">
        <f>[6]CzechRepublic!FW$2</f>
        <v>1.6E-2</v>
      </c>
      <c r="FX11" s="1">
        <f>[6]CzechRepublic!FX$2</f>
        <v>0</v>
      </c>
      <c r="FY11" s="1">
        <f>[6]CzechRepublic!FY$2</f>
        <v>0</v>
      </c>
      <c r="FZ11" s="7">
        <f>SUM($B11:FY11)</f>
        <v>26.933999999999997</v>
      </c>
    </row>
    <row r="12" spans="1:182">
      <c r="A12" t="s">
        <v>17</v>
      </c>
      <c r="B12" s="1">
        <f>[6]Denmark!B$2</f>
        <v>0</v>
      </c>
      <c r="C12" s="1">
        <f>[6]Denmark!C$2</f>
        <v>0</v>
      </c>
      <c r="D12" s="1">
        <f>[6]Denmark!D$2</f>
        <v>0</v>
      </c>
      <c r="E12" s="1">
        <f>[6]Denmark!E$2</f>
        <v>0</v>
      </c>
      <c r="F12" s="1">
        <f>[6]Denmark!F$2</f>
        <v>0</v>
      </c>
      <c r="G12" s="1">
        <f>[6]Denmark!G$2</f>
        <v>0</v>
      </c>
      <c r="H12" s="1">
        <f>[6]Denmark!H$2</f>
        <v>0</v>
      </c>
      <c r="I12" s="1">
        <f>[6]Denmark!I$2</f>
        <v>0</v>
      </c>
      <c r="J12" s="1">
        <f>[6]Denmark!J$2</f>
        <v>0</v>
      </c>
      <c r="K12" s="1">
        <f>[6]Denmark!K$2</f>
        <v>0</v>
      </c>
      <c r="L12" s="1">
        <f>[6]Denmark!L$2</f>
        <v>0</v>
      </c>
      <c r="M12" s="1">
        <f>[6]Denmark!M$2</f>
        <v>0</v>
      </c>
      <c r="N12" s="1">
        <f>[6]Denmark!N$2</f>
        <v>0</v>
      </c>
      <c r="O12" s="1">
        <f>[6]Denmark!O$2</f>
        <v>0</v>
      </c>
      <c r="P12" s="1">
        <f>[6]Denmark!P$2</f>
        <v>0</v>
      </c>
      <c r="Q12" s="1">
        <f>[6]Denmark!Q$2</f>
        <v>0</v>
      </c>
      <c r="R12" s="1">
        <f>[6]Denmark!R$2</f>
        <v>0</v>
      </c>
      <c r="S12" s="1">
        <f>[6]Denmark!S$2</f>
        <v>0</v>
      </c>
      <c r="T12" s="1">
        <f>[6]Denmark!T$2</f>
        <v>0</v>
      </c>
      <c r="U12" s="1">
        <f>[6]Denmark!U$2</f>
        <v>0</v>
      </c>
      <c r="V12" s="1">
        <f>[6]Denmark!V$2</f>
        <v>0</v>
      </c>
      <c r="W12" s="1">
        <f>[6]Denmark!W$2</f>
        <v>0</v>
      </c>
      <c r="X12" s="1">
        <f>[6]Denmark!X$2</f>
        <v>0</v>
      </c>
      <c r="Y12" s="1">
        <f>[6]Denmark!Y$2</f>
        <v>0</v>
      </c>
      <c r="Z12" s="1">
        <f>[6]Denmark!Z$2</f>
        <v>0</v>
      </c>
      <c r="AA12" s="1">
        <f>[6]Denmark!AA$2</f>
        <v>0</v>
      </c>
      <c r="AB12" s="1">
        <f>[6]Denmark!AB$2</f>
        <v>0</v>
      </c>
      <c r="AC12" s="1">
        <f>[6]Denmark!AC$2</f>
        <v>0</v>
      </c>
      <c r="AD12" s="1">
        <f>[6]Denmark!AD$2</f>
        <v>0</v>
      </c>
      <c r="AE12" s="1">
        <f>[6]Denmark!AE$2</f>
        <v>0</v>
      </c>
      <c r="AF12" s="1">
        <f>[6]Denmark!AF$2</f>
        <v>0</v>
      </c>
      <c r="AG12" s="1">
        <f>[6]Denmark!AG$2</f>
        <v>0</v>
      </c>
      <c r="AH12" s="1">
        <f>[6]Denmark!AH$2</f>
        <v>0</v>
      </c>
      <c r="AI12" s="1">
        <f>[6]Denmark!AI$2</f>
        <v>0</v>
      </c>
      <c r="AJ12" s="1">
        <f>[6]Denmark!AJ$2</f>
        <v>0</v>
      </c>
      <c r="AK12" s="1">
        <f>[6]Denmark!AK$2</f>
        <v>0</v>
      </c>
      <c r="AL12" s="1">
        <f>[6]Denmark!AL$2</f>
        <v>0</v>
      </c>
      <c r="AM12" s="1">
        <f>[6]Denmark!AM$2</f>
        <v>0</v>
      </c>
      <c r="AN12" s="1">
        <f>[6]Denmark!AN$2</f>
        <v>0</v>
      </c>
      <c r="AO12" s="1">
        <f>[6]Denmark!AO$2</f>
        <v>0</v>
      </c>
      <c r="AP12" s="1">
        <f>[6]Denmark!AP$2</f>
        <v>0</v>
      </c>
      <c r="AQ12" s="1">
        <f>[6]Denmark!AQ$2</f>
        <v>0</v>
      </c>
      <c r="AR12" s="1">
        <f>[6]Denmark!AR$2</f>
        <v>0</v>
      </c>
      <c r="AS12" s="1">
        <f>[6]Denmark!AS$2</f>
        <v>0</v>
      </c>
      <c r="AT12" s="1">
        <f>[6]Denmark!AT$2</f>
        <v>0</v>
      </c>
      <c r="AU12" s="1">
        <f>[6]Denmark!AU$2</f>
        <v>0</v>
      </c>
      <c r="AV12" s="1">
        <f>[6]Denmark!AV$2</f>
        <v>0</v>
      </c>
      <c r="AW12" s="1">
        <f>[6]Denmark!AW$2</f>
        <v>0</v>
      </c>
      <c r="AX12" s="1">
        <f>[6]Denmark!AX$2</f>
        <v>0</v>
      </c>
      <c r="AY12" s="1">
        <f>[6]Denmark!AY$2</f>
        <v>0</v>
      </c>
      <c r="AZ12" s="1">
        <f>[6]Denmark!AZ$2</f>
        <v>0</v>
      </c>
      <c r="BA12" s="1">
        <f>[6]Denmark!BA$2</f>
        <v>0.1</v>
      </c>
      <c r="BB12" s="1">
        <f>[6]Denmark!BB$2</f>
        <v>0</v>
      </c>
      <c r="BC12" s="1">
        <f>[6]Denmark!BC$2</f>
        <v>0</v>
      </c>
      <c r="BD12" s="1">
        <f>[6]Denmark!BD$2</f>
        <v>0</v>
      </c>
      <c r="BE12" s="1">
        <f>[6]Denmark!BE$2</f>
        <v>0</v>
      </c>
      <c r="BF12" s="1">
        <f>[6]Denmark!BF$2</f>
        <v>0.8</v>
      </c>
      <c r="BG12" s="1">
        <f>[6]Denmark!BG$2</f>
        <v>0</v>
      </c>
      <c r="BH12" s="1">
        <f>[6]Denmark!BH$2</f>
        <v>0</v>
      </c>
      <c r="BI12" s="1">
        <f>[6]Denmark!BI$2</f>
        <v>0</v>
      </c>
      <c r="BJ12" s="1">
        <f>[6]Denmark!BJ$2</f>
        <v>0</v>
      </c>
      <c r="BK12" s="1">
        <f>[6]Denmark!BK$2</f>
        <v>0</v>
      </c>
      <c r="BL12" s="1">
        <f>[6]Denmark!BL$2</f>
        <v>0</v>
      </c>
      <c r="BM12" s="1">
        <f>[6]Denmark!BM$2</f>
        <v>0</v>
      </c>
      <c r="BN12" s="1">
        <f>[6]Denmark!BN$2</f>
        <v>0</v>
      </c>
      <c r="BO12" s="1">
        <f>[6]Denmark!BO$2</f>
        <v>0</v>
      </c>
      <c r="BP12" s="1">
        <f>[6]Denmark!BP$2</f>
        <v>0</v>
      </c>
      <c r="BQ12" s="1">
        <f>[6]Denmark!BQ$2</f>
        <v>0</v>
      </c>
      <c r="BR12" s="1">
        <f>[6]Denmark!BR$2</f>
        <v>0</v>
      </c>
      <c r="BS12" s="1">
        <f>[6]Denmark!BS$2</f>
        <v>0</v>
      </c>
      <c r="BT12" s="1">
        <f>[6]Denmark!BT$2</f>
        <v>0</v>
      </c>
      <c r="BU12" s="1">
        <f>[6]Denmark!BU$2</f>
        <v>0</v>
      </c>
      <c r="BV12" s="1">
        <f>[6]Denmark!BV$2</f>
        <v>0</v>
      </c>
      <c r="BW12" s="1">
        <f>[6]Denmark!BW$2</f>
        <v>0</v>
      </c>
      <c r="BX12" s="1">
        <f>[6]Denmark!BX$2</f>
        <v>0</v>
      </c>
      <c r="BY12" s="1">
        <f>[6]Denmark!BY$2</f>
        <v>0</v>
      </c>
      <c r="BZ12" s="1">
        <f>[6]Denmark!BZ$2</f>
        <v>1.2000000000000002</v>
      </c>
      <c r="CA12" s="1">
        <f>[6]Denmark!CA$2</f>
        <v>0</v>
      </c>
      <c r="CB12" s="1">
        <f>[6]Denmark!CB$2</f>
        <v>0</v>
      </c>
      <c r="CC12" s="1">
        <f>[6]Denmark!CC$2</f>
        <v>0</v>
      </c>
      <c r="CD12" s="1">
        <f>[6]Denmark!CD$2</f>
        <v>0</v>
      </c>
      <c r="CE12" s="1">
        <f>[6]Denmark!CE$2</f>
        <v>0</v>
      </c>
      <c r="CF12" s="1">
        <f>[6]Denmark!CF$2</f>
        <v>0</v>
      </c>
      <c r="CG12" s="1">
        <f>[6]Denmark!CG$2</f>
        <v>0</v>
      </c>
      <c r="CH12" s="1">
        <f>[6]Denmark!CH$2</f>
        <v>0</v>
      </c>
      <c r="CI12" s="1">
        <f>[6]Denmark!CI$2</f>
        <v>0</v>
      </c>
      <c r="CJ12" s="1">
        <f>[6]Denmark!CJ$2</f>
        <v>0</v>
      </c>
      <c r="CK12" s="1">
        <f>[6]Denmark!CK$2</f>
        <v>0</v>
      </c>
      <c r="CL12" s="1">
        <f>[6]Denmark!CL$2</f>
        <v>0</v>
      </c>
      <c r="CM12" s="1">
        <f>[6]Denmark!CM$2</f>
        <v>0</v>
      </c>
      <c r="CN12" s="1">
        <f>[6]Denmark!CN$2</f>
        <v>0</v>
      </c>
      <c r="CO12" s="1">
        <f>[6]Denmark!CO$2</f>
        <v>10</v>
      </c>
      <c r="CP12" s="1">
        <f>[6]Denmark!CP$2</f>
        <v>0</v>
      </c>
      <c r="CQ12" s="1">
        <f>[6]Denmark!CQ$2</f>
        <v>0</v>
      </c>
      <c r="CR12" s="1">
        <f>[6]Denmark!CR$2</f>
        <v>0</v>
      </c>
      <c r="CS12" s="1">
        <f>[6]Denmark!CS$2</f>
        <v>0</v>
      </c>
      <c r="CT12" s="1">
        <f>[6]Denmark!CT$2</f>
        <v>0</v>
      </c>
      <c r="CU12" s="1">
        <f>[6]Denmark!CU$2</f>
        <v>54.900000000000006</v>
      </c>
      <c r="CV12" s="1">
        <f>[6]Denmark!CV$2</f>
        <v>0</v>
      </c>
      <c r="CW12" s="1">
        <f>[6]Denmark!CW$2</f>
        <v>0</v>
      </c>
      <c r="CX12" s="1">
        <f>[6]Denmark!CX$2</f>
        <v>0</v>
      </c>
      <c r="CY12" s="1">
        <f>[6]Denmark!CY$2</f>
        <v>0</v>
      </c>
      <c r="CZ12" s="1">
        <f>[6]Denmark!CZ$2</f>
        <v>0</v>
      </c>
      <c r="DA12" s="1">
        <f>[6]Denmark!DA$2</f>
        <v>0</v>
      </c>
      <c r="DB12" s="1">
        <f>[6]Denmark!DB$2</f>
        <v>0</v>
      </c>
      <c r="DC12" s="1">
        <f>[6]Denmark!DC$2</f>
        <v>0</v>
      </c>
      <c r="DD12" s="1">
        <f>[6]Denmark!DD$2</f>
        <v>0</v>
      </c>
      <c r="DE12" s="1">
        <f>[6]Denmark!DE$2</f>
        <v>0</v>
      </c>
      <c r="DF12" s="1">
        <f>[6]Denmark!DF$2</f>
        <v>0</v>
      </c>
      <c r="DG12" s="1">
        <f>[6]Denmark!DG$2</f>
        <v>0</v>
      </c>
      <c r="DH12" s="1">
        <f>[6]Denmark!DH$2</f>
        <v>0.1</v>
      </c>
      <c r="DI12" s="1">
        <f>[6]Denmark!DI$2</f>
        <v>0</v>
      </c>
      <c r="DJ12" s="1">
        <f>[6]Denmark!DJ$2</f>
        <v>0</v>
      </c>
      <c r="DK12" s="1">
        <f>[6]Denmark!DK$2</f>
        <v>0</v>
      </c>
      <c r="DL12" s="1">
        <f>[6]Denmark!DL$2</f>
        <v>0</v>
      </c>
      <c r="DM12" s="1">
        <f>[6]Denmark!DM$2</f>
        <v>0</v>
      </c>
      <c r="DN12" s="1">
        <f>[6]Denmark!DN$2</f>
        <v>0</v>
      </c>
      <c r="DO12" s="1">
        <f>[6]Denmark!DO$2</f>
        <v>0</v>
      </c>
      <c r="DP12" s="1">
        <f>[6]Denmark!DP$2</f>
        <v>0</v>
      </c>
      <c r="DQ12" s="1">
        <f>[6]Denmark!DQ$2</f>
        <v>0</v>
      </c>
      <c r="DR12" s="1">
        <f>[6]Denmark!DR$2</f>
        <v>6.0000000000000001E-3</v>
      </c>
      <c r="DS12" s="1">
        <f>[6]Denmark!DS$2</f>
        <v>8.9999999999999993E-3</v>
      </c>
      <c r="DT12" s="1">
        <f>[6]Denmark!DT$2</f>
        <v>5.000000000000001E-3</v>
      </c>
      <c r="DU12" s="1">
        <f>[6]Denmark!DU$2</f>
        <v>2.8999999999999998E-2</v>
      </c>
      <c r="DV12" s="1">
        <f>[6]Denmark!DV$2</f>
        <v>1.7000000000000001E-2</v>
      </c>
      <c r="DW12" s="1">
        <f>[6]Denmark!DW$2</f>
        <v>1.9000000000000003E-2</v>
      </c>
      <c r="DX12" s="1">
        <f>[6]Denmark!DX$2</f>
        <v>1.7000000000000001E-2</v>
      </c>
      <c r="DY12" s="1">
        <f>[6]Denmark!DY$2</f>
        <v>1.4999999999999999E-2</v>
      </c>
      <c r="DZ12" s="1">
        <f>[6]Denmark!DZ$2</f>
        <v>4.0000000000000008E-2</v>
      </c>
      <c r="EA12" s="1">
        <f>[6]Denmark!EA$2</f>
        <v>1.6E-2</v>
      </c>
      <c r="EB12" s="1">
        <f>[6]Denmark!EB$2</f>
        <v>2.4E-2</v>
      </c>
      <c r="EC12" s="1">
        <f>[6]Denmark!EC$2</f>
        <v>2.0000000000000004E-2</v>
      </c>
      <c r="ED12" s="1">
        <f>[6]Denmark!ED$2</f>
        <v>1.1000000000000001E-2</v>
      </c>
      <c r="EE12" s="1">
        <f>[6]Denmark!EE$2</f>
        <v>3.9000000000000007E-2</v>
      </c>
      <c r="EF12" s="1">
        <f>[6]Denmark!EF$2</f>
        <v>8.0000000000000002E-3</v>
      </c>
      <c r="EG12" s="1">
        <f>[6]Denmark!EG$2</f>
        <v>0</v>
      </c>
      <c r="EH12" s="1">
        <f>[6]Denmark!EH$2</f>
        <v>1.3000000000000001E-2</v>
      </c>
      <c r="EI12" s="1">
        <f>[6]Denmark!EI$2</f>
        <v>8.9999999999999993E-3</v>
      </c>
      <c r="EJ12" s="1">
        <f>[6]Denmark!EJ$2</f>
        <v>3.2000000000000001E-2</v>
      </c>
      <c r="EK12" s="1">
        <f>[6]Denmark!EK$2</f>
        <v>5.000000000000001E-3</v>
      </c>
      <c r="EL12" s="1">
        <f>[6]Denmark!EL$2</f>
        <v>3.8000000000000006E-2</v>
      </c>
      <c r="EM12" s="1">
        <f>[6]Denmark!EM$2</f>
        <v>1.0000000000000002E-2</v>
      </c>
      <c r="EN12" s="1">
        <f>[6]Denmark!EN$2</f>
        <v>6.0000000000000001E-3</v>
      </c>
      <c r="EO12" s="1">
        <f>[6]Denmark!EO$2</f>
        <v>2.3000000000000003E-2</v>
      </c>
      <c r="EP12" s="1">
        <f>[6]Denmark!EP$2</f>
        <v>1.7999999999999999E-2</v>
      </c>
      <c r="EQ12" s="1">
        <f>[6]Denmark!EQ$2</f>
        <v>3190.8010000000004</v>
      </c>
      <c r="ER12" s="1">
        <f>[6]Denmark!ER$2</f>
        <v>1.4999999999999999E-2</v>
      </c>
      <c r="ES12" s="1">
        <f>[6]Denmark!ES$2</f>
        <v>5.000000000000001E-3</v>
      </c>
      <c r="ET12" s="1">
        <f>[6]Denmark!ET$2</f>
        <v>2.8000000000000004E-2</v>
      </c>
      <c r="EU12" s="1">
        <f>[6]Denmark!EU$2</f>
        <v>14.354999999999999</v>
      </c>
      <c r="EV12" s="1">
        <f>[6]Denmark!EV$2</f>
        <v>1E-3</v>
      </c>
      <c r="EW12" s="1">
        <f>[6]Denmark!EW$2</f>
        <v>0.03</v>
      </c>
      <c r="EX12" s="1">
        <f>[6]Denmark!EX$2</f>
        <v>14.392000000000003</v>
      </c>
      <c r="EY12" s="1">
        <f>[6]Denmark!EY$2</f>
        <v>1.4000000000000002E-2</v>
      </c>
      <c r="EZ12" s="1">
        <f>[6]Denmark!EZ$2</f>
        <v>13.302000000000001</v>
      </c>
      <c r="FA12" s="1">
        <f>[6]Denmark!FA$2</f>
        <v>1E-3</v>
      </c>
      <c r="FB12" s="1">
        <f>[6]Denmark!FB$2</f>
        <v>14.154999999999999</v>
      </c>
      <c r="FC12" s="1">
        <f>[6]Denmark!FC$2</f>
        <v>1E-3</v>
      </c>
      <c r="FD12" s="1">
        <f>[6]Denmark!FD$2</f>
        <v>8.0000000000000002E-3</v>
      </c>
      <c r="FE12" s="1">
        <f>[6]Denmark!FE$2</f>
        <v>1.9000000000000003E-2</v>
      </c>
      <c r="FF12" s="1">
        <f>[6]Denmark!FF$2</f>
        <v>1E-3</v>
      </c>
      <c r="FG12" s="1">
        <f>[6]Denmark!FG$2</f>
        <v>1.0000000000000002E-2</v>
      </c>
      <c r="FH12" s="1">
        <f>[6]Denmark!FH$2</f>
        <v>14.395999999999999</v>
      </c>
      <c r="FI12" s="1">
        <f>[6]Denmark!FI$2</f>
        <v>2.6000000000000002E-2</v>
      </c>
      <c r="FJ12" s="1">
        <f>[6]Denmark!FJ$2</f>
        <v>7.000000000000001E-3</v>
      </c>
      <c r="FK12" s="1">
        <f>[6]Denmark!FK$2</f>
        <v>14.765000000000001</v>
      </c>
      <c r="FL12" s="1">
        <f>[6]Denmark!FL$2</f>
        <v>14.934000000000001</v>
      </c>
      <c r="FM12" s="1">
        <f>[6]Denmark!FM$2</f>
        <v>6.4000000000000001E-2</v>
      </c>
      <c r="FN12" s="1">
        <f>[6]Denmark!FN$2</f>
        <v>4.3999999999999997E-2</v>
      </c>
      <c r="FO12" s="1">
        <f>[6]Denmark!FO$2</f>
        <v>5.0000000000000001E-3</v>
      </c>
      <c r="FP12" s="1">
        <f>[6]Denmark!FP$2</f>
        <v>6.0000000000000001E-3</v>
      </c>
      <c r="FQ12" s="1">
        <f>[6]Denmark!FQ$2</f>
        <v>14.435</v>
      </c>
      <c r="FR12" s="1">
        <f>[6]Denmark!FR$2</f>
        <v>1.3000000000000001E-2</v>
      </c>
      <c r="FS12" s="1">
        <f>[6]Denmark!FS$2</f>
        <v>3.0000000000000001E-3</v>
      </c>
      <c r="FT12" s="1">
        <f>[6]Denmark!FT$2</f>
        <v>3.4000000000000002E-2</v>
      </c>
      <c r="FU12" s="1">
        <f>[6]Denmark!FU$2</f>
        <v>14.641</v>
      </c>
      <c r="FV12" s="1">
        <f>[6]Denmark!FV$2</f>
        <v>4.8000000000000001E-2</v>
      </c>
      <c r="FW12" s="1">
        <f>[6]Denmark!FW$2</f>
        <v>3.6999999999999998E-2</v>
      </c>
      <c r="FX12" s="1">
        <f>[6]Denmark!FX$2</f>
        <v>14.97</v>
      </c>
      <c r="FY12" s="1">
        <f>[6]Denmark!FY$2</f>
        <v>0</v>
      </c>
      <c r="FZ12" s="7">
        <f>SUM($B12:FY12)</f>
        <v>3403.0950000000007</v>
      </c>
    </row>
    <row r="13" spans="1:182">
      <c r="A13" t="s">
        <v>18</v>
      </c>
      <c r="B13" s="1">
        <f>[6]Estonia!B$2</f>
        <v>0</v>
      </c>
      <c r="C13" s="1">
        <f>[6]Estonia!C$2</f>
        <v>0</v>
      </c>
      <c r="D13" s="1">
        <f>[6]Estonia!D$2</f>
        <v>0</v>
      </c>
      <c r="E13" s="1">
        <f>[6]Estonia!E$2</f>
        <v>0</v>
      </c>
      <c r="F13" s="1">
        <f>[6]Estonia!F$2</f>
        <v>0</v>
      </c>
      <c r="G13" s="1">
        <f>[6]Estonia!G$2</f>
        <v>0</v>
      </c>
      <c r="H13" s="1">
        <f>[6]Estonia!H$2</f>
        <v>0</v>
      </c>
      <c r="I13" s="1">
        <f>[6]Estonia!I$2</f>
        <v>0</v>
      </c>
      <c r="J13" s="1">
        <f>[6]Estonia!J$2</f>
        <v>0</v>
      </c>
      <c r="K13" s="1">
        <f>[6]Estonia!K$2</f>
        <v>0</v>
      </c>
      <c r="L13" s="1">
        <f>[6]Estonia!L$2</f>
        <v>0</v>
      </c>
      <c r="M13" s="1">
        <f>[6]Estonia!M$2</f>
        <v>0</v>
      </c>
      <c r="N13" s="1">
        <f>[6]Estonia!N$2</f>
        <v>0</v>
      </c>
      <c r="O13" s="1">
        <f>[6]Estonia!O$2</f>
        <v>0</v>
      </c>
      <c r="P13" s="1">
        <f>[6]Estonia!P$2</f>
        <v>0</v>
      </c>
      <c r="Q13" s="1">
        <f>[6]Estonia!Q$2</f>
        <v>0</v>
      </c>
      <c r="R13" s="1">
        <f>[6]Estonia!R$2</f>
        <v>0</v>
      </c>
      <c r="S13" s="1">
        <f>[6]Estonia!S$2</f>
        <v>0</v>
      </c>
      <c r="T13" s="1">
        <f>[6]Estonia!T$2</f>
        <v>0</v>
      </c>
      <c r="U13" s="1">
        <f>[6]Estonia!U$2</f>
        <v>0</v>
      </c>
      <c r="V13" s="1">
        <f>[6]Estonia!V$2</f>
        <v>0</v>
      </c>
      <c r="W13" s="1">
        <f>[6]Estonia!W$2</f>
        <v>0</v>
      </c>
      <c r="X13" s="1">
        <f>[6]Estonia!X$2</f>
        <v>0</v>
      </c>
      <c r="Y13" s="1">
        <f>[6]Estonia!Y$2</f>
        <v>0</v>
      </c>
      <c r="Z13" s="1">
        <f>[6]Estonia!Z$2</f>
        <v>0</v>
      </c>
      <c r="AA13" s="1">
        <f>[6]Estonia!AA$2</f>
        <v>0</v>
      </c>
      <c r="AB13" s="1">
        <f>[6]Estonia!AB$2</f>
        <v>0</v>
      </c>
      <c r="AC13" s="1">
        <f>[6]Estonia!AC$2</f>
        <v>0</v>
      </c>
      <c r="AD13" s="1">
        <f>[6]Estonia!AD$2</f>
        <v>0</v>
      </c>
      <c r="AE13" s="1">
        <f>[6]Estonia!AE$2</f>
        <v>0</v>
      </c>
      <c r="AF13" s="1">
        <f>[6]Estonia!AF$2</f>
        <v>0</v>
      </c>
      <c r="AG13" s="1">
        <f>[6]Estonia!AG$2</f>
        <v>0</v>
      </c>
      <c r="AH13" s="1">
        <f>[6]Estonia!AH$2</f>
        <v>0</v>
      </c>
      <c r="AI13" s="1">
        <f>[6]Estonia!AI$2</f>
        <v>0</v>
      </c>
      <c r="AJ13" s="1">
        <f>[6]Estonia!AJ$2</f>
        <v>0</v>
      </c>
      <c r="AK13" s="1">
        <f>[6]Estonia!AK$2</f>
        <v>0</v>
      </c>
      <c r="AL13" s="1">
        <f>[6]Estonia!AL$2</f>
        <v>0</v>
      </c>
      <c r="AM13" s="1">
        <f>[6]Estonia!AM$2</f>
        <v>0</v>
      </c>
      <c r="AN13" s="1">
        <f>[6]Estonia!AN$2</f>
        <v>0.2</v>
      </c>
      <c r="AO13" s="1">
        <f>[6]Estonia!AO$2</f>
        <v>0</v>
      </c>
      <c r="AP13" s="1">
        <f>[6]Estonia!AP$2</f>
        <v>0</v>
      </c>
      <c r="AQ13" s="1">
        <f>[6]Estonia!AQ$2</f>
        <v>0</v>
      </c>
      <c r="AR13" s="1">
        <f>[6]Estonia!AR$2</f>
        <v>0</v>
      </c>
      <c r="AS13" s="1">
        <f>[6]Estonia!AS$2</f>
        <v>0</v>
      </c>
      <c r="AT13" s="1">
        <f>[6]Estonia!AT$2</f>
        <v>0</v>
      </c>
      <c r="AU13" s="1">
        <f>[6]Estonia!AU$2</f>
        <v>0</v>
      </c>
      <c r="AV13" s="1">
        <f>[6]Estonia!AV$2</f>
        <v>0</v>
      </c>
      <c r="AW13" s="1">
        <f>[6]Estonia!AW$2</f>
        <v>0</v>
      </c>
      <c r="AX13" s="1">
        <f>[6]Estonia!AX$2</f>
        <v>0</v>
      </c>
      <c r="AY13" s="1">
        <f>[6]Estonia!AY$2</f>
        <v>0</v>
      </c>
      <c r="AZ13" s="1">
        <f>[6]Estonia!AZ$2</f>
        <v>0</v>
      </c>
      <c r="BA13" s="1">
        <f>[6]Estonia!BA$2</f>
        <v>0.2</v>
      </c>
      <c r="BB13" s="1">
        <f>[6]Estonia!BB$2</f>
        <v>0</v>
      </c>
      <c r="BC13" s="1">
        <f>[6]Estonia!BC$2</f>
        <v>0.60000000000000009</v>
      </c>
      <c r="BD13" s="1">
        <f>[6]Estonia!BD$2</f>
        <v>0</v>
      </c>
      <c r="BE13" s="1">
        <f>[6]Estonia!BE$2</f>
        <v>0</v>
      </c>
      <c r="BF13" s="1">
        <f>[6]Estonia!BF$2</f>
        <v>0</v>
      </c>
      <c r="BG13" s="1">
        <f>[6]Estonia!BG$2</f>
        <v>0</v>
      </c>
      <c r="BH13" s="1">
        <f>[6]Estonia!BH$2</f>
        <v>0</v>
      </c>
      <c r="BI13" s="1">
        <f>[6]Estonia!BI$2</f>
        <v>0</v>
      </c>
      <c r="BJ13" s="1">
        <f>[6]Estonia!BJ$2</f>
        <v>0</v>
      </c>
      <c r="BK13" s="1">
        <f>[6]Estonia!BK$2</f>
        <v>0</v>
      </c>
      <c r="BL13" s="1">
        <f>[6]Estonia!BL$2</f>
        <v>0.1</v>
      </c>
      <c r="BM13" s="1">
        <f>[6]Estonia!BM$2</f>
        <v>0.2</v>
      </c>
      <c r="BN13" s="1">
        <f>[6]Estonia!BN$2</f>
        <v>0</v>
      </c>
      <c r="BO13" s="1">
        <f>[6]Estonia!BO$2</f>
        <v>0</v>
      </c>
      <c r="BP13" s="1">
        <f>[6]Estonia!BP$2</f>
        <v>0</v>
      </c>
      <c r="BQ13" s="1">
        <f>[6]Estonia!BQ$2</f>
        <v>0</v>
      </c>
      <c r="BR13" s="1">
        <f>[6]Estonia!BR$2</f>
        <v>0</v>
      </c>
      <c r="BS13" s="1">
        <f>[6]Estonia!BS$2</f>
        <v>0</v>
      </c>
      <c r="BT13" s="1">
        <f>[6]Estonia!BT$2</f>
        <v>0</v>
      </c>
      <c r="BU13" s="1">
        <f>[6]Estonia!BU$2</f>
        <v>0</v>
      </c>
      <c r="BV13" s="1">
        <f>[6]Estonia!BV$2</f>
        <v>0</v>
      </c>
      <c r="BW13" s="1">
        <f>[6]Estonia!BW$2</f>
        <v>0</v>
      </c>
      <c r="BX13" s="1">
        <f>[6]Estonia!BX$2</f>
        <v>0</v>
      </c>
      <c r="BY13" s="1">
        <f>[6]Estonia!BY$2</f>
        <v>0</v>
      </c>
      <c r="BZ13" s="1">
        <f>[6]Estonia!BZ$2</f>
        <v>0</v>
      </c>
      <c r="CA13" s="1">
        <f>[6]Estonia!CA$2</f>
        <v>0</v>
      </c>
      <c r="CB13" s="1">
        <f>[6]Estonia!CB$2</f>
        <v>0</v>
      </c>
      <c r="CC13" s="1">
        <f>[6]Estonia!CC$2</f>
        <v>0</v>
      </c>
      <c r="CD13" s="1">
        <f>[6]Estonia!CD$2</f>
        <v>0</v>
      </c>
      <c r="CE13" s="1">
        <f>[6]Estonia!CE$2</f>
        <v>0</v>
      </c>
      <c r="CF13" s="1">
        <f>[6]Estonia!CF$2</f>
        <v>0</v>
      </c>
      <c r="CG13" s="1">
        <f>[6]Estonia!CG$2</f>
        <v>0</v>
      </c>
      <c r="CH13" s="1">
        <f>[6]Estonia!CH$2</f>
        <v>0</v>
      </c>
      <c r="CI13" s="1">
        <f>[6]Estonia!CI$2</f>
        <v>0</v>
      </c>
      <c r="CJ13" s="1">
        <f>[6]Estonia!CJ$2</f>
        <v>0</v>
      </c>
      <c r="CK13" s="1">
        <f>[6]Estonia!CK$2</f>
        <v>0</v>
      </c>
      <c r="CL13" s="1">
        <f>[6]Estonia!CL$2</f>
        <v>0</v>
      </c>
      <c r="CM13" s="1">
        <f>[6]Estonia!CM$2</f>
        <v>0</v>
      </c>
      <c r="CN13" s="1">
        <f>[6]Estonia!CN$2</f>
        <v>0</v>
      </c>
      <c r="CO13" s="1">
        <f>[6]Estonia!CO$2</f>
        <v>0</v>
      </c>
      <c r="CP13" s="1">
        <f>[6]Estonia!CP$2</f>
        <v>0</v>
      </c>
      <c r="CQ13" s="1">
        <f>[6]Estonia!CQ$2</f>
        <v>0</v>
      </c>
      <c r="CR13" s="1">
        <f>[6]Estonia!CR$2</f>
        <v>0</v>
      </c>
      <c r="CS13" s="1">
        <f>[6]Estonia!CS$2</f>
        <v>0</v>
      </c>
      <c r="CT13" s="1">
        <f>[6]Estonia!CT$2</f>
        <v>0</v>
      </c>
      <c r="CU13" s="1">
        <f>[6]Estonia!CU$2</f>
        <v>0</v>
      </c>
      <c r="CV13" s="1">
        <f>[6]Estonia!CV$2</f>
        <v>0</v>
      </c>
      <c r="CW13" s="1">
        <f>[6]Estonia!CW$2</f>
        <v>0.1</v>
      </c>
      <c r="CX13" s="1">
        <f>[6]Estonia!CX$2</f>
        <v>0</v>
      </c>
      <c r="CY13" s="1">
        <f>[6]Estonia!CY$2</f>
        <v>0</v>
      </c>
      <c r="CZ13" s="1">
        <f>[6]Estonia!CZ$2</f>
        <v>0</v>
      </c>
      <c r="DA13" s="1">
        <f>[6]Estonia!DA$2</f>
        <v>0</v>
      </c>
      <c r="DB13" s="1">
        <f>[6]Estonia!DB$2</f>
        <v>0</v>
      </c>
      <c r="DC13" s="1">
        <f>[6]Estonia!DC$2</f>
        <v>0</v>
      </c>
      <c r="DD13" s="1">
        <f>[6]Estonia!DD$2</f>
        <v>0</v>
      </c>
      <c r="DE13" s="1">
        <f>[6]Estonia!DE$2</f>
        <v>0</v>
      </c>
      <c r="DF13" s="1">
        <f>[6]Estonia!DF$2</f>
        <v>0</v>
      </c>
      <c r="DG13" s="1">
        <f>[6]Estonia!DG$2</f>
        <v>0</v>
      </c>
      <c r="DH13" s="1">
        <f>[6]Estonia!DH$2</f>
        <v>0.1</v>
      </c>
      <c r="DI13" s="1">
        <f>[6]Estonia!DI$2</f>
        <v>0</v>
      </c>
      <c r="DJ13" s="1">
        <f>[6]Estonia!DJ$2</f>
        <v>0.1</v>
      </c>
      <c r="DK13" s="1">
        <f>[6]Estonia!DK$2</f>
        <v>0</v>
      </c>
      <c r="DL13" s="1">
        <f>[6]Estonia!DL$2</f>
        <v>0</v>
      </c>
      <c r="DM13" s="1">
        <f>[6]Estonia!DM$2</f>
        <v>0.2</v>
      </c>
      <c r="DN13" s="1">
        <f>[6]Estonia!DN$2</f>
        <v>0</v>
      </c>
      <c r="DO13" s="1">
        <f>[6]Estonia!DO$2</f>
        <v>0</v>
      </c>
      <c r="DP13" s="1">
        <f>[6]Estonia!DP$2</f>
        <v>0</v>
      </c>
      <c r="DQ13" s="1">
        <f>[6]Estonia!DQ$2</f>
        <v>0</v>
      </c>
      <c r="DR13" s="1">
        <f>[6]Estonia!DR$2</f>
        <v>3.0000000000000001E-3</v>
      </c>
      <c r="DS13" s="1">
        <f>[6]Estonia!DS$2</f>
        <v>6.0000000000000001E-3</v>
      </c>
      <c r="DT13" s="1">
        <f>[6]Estonia!DT$2</f>
        <v>0</v>
      </c>
      <c r="DU13" s="1">
        <f>[6]Estonia!DU$2</f>
        <v>0.13</v>
      </c>
      <c r="DV13" s="1">
        <f>[6]Estonia!DV$2</f>
        <v>6.6000000000000003E-2</v>
      </c>
      <c r="DW13" s="1">
        <f>[6]Estonia!DW$2</f>
        <v>0</v>
      </c>
      <c r="DX13" s="1">
        <f>[6]Estonia!DX$2</f>
        <v>2.3000000000000003E-2</v>
      </c>
      <c r="DY13" s="1">
        <f>[6]Estonia!DY$2</f>
        <v>2.1000000000000001E-2</v>
      </c>
      <c r="DZ13" s="1">
        <f>[6]Estonia!DZ$2</f>
        <v>0</v>
      </c>
      <c r="EA13" s="1">
        <f>[6]Estonia!EA$2</f>
        <v>0</v>
      </c>
      <c r="EB13" s="1">
        <f>[6]Estonia!EB$2</f>
        <v>0</v>
      </c>
      <c r="EC13" s="1">
        <f>[6]Estonia!EC$2</f>
        <v>1.2E-2</v>
      </c>
      <c r="ED13" s="1">
        <f>[6]Estonia!ED$2</f>
        <v>7.3999999999999996E-2</v>
      </c>
      <c r="EE13" s="1">
        <f>[6]Estonia!EE$2</f>
        <v>4.0000000000000001E-3</v>
      </c>
      <c r="EF13" s="1">
        <f>[6]Estonia!EF$2</f>
        <v>2E-3</v>
      </c>
      <c r="EG13" s="1">
        <f>[6]Estonia!EG$2</f>
        <v>3.3000000000000002E-2</v>
      </c>
      <c r="EH13" s="1">
        <f>[6]Estonia!EH$2</f>
        <v>5.000000000000001E-3</v>
      </c>
      <c r="EI13" s="1">
        <f>[6]Estonia!EI$2</f>
        <v>5.2000000000000005E-2</v>
      </c>
      <c r="EJ13" s="1">
        <f>[6]Estonia!EJ$2</f>
        <v>0</v>
      </c>
      <c r="EK13" s="1">
        <f>[6]Estonia!EK$2</f>
        <v>1E-3</v>
      </c>
      <c r="EL13" s="1">
        <f>[6]Estonia!EL$2</f>
        <v>3.0000000000000001E-3</v>
      </c>
      <c r="EM13" s="1">
        <f>[6]Estonia!EM$2</f>
        <v>1E-3</v>
      </c>
      <c r="EN13" s="1">
        <f>[6]Estonia!EN$2</f>
        <v>1.2E-2</v>
      </c>
      <c r="EO13" s="1">
        <f>[6]Estonia!EO$2</f>
        <v>5.000000000000001E-3</v>
      </c>
      <c r="EP13" s="1">
        <f>[6]Estonia!EP$2</f>
        <v>6.6000000000000003E-2</v>
      </c>
      <c r="EQ13" s="1">
        <f>[6]Estonia!EQ$2</f>
        <v>2.6000000000000002E-2</v>
      </c>
      <c r="ER13" s="1">
        <f>[6]Estonia!ER$2</f>
        <v>4.0000000000000001E-3</v>
      </c>
      <c r="ES13" s="1">
        <f>[6]Estonia!ES$2</f>
        <v>2.7000000000000003E-2</v>
      </c>
      <c r="ET13" s="1">
        <f>[6]Estonia!ET$2</f>
        <v>0</v>
      </c>
      <c r="EU13" s="1">
        <f>[6]Estonia!EU$2</f>
        <v>0</v>
      </c>
      <c r="EV13" s="1">
        <f>[6]Estonia!EV$2</f>
        <v>8.0000000000000002E-3</v>
      </c>
      <c r="EW13" s="1">
        <f>[6]Estonia!EW$2</f>
        <v>1.0000000000000002E-2</v>
      </c>
      <c r="EX13" s="1">
        <f>[6]Estonia!EX$2</f>
        <v>0</v>
      </c>
      <c r="EY13" s="1">
        <f>[6]Estonia!EY$2</f>
        <v>0.10500000000000001</v>
      </c>
      <c r="EZ13" s="1">
        <f>[6]Estonia!EZ$2</f>
        <v>0</v>
      </c>
      <c r="FA13" s="1">
        <f>[6]Estonia!FA$2</f>
        <v>3.0000000000000001E-3</v>
      </c>
      <c r="FB13" s="1">
        <f>[6]Estonia!FB$2</f>
        <v>0</v>
      </c>
      <c r="FC13" s="1">
        <f>[6]Estonia!FC$2</f>
        <v>2.1000000000000001E-2</v>
      </c>
      <c r="FD13" s="1">
        <f>[6]Estonia!FD$2</f>
        <v>4.0000000000000001E-3</v>
      </c>
      <c r="FE13" s="1">
        <f>[6]Estonia!FE$2</f>
        <v>5.3000000000000005E-2</v>
      </c>
      <c r="FF13" s="1">
        <f>[6]Estonia!FF$2</f>
        <v>0</v>
      </c>
      <c r="FG13" s="1">
        <f>[6]Estonia!FG$2</f>
        <v>2E-3</v>
      </c>
      <c r="FH13" s="1">
        <f>[6]Estonia!FH$2</f>
        <v>2E-3</v>
      </c>
      <c r="FI13" s="1">
        <f>[6]Estonia!FI$2</f>
        <v>1E-3</v>
      </c>
      <c r="FJ13" s="1">
        <f>[6]Estonia!FJ$2</f>
        <v>0</v>
      </c>
      <c r="FK13" s="1">
        <f>[6]Estonia!FK$2</f>
        <v>7.000000000000001E-3</v>
      </c>
      <c r="FL13" s="1">
        <f>[6]Estonia!FL$2</f>
        <v>2.4E-2</v>
      </c>
      <c r="FM13" s="1">
        <f>[6]Estonia!FM$2</f>
        <v>2E-3</v>
      </c>
      <c r="FN13" s="1">
        <f>[6]Estonia!FN$2</f>
        <v>4.3999999999999997E-2</v>
      </c>
      <c r="FO13" s="1">
        <f>[6]Estonia!FO$2</f>
        <v>0</v>
      </c>
      <c r="FP13" s="1">
        <f>[6]Estonia!FP$2</f>
        <v>1.0999999999999999E-2</v>
      </c>
      <c r="FQ13" s="1">
        <f>[6]Estonia!FQ$2</f>
        <v>0</v>
      </c>
      <c r="FR13" s="1">
        <f>[6]Estonia!FR$2</f>
        <v>0</v>
      </c>
      <c r="FS13" s="1">
        <f>[6]Estonia!FS$2</f>
        <v>0</v>
      </c>
      <c r="FT13" s="1">
        <f>[6]Estonia!FT$2</f>
        <v>0</v>
      </c>
      <c r="FU13" s="1">
        <f>[6]Estonia!FU$2</f>
        <v>1.0999999999999999E-2</v>
      </c>
      <c r="FV13" s="1">
        <f>[6]Estonia!FV$2</f>
        <v>0</v>
      </c>
      <c r="FW13" s="1">
        <f>[6]Estonia!FW$2</f>
        <v>4.3000000000000003E-2</v>
      </c>
      <c r="FX13" s="1">
        <f>[6]Estonia!FX$2</f>
        <v>4.3000000000000003E-2</v>
      </c>
      <c r="FY13" s="1">
        <f>[6]Estonia!FY$2</f>
        <v>0</v>
      </c>
      <c r="FZ13" s="7">
        <f>SUM($B13:FY13)</f>
        <v>2.7699999999999987</v>
      </c>
    </row>
    <row r="14" spans="1:182">
      <c r="A14" t="s">
        <v>19</v>
      </c>
      <c r="B14" s="1">
        <f>[6]Finland!B$2</f>
        <v>0</v>
      </c>
      <c r="C14" s="1">
        <f>[6]Finland!C$2</f>
        <v>0</v>
      </c>
      <c r="D14" s="1">
        <f>[6]Finland!D$2</f>
        <v>0</v>
      </c>
      <c r="E14" s="1">
        <f>[6]Finland!E$2</f>
        <v>0</v>
      </c>
      <c r="F14" s="1">
        <f>[6]Finland!F$2</f>
        <v>0</v>
      </c>
      <c r="G14" s="1">
        <f>[6]Finland!G$2</f>
        <v>0</v>
      </c>
      <c r="H14" s="1">
        <f>[6]Finland!H$2</f>
        <v>0</v>
      </c>
      <c r="I14" s="1">
        <f>[6]Finland!I$2</f>
        <v>0</v>
      </c>
      <c r="J14" s="1">
        <f>[6]Finland!J$2</f>
        <v>0</v>
      </c>
      <c r="K14" s="1">
        <f>[6]Finland!K$2</f>
        <v>0</v>
      </c>
      <c r="L14" s="1">
        <f>[6]Finland!L$2</f>
        <v>0</v>
      </c>
      <c r="M14" s="1">
        <f>[6]Finland!M$2</f>
        <v>0</v>
      </c>
      <c r="N14" s="1">
        <f>[6]Finland!N$2</f>
        <v>0</v>
      </c>
      <c r="O14" s="1">
        <f>[6]Finland!O$2</f>
        <v>0</v>
      </c>
      <c r="P14" s="1">
        <f>[6]Finland!P$2</f>
        <v>0</v>
      </c>
      <c r="Q14" s="1">
        <f>[6]Finland!Q$2</f>
        <v>0</v>
      </c>
      <c r="R14" s="1">
        <f>[6]Finland!R$2</f>
        <v>0</v>
      </c>
      <c r="S14" s="1">
        <f>[6]Finland!S$2</f>
        <v>0</v>
      </c>
      <c r="T14" s="1">
        <f>[6]Finland!T$2</f>
        <v>0</v>
      </c>
      <c r="U14" s="1">
        <f>[6]Finland!U$2</f>
        <v>0</v>
      </c>
      <c r="V14" s="1">
        <f>[6]Finland!V$2</f>
        <v>0</v>
      </c>
      <c r="W14" s="1">
        <f>[6]Finland!W$2</f>
        <v>0</v>
      </c>
      <c r="X14" s="1">
        <f>[6]Finland!X$2</f>
        <v>0</v>
      </c>
      <c r="Y14" s="1">
        <f>[6]Finland!Y$2</f>
        <v>0</v>
      </c>
      <c r="Z14" s="1">
        <f>[6]Finland!Z$2</f>
        <v>0</v>
      </c>
      <c r="AA14" s="1">
        <f>[6]Finland!AA$2</f>
        <v>0</v>
      </c>
      <c r="AB14" s="1">
        <f>[6]Finland!AB$2</f>
        <v>0</v>
      </c>
      <c r="AC14" s="1">
        <f>[6]Finland!AC$2</f>
        <v>0</v>
      </c>
      <c r="AD14" s="1">
        <f>[6]Finland!AD$2</f>
        <v>0</v>
      </c>
      <c r="AE14" s="1">
        <f>[6]Finland!AE$2</f>
        <v>0</v>
      </c>
      <c r="AF14" s="1">
        <f>[6]Finland!AF$2</f>
        <v>0</v>
      </c>
      <c r="AG14" s="1">
        <f>[6]Finland!AG$2</f>
        <v>0</v>
      </c>
      <c r="AH14" s="1">
        <f>[6]Finland!AH$2</f>
        <v>0</v>
      </c>
      <c r="AI14" s="1">
        <f>[6]Finland!AI$2</f>
        <v>0</v>
      </c>
      <c r="AJ14" s="1">
        <f>[6]Finland!AJ$2</f>
        <v>0</v>
      </c>
      <c r="AK14" s="1">
        <f>[6]Finland!AK$2</f>
        <v>0</v>
      </c>
      <c r="AL14" s="1">
        <f>[6]Finland!AL$2</f>
        <v>0</v>
      </c>
      <c r="AM14" s="1">
        <f>[6]Finland!AM$2</f>
        <v>0</v>
      </c>
      <c r="AN14" s="1">
        <f>[6]Finland!AN$2</f>
        <v>0</v>
      </c>
      <c r="AO14" s="1">
        <f>[6]Finland!AO$2</f>
        <v>0</v>
      </c>
      <c r="AP14" s="1">
        <f>[6]Finland!AP$2</f>
        <v>0</v>
      </c>
      <c r="AQ14" s="1">
        <f>[6]Finland!AQ$2</f>
        <v>0</v>
      </c>
      <c r="AR14" s="1">
        <f>[6]Finland!AR$2</f>
        <v>0</v>
      </c>
      <c r="AS14" s="1">
        <f>[6]Finland!AS$2</f>
        <v>0</v>
      </c>
      <c r="AT14" s="1">
        <f>[6]Finland!AT$2</f>
        <v>0</v>
      </c>
      <c r="AU14" s="1">
        <f>[6]Finland!AU$2</f>
        <v>0</v>
      </c>
      <c r="AV14" s="1">
        <f>[6]Finland!AV$2</f>
        <v>0</v>
      </c>
      <c r="AW14" s="1">
        <f>[6]Finland!AW$2</f>
        <v>0</v>
      </c>
      <c r="AX14" s="1">
        <f>[6]Finland!AX$2</f>
        <v>0</v>
      </c>
      <c r="AY14" s="1">
        <f>[6]Finland!AY$2</f>
        <v>0</v>
      </c>
      <c r="AZ14" s="1">
        <f>[6]Finland!AZ$2</f>
        <v>0</v>
      </c>
      <c r="BA14" s="1">
        <f>[6]Finland!BA$2</f>
        <v>0</v>
      </c>
      <c r="BB14" s="1">
        <f>[6]Finland!BB$2</f>
        <v>0</v>
      </c>
      <c r="BC14" s="1">
        <f>[6]Finland!BC$2</f>
        <v>0</v>
      </c>
      <c r="BD14" s="1">
        <f>[6]Finland!BD$2</f>
        <v>0</v>
      </c>
      <c r="BE14" s="1">
        <f>[6]Finland!BE$2</f>
        <v>0</v>
      </c>
      <c r="BF14" s="1">
        <f>[6]Finland!BF$2</f>
        <v>0</v>
      </c>
      <c r="BG14" s="1">
        <f>[6]Finland!BG$2</f>
        <v>0</v>
      </c>
      <c r="BH14" s="1">
        <f>[6]Finland!BH$2</f>
        <v>0</v>
      </c>
      <c r="BI14" s="1">
        <f>[6]Finland!BI$2</f>
        <v>0</v>
      </c>
      <c r="BJ14" s="1">
        <f>[6]Finland!BJ$2</f>
        <v>0</v>
      </c>
      <c r="BK14" s="1">
        <f>[6]Finland!BK$2</f>
        <v>0</v>
      </c>
      <c r="BL14" s="1">
        <f>[6]Finland!BL$2</f>
        <v>0</v>
      </c>
      <c r="BM14" s="1">
        <f>[6]Finland!BM$2</f>
        <v>0</v>
      </c>
      <c r="BN14" s="1">
        <f>[6]Finland!BN$2</f>
        <v>0</v>
      </c>
      <c r="BO14" s="1">
        <f>[6]Finland!BO$2</f>
        <v>0</v>
      </c>
      <c r="BP14" s="1">
        <f>[6]Finland!BP$2</f>
        <v>0</v>
      </c>
      <c r="BQ14" s="1">
        <f>[6]Finland!BQ$2</f>
        <v>0</v>
      </c>
      <c r="BR14" s="1">
        <f>[6]Finland!BR$2</f>
        <v>0</v>
      </c>
      <c r="BS14" s="1">
        <f>[6]Finland!BS$2</f>
        <v>0</v>
      </c>
      <c r="BT14" s="1">
        <f>[6]Finland!BT$2</f>
        <v>0</v>
      </c>
      <c r="BU14" s="1">
        <f>[6]Finland!BU$2</f>
        <v>0</v>
      </c>
      <c r="BV14" s="1">
        <f>[6]Finland!BV$2</f>
        <v>0</v>
      </c>
      <c r="BW14" s="1">
        <f>[6]Finland!BW$2</f>
        <v>0</v>
      </c>
      <c r="BX14" s="1">
        <f>[6]Finland!BX$2</f>
        <v>0</v>
      </c>
      <c r="BY14" s="1">
        <f>[6]Finland!BY$2</f>
        <v>0</v>
      </c>
      <c r="BZ14" s="1">
        <f>[6]Finland!BZ$2</f>
        <v>0</v>
      </c>
      <c r="CA14" s="1">
        <f>[6]Finland!CA$2</f>
        <v>0</v>
      </c>
      <c r="CB14" s="1">
        <f>[6]Finland!CB$2</f>
        <v>0</v>
      </c>
      <c r="CC14" s="1">
        <f>[6]Finland!CC$2</f>
        <v>0</v>
      </c>
      <c r="CD14" s="1">
        <f>[6]Finland!CD$2</f>
        <v>0</v>
      </c>
      <c r="CE14" s="1">
        <f>[6]Finland!CE$2</f>
        <v>0</v>
      </c>
      <c r="CF14" s="1">
        <f>[6]Finland!CF$2</f>
        <v>0</v>
      </c>
      <c r="CG14" s="1">
        <f>[6]Finland!CG$2</f>
        <v>0</v>
      </c>
      <c r="CH14" s="1">
        <f>[6]Finland!CH$2</f>
        <v>0</v>
      </c>
      <c r="CI14" s="1">
        <f>[6]Finland!CI$2</f>
        <v>0</v>
      </c>
      <c r="CJ14" s="1">
        <f>[6]Finland!CJ$2</f>
        <v>0</v>
      </c>
      <c r="CK14" s="1">
        <f>[6]Finland!CK$2</f>
        <v>0</v>
      </c>
      <c r="CL14" s="1">
        <f>[6]Finland!CL$2</f>
        <v>0</v>
      </c>
      <c r="CM14" s="1">
        <f>[6]Finland!CM$2</f>
        <v>0</v>
      </c>
      <c r="CN14" s="1">
        <f>[6]Finland!CN$2</f>
        <v>0</v>
      </c>
      <c r="CO14" s="1">
        <f>[6]Finland!CO$2</f>
        <v>0</v>
      </c>
      <c r="CP14" s="1">
        <f>[6]Finland!CP$2</f>
        <v>0</v>
      </c>
      <c r="CQ14" s="1">
        <f>[6]Finland!CQ$2</f>
        <v>0</v>
      </c>
      <c r="CR14" s="1">
        <f>[6]Finland!CR$2</f>
        <v>0</v>
      </c>
      <c r="CS14" s="1">
        <f>[6]Finland!CS$2</f>
        <v>0</v>
      </c>
      <c r="CT14" s="1">
        <f>[6]Finland!CT$2</f>
        <v>0</v>
      </c>
      <c r="CU14" s="1">
        <f>[6]Finland!CU$2</f>
        <v>0</v>
      </c>
      <c r="CV14" s="1">
        <f>[6]Finland!CV$2</f>
        <v>0</v>
      </c>
      <c r="CW14" s="1">
        <f>[6]Finland!CW$2</f>
        <v>0</v>
      </c>
      <c r="CX14" s="1">
        <f>[6]Finland!CX$2</f>
        <v>0</v>
      </c>
      <c r="CY14" s="1">
        <f>[6]Finland!CY$2</f>
        <v>0</v>
      </c>
      <c r="CZ14" s="1">
        <f>[6]Finland!CZ$2</f>
        <v>0</v>
      </c>
      <c r="DA14" s="1">
        <f>[6]Finland!DA$2</f>
        <v>0</v>
      </c>
      <c r="DB14" s="1">
        <f>[6]Finland!DB$2</f>
        <v>0</v>
      </c>
      <c r="DC14" s="1">
        <f>[6]Finland!DC$2</f>
        <v>0</v>
      </c>
      <c r="DD14" s="1">
        <f>[6]Finland!DD$2</f>
        <v>0</v>
      </c>
      <c r="DE14" s="1">
        <f>[6]Finland!DE$2</f>
        <v>0</v>
      </c>
      <c r="DF14" s="1">
        <f>[6]Finland!DF$2</f>
        <v>0.1</v>
      </c>
      <c r="DG14" s="1">
        <f>[6]Finland!DG$2</f>
        <v>0</v>
      </c>
      <c r="DH14" s="1">
        <f>[6]Finland!DH$2</f>
        <v>0</v>
      </c>
      <c r="DI14" s="1">
        <f>[6]Finland!DI$2</f>
        <v>0</v>
      </c>
      <c r="DJ14" s="1">
        <f>[6]Finland!DJ$2</f>
        <v>0</v>
      </c>
      <c r="DK14" s="1">
        <f>[6]Finland!DK$2</f>
        <v>0</v>
      </c>
      <c r="DL14" s="1">
        <f>[6]Finland!DL$2</f>
        <v>0</v>
      </c>
      <c r="DM14" s="1">
        <f>[6]Finland!DM$2</f>
        <v>0</v>
      </c>
      <c r="DN14" s="1">
        <f>[6]Finland!DN$2</f>
        <v>0</v>
      </c>
      <c r="DO14" s="1">
        <f>[6]Finland!DO$2</f>
        <v>0</v>
      </c>
      <c r="DP14" s="1">
        <f>[6]Finland!DP$2</f>
        <v>0</v>
      </c>
      <c r="DQ14" s="1">
        <f>[6]Finland!DQ$2</f>
        <v>0</v>
      </c>
      <c r="DR14" s="1">
        <f>[6]Finland!DR$2</f>
        <v>5.5000000000000007E-2</v>
      </c>
      <c r="DS14" s="1">
        <f>[6]Finland!DS$2</f>
        <v>1.3000000000000001E-2</v>
      </c>
      <c r="DT14" s="1">
        <f>[6]Finland!DT$2</f>
        <v>1E-3</v>
      </c>
      <c r="DU14" s="1">
        <f>[6]Finland!DU$2</f>
        <v>1.3000000000000001E-2</v>
      </c>
      <c r="DV14" s="1">
        <f>[6]Finland!DV$2</f>
        <v>3.0000000000000001E-3</v>
      </c>
      <c r="DW14" s="1">
        <f>[6]Finland!DW$2</f>
        <v>2.8000000000000004E-2</v>
      </c>
      <c r="DX14" s="1">
        <f>[6]Finland!DX$2</f>
        <v>8.0000000000000002E-3</v>
      </c>
      <c r="DY14" s="1">
        <f>[6]Finland!DY$2</f>
        <v>4.0000000000000001E-3</v>
      </c>
      <c r="DZ14" s="1">
        <f>[6]Finland!DZ$2</f>
        <v>1.3000000000000001E-2</v>
      </c>
      <c r="EA14" s="1">
        <f>[6]Finland!EA$2</f>
        <v>1.4999999999999999E-2</v>
      </c>
      <c r="EB14" s="1">
        <f>[6]Finland!EB$2</f>
        <v>5.000000000000001E-3</v>
      </c>
      <c r="EC14" s="1">
        <f>[6]Finland!EC$2</f>
        <v>1.7999999999999999E-2</v>
      </c>
      <c r="ED14" s="1">
        <f>[6]Finland!ED$2</f>
        <v>1.6E-2</v>
      </c>
      <c r="EE14" s="1">
        <f>[6]Finland!EE$2</f>
        <v>4.0000000000000001E-3</v>
      </c>
      <c r="EF14" s="1">
        <f>[6]Finland!EF$2</f>
        <v>1.6E-2</v>
      </c>
      <c r="EG14" s="1">
        <f>[6]Finland!EG$2</f>
        <v>3.8000000000000006E-2</v>
      </c>
      <c r="EH14" s="1">
        <f>[6]Finland!EH$2</f>
        <v>4.0000000000000001E-3</v>
      </c>
      <c r="EI14" s="1">
        <f>[6]Finland!EI$2</f>
        <v>5.000000000000001E-3</v>
      </c>
      <c r="EJ14" s="1">
        <f>[6]Finland!EJ$2</f>
        <v>0</v>
      </c>
      <c r="EK14" s="1">
        <f>[6]Finland!EK$2</f>
        <v>2E-3</v>
      </c>
      <c r="EL14" s="1">
        <f>[6]Finland!EL$2</f>
        <v>1.1000000000000001E-2</v>
      </c>
      <c r="EM14" s="1">
        <f>[6]Finland!EM$2</f>
        <v>1.2E-2</v>
      </c>
      <c r="EN14" s="1">
        <f>[6]Finland!EN$2</f>
        <v>1.4000000000000002E-2</v>
      </c>
      <c r="EO14" s="1">
        <f>[6]Finland!EO$2</f>
        <v>7.6000000000000012E-2</v>
      </c>
      <c r="EP14" s="1">
        <f>[6]Finland!EP$2</f>
        <v>4.4000000000000004E-2</v>
      </c>
      <c r="EQ14" s="1">
        <f>[6]Finland!EQ$2</f>
        <v>3.3000000000000002E-2</v>
      </c>
      <c r="ER14" s="1">
        <f>[6]Finland!ER$2</f>
        <v>7.0999999999999994E-2</v>
      </c>
      <c r="ES14" s="1">
        <f>[6]Finland!ES$2</f>
        <v>1.4999999999999999E-2</v>
      </c>
      <c r="ET14" s="1">
        <f>[6]Finland!ET$2</f>
        <v>1E-3</v>
      </c>
      <c r="EU14" s="1">
        <f>[6]Finland!EU$2</f>
        <v>2E-3</v>
      </c>
      <c r="EV14" s="1">
        <f>[6]Finland!EV$2</f>
        <v>0</v>
      </c>
      <c r="EW14" s="1">
        <f>[6]Finland!EW$2</f>
        <v>2E-3</v>
      </c>
      <c r="EX14" s="1">
        <f>[6]Finland!EX$2</f>
        <v>1E-3</v>
      </c>
      <c r="EY14" s="1">
        <f>[6]Finland!EY$2</f>
        <v>2E-3</v>
      </c>
      <c r="EZ14" s="1">
        <f>[6]Finland!EZ$2</f>
        <v>4.0000000000000001E-3</v>
      </c>
      <c r="FA14" s="1">
        <f>[6]Finland!FA$2</f>
        <v>1.2E-2</v>
      </c>
      <c r="FB14" s="1">
        <f>[6]Finland!FB$2</f>
        <v>0</v>
      </c>
      <c r="FC14" s="1">
        <f>[6]Finland!FC$2</f>
        <v>2.0000000000000004E-2</v>
      </c>
      <c r="FD14" s="1">
        <f>[6]Finland!FD$2</f>
        <v>1E-3</v>
      </c>
      <c r="FE14" s="1">
        <f>[6]Finland!FE$2</f>
        <v>2.6000000000000002E-2</v>
      </c>
      <c r="FF14" s="1">
        <f>[6]Finland!FF$2</f>
        <v>7.8000000000000014E-2</v>
      </c>
      <c r="FG14" s="1">
        <f>[6]Finland!FG$2</f>
        <v>5.2000000000000005E-2</v>
      </c>
      <c r="FH14" s="1">
        <f>[6]Finland!FH$2</f>
        <v>1.0000000000000002E-2</v>
      </c>
      <c r="FI14" s="1">
        <f>[6]Finland!FI$2</f>
        <v>0</v>
      </c>
      <c r="FJ14" s="1">
        <f>[6]Finland!FJ$2</f>
        <v>1.3000000000000001E-2</v>
      </c>
      <c r="FK14" s="1">
        <f>[6]Finland!FK$2</f>
        <v>2.0000000000000004E-2</v>
      </c>
      <c r="FL14" s="1">
        <f>[6]Finland!FL$2</f>
        <v>3.6999999999999998E-2</v>
      </c>
      <c r="FM14" s="1">
        <f>[6]Finland!FM$2</f>
        <v>2.7000000000000003E-2</v>
      </c>
      <c r="FN14" s="1">
        <f>[6]Finland!FN$2</f>
        <v>2.1000000000000001E-2</v>
      </c>
      <c r="FO14" s="1">
        <f>[6]Finland!FO$2</f>
        <v>1.6E-2</v>
      </c>
      <c r="FP14" s="1">
        <f>[6]Finland!FP$2</f>
        <v>1E-3</v>
      </c>
      <c r="FQ14" s="1">
        <f>[6]Finland!FQ$2</f>
        <v>7.2999999999999995E-2</v>
      </c>
      <c r="FR14" s="1">
        <f>[6]Finland!FR$2</f>
        <v>3.3000000000000002E-2</v>
      </c>
      <c r="FS14" s="1">
        <f>[6]Finland!FS$2</f>
        <v>1.0999999999999999E-2</v>
      </c>
      <c r="FT14" s="1">
        <f>[6]Finland!FT$2</f>
        <v>0</v>
      </c>
      <c r="FU14" s="1">
        <f>[6]Finland!FU$2</f>
        <v>5.0000000000000001E-3</v>
      </c>
      <c r="FV14" s="1">
        <f>[6]Finland!FV$2</f>
        <v>3.9E-2</v>
      </c>
      <c r="FW14" s="1">
        <f>[6]Finland!FW$2</f>
        <v>3.4000000000000002E-2</v>
      </c>
      <c r="FX14" s="1">
        <f>[6]Finland!FX$2</f>
        <v>4.0000000000000001E-3</v>
      </c>
      <c r="FY14" s="1">
        <f>[6]Finland!FY$2</f>
        <v>0</v>
      </c>
      <c r="FZ14" s="7">
        <f>SUM($B14:FY14)</f>
        <v>1.1820000000000002</v>
      </c>
    </row>
    <row r="15" spans="1:182">
      <c r="A15" t="s">
        <v>20</v>
      </c>
      <c r="B15" s="1">
        <f>[6]France!B$2</f>
        <v>1137.5</v>
      </c>
      <c r="C15" s="1">
        <f>[6]France!C$2</f>
        <v>2589.9</v>
      </c>
      <c r="D15" s="1">
        <f>[6]France!D$2</f>
        <v>2432.9</v>
      </c>
      <c r="E15" s="1">
        <f>[6]France!E$2</f>
        <v>4622</v>
      </c>
      <c r="F15" s="1">
        <f>[6]France!F$2</f>
        <v>2802.2000000000003</v>
      </c>
      <c r="G15" s="1">
        <f>[6]France!G$2</f>
        <v>2556.3000000000002</v>
      </c>
      <c r="H15" s="1">
        <f>[6]France!H$2</f>
        <v>3073.3</v>
      </c>
      <c r="I15" s="1">
        <f>[6]France!I$2</f>
        <v>2471.4</v>
      </c>
      <c r="J15" s="1">
        <f>[6]France!J$2</f>
        <v>2976.5</v>
      </c>
      <c r="K15" s="1">
        <f>[6]France!K$2</f>
        <v>3316.2000000000003</v>
      </c>
      <c r="L15" s="1">
        <f>[6]France!L$2</f>
        <v>2740.7000000000003</v>
      </c>
      <c r="M15" s="1">
        <f>[6]France!M$2</f>
        <v>2394.6</v>
      </c>
      <c r="N15" s="1">
        <f>[6]France!N$2</f>
        <v>3979.8</v>
      </c>
      <c r="O15" s="1">
        <f>[6]France!O$2</f>
        <v>5148.6000000000004</v>
      </c>
      <c r="P15" s="1">
        <f>[6]France!P$2</f>
        <v>4643.7</v>
      </c>
      <c r="Q15" s="1">
        <f>[6]France!Q$2</f>
        <v>5575.5</v>
      </c>
      <c r="R15" s="1">
        <f>[6]France!R$2</f>
        <v>3206.8</v>
      </c>
      <c r="S15" s="1">
        <f>[6]France!S$2</f>
        <v>2872.5</v>
      </c>
      <c r="T15" s="1">
        <f>[6]France!T$2</f>
        <v>1948.3000000000002</v>
      </c>
      <c r="U15" s="1">
        <f>[6]France!U$2</f>
        <v>1591.4</v>
      </c>
      <c r="V15" s="1">
        <f>[6]France!V$2</f>
        <v>4029.8</v>
      </c>
      <c r="W15" s="1">
        <f>[6]France!W$2</f>
        <v>3219.7000000000003</v>
      </c>
      <c r="X15" s="1">
        <f>[6]France!X$2</f>
        <v>2505.8000000000002</v>
      </c>
      <c r="Y15" s="1">
        <f>[6]France!Y$2</f>
        <v>2589.6000000000004</v>
      </c>
      <c r="Z15" s="1">
        <f>[6]France!Z$2</f>
        <v>2819.2000000000003</v>
      </c>
      <c r="AA15" s="1">
        <f>[6]France!AA$2</f>
        <v>2359.3000000000002</v>
      </c>
      <c r="AB15" s="1">
        <f>[6]France!AB$2</f>
        <v>3381.3</v>
      </c>
      <c r="AC15" s="1">
        <f>[6]France!AC$2</f>
        <v>2009.9</v>
      </c>
      <c r="AD15" s="1">
        <f>[6]France!AD$2</f>
        <v>5032.8</v>
      </c>
      <c r="AE15" s="1">
        <f>[6]France!AE$2</f>
        <v>3000.3</v>
      </c>
      <c r="AF15" s="1">
        <f>[6]France!AF$2</f>
        <v>6114.1</v>
      </c>
      <c r="AG15" s="1">
        <f>[6]France!AG$2</f>
        <v>1921.8000000000002</v>
      </c>
      <c r="AH15" s="1">
        <f>[6]France!AH$2</f>
        <v>2133.6</v>
      </c>
      <c r="AI15" s="1">
        <f>[6]France!AI$2</f>
        <v>1497.1000000000001</v>
      </c>
      <c r="AJ15" s="1">
        <f>[6]France!AJ$2</f>
        <v>1729.2</v>
      </c>
      <c r="AK15" s="1">
        <f>[6]France!AK$2</f>
        <v>1432.3000000000002</v>
      </c>
      <c r="AL15" s="1">
        <f>[6]France!AL$2</f>
        <v>1046.5</v>
      </c>
      <c r="AM15" s="1">
        <f>[6]France!AM$2</f>
        <v>1372.5</v>
      </c>
      <c r="AN15" s="1">
        <f>[6]France!AN$2</f>
        <v>1811</v>
      </c>
      <c r="AO15" s="1">
        <f>[6]France!AO$2</f>
        <v>1316.5</v>
      </c>
      <c r="AP15" s="1">
        <f>[6]France!AP$2</f>
        <v>2129.7000000000003</v>
      </c>
      <c r="AQ15" s="1">
        <f>[6]France!AQ$2</f>
        <v>1086</v>
      </c>
      <c r="AR15" s="1">
        <f>[6]France!AR$2</f>
        <v>2142.6</v>
      </c>
      <c r="AS15" s="1">
        <f>[6]France!AS$2</f>
        <v>1077.5</v>
      </c>
      <c r="AT15" s="1">
        <f>[6]France!AT$2</f>
        <v>3071.4</v>
      </c>
      <c r="AU15" s="1">
        <f>[6]France!AU$2</f>
        <v>1810.7</v>
      </c>
      <c r="AV15" s="1">
        <f>[6]France!AV$2</f>
        <v>2515</v>
      </c>
      <c r="AW15" s="1">
        <f>[6]France!AW$2</f>
        <v>3599</v>
      </c>
      <c r="AX15" s="1">
        <f>[6]France!AX$2</f>
        <v>896.90000000000009</v>
      </c>
      <c r="AY15" s="1">
        <f>[6]France!AY$2</f>
        <v>4167.7</v>
      </c>
      <c r="AZ15" s="1">
        <f>[6]France!AZ$2</f>
        <v>4632.7</v>
      </c>
      <c r="BA15" s="1">
        <f>[6]France!BA$2</f>
        <v>4774.2</v>
      </c>
      <c r="BB15" s="1">
        <f>[6]France!BB$2</f>
        <v>5611.1</v>
      </c>
      <c r="BC15" s="1">
        <f>[6]France!BC$2</f>
        <v>3361.7000000000003</v>
      </c>
      <c r="BD15" s="1">
        <f>[6]France!BD$2</f>
        <v>1691.1000000000001</v>
      </c>
      <c r="BE15" s="1">
        <f>[6]France!BE$2</f>
        <v>2983.2000000000003</v>
      </c>
      <c r="BF15" s="1">
        <f>[6]France!BF$2</f>
        <v>1216.4000000000001</v>
      </c>
      <c r="BG15" s="1">
        <f>[6]France!BG$2</f>
        <v>3672.1000000000004</v>
      </c>
      <c r="BH15" s="1">
        <f>[6]France!BH$2</f>
        <v>7735.2000000000007</v>
      </c>
      <c r="BI15" s="1">
        <f>[6]France!BI$2</f>
        <v>10113.900000000001</v>
      </c>
      <c r="BJ15" s="1">
        <f>[6]France!BJ$2</f>
        <v>10411.900000000001</v>
      </c>
      <c r="BK15" s="1">
        <f>[6]France!BK$2</f>
        <v>5411.1</v>
      </c>
      <c r="BL15" s="1">
        <f>[6]France!BL$2</f>
        <v>8117.8</v>
      </c>
      <c r="BM15" s="1">
        <f>[6]France!BM$2</f>
        <v>9039.3000000000011</v>
      </c>
      <c r="BN15" s="1">
        <f>[6]France!BN$2</f>
        <v>9901.1</v>
      </c>
      <c r="BO15" s="1">
        <f>[6]France!BO$2</f>
        <v>2989.3</v>
      </c>
      <c r="BP15" s="1">
        <f>[6]France!BP$2</f>
        <v>8334.7000000000007</v>
      </c>
      <c r="BQ15" s="1">
        <f>[6]France!BQ$2</f>
        <v>5333.4000000000005</v>
      </c>
      <c r="BR15" s="1">
        <f>[6]France!BR$2</f>
        <v>3822.5</v>
      </c>
      <c r="BS15" s="1">
        <f>[6]France!BS$2</f>
        <v>9278.5</v>
      </c>
      <c r="BT15" s="1">
        <f>[6]France!BT$2</f>
        <v>5066</v>
      </c>
      <c r="BU15" s="1">
        <f>[6]France!BU$2</f>
        <v>11139.5</v>
      </c>
      <c r="BV15" s="1">
        <f>[6]France!BV$2</f>
        <v>11237.2</v>
      </c>
      <c r="BW15" s="1">
        <f>[6]France!BW$2</f>
        <v>11364.7</v>
      </c>
      <c r="BX15" s="1">
        <f>[6]France!BX$2</f>
        <v>12554.800000000001</v>
      </c>
      <c r="BY15" s="1">
        <f>[6]France!BY$2</f>
        <v>15747</v>
      </c>
      <c r="BZ15" s="1">
        <f>[6]France!BZ$2</f>
        <v>9010.1</v>
      </c>
      <c r="CA15" s="1">
        <f>[6]France!CA$2</f>
        <v>8251.3000000000011</v>
      </c>
      <c r="CB15" s="1">
        <f>[6]France!CB$2</f>
        <v>6951.4000000000005</v>
      </c>
      <c r="CC15" s="1">
        <f>[6]France!CC$2</f>
        <v>9382.4</v>
      </c>
      <c r="CD15" s="1">
        <f>[6]France!CD$2</f>
        <v>7435.9000000000005</v>
      </c>
      <c r="CE15" s="1">
        <f>[6]France!CE$2</f>
        <v>9290.3000000000011</v>
      </c>
      <c r="CF15" s="1">
        <f>[6]France!CF$2</f>
        <v>9095.7000000000007</v>
      </c>
      <c r="CG15" s="1">
        <f>[6]France!CG$2</f>
        <v>11859</v>
      </c>
      <c r="CH15" s="1">
        <f>[6]France!CH$2</f>
        <v>8568.8000000000011</v>
      </c>
      <c r="CI15" s="1">
        <f>[6]France!CI$2</f>
        <v>8956.2000000000007</v>
      </c>
      <c r="CJ15" s="1">
        <f>[6]France!CJ$2</f>
        <v>9435.6</v>
      </c>
      <c r="CK15" s="1">
        <f>[6]France!CK$2</f>
        <v>10617.400000000001</v>
      </c>
      <c r="CL15" s="1">
        <f>[6]France!CL$2</f>
        <v>7684.7000000000007</v>
      </c>
      <c r="CM15" s="1">
        <f>[6]France!CM$2</f>
        <v>23754.400000000001</v>
      </c>
      <c r="CN15" s="1">
        <f>[6]France!CN$2</f>
        <v>8503.4</v>
      </c>
      <c r="CO15" s="1">
        <f>[6]France!CO$2</f>
        <v>8776.2000000000007</v>
      </c>
      <c r="CP15" s="1">
        <f>[6]France!CP$2</f>
        <v>22366.7</v>
      </c>
      <c r="CQ15" s="1">
        <f>[6]France!CQ$2</f>
        <v>17302.8</v>
      </c>
      <c r="CR15" s="1">
        <f>[6]France!CR$2</f>
        <v>17774.7</v>
      </c>
      <c r="CS15" s="1">
        <f>[6]France!CS$2</f>
        <v>31334.100000000002</v>
      </c>
      <c r="CT15" s="1">
        <f>[6]France!CT$2</f>
        <v>18824.400000000001</v>
      </c>
      <c r="CU15" s="1">
        <f>[6]France!CU$2</f>
        <v>26770</v>
      </c>
      <c r="CV15" s="1">
        <f>[6]France!CV$2</f>
        <v>9903.7000000000007</v>
      </c>
      <c r="CW15" s="1">
        <f>[6]France!CW$2</f>
        <v>23954.9</v>
      </c>
      <c r="CX15" s="1">
        <f>[6]France!CX$2</f>
        <v>14454.7</v>
      </c>
      <c r="CY15" s="1">
        <f>[6]France!CY$2</f>
        <v>19486.8</v>
      </c>
      <c r="CZ15" s="1">
        <f>[6]France!CZ$2</f>
        <v>8444.7000000000007</v>
      </c>
      <c r="DA15" s="1">
        <f>[6]France!DA$2</f>
        <v>5744.5</v>
      </c>
      <c r="DB15" s="1">
        <f>[6]France!DB$2</f>
        <v>29830.9</v>
      </c>
      <c r="DC15" s="1">
        <f>[6]France!DC$2</f>
        <v>21115.300000000003</v>
      </c>
      <c r="DD15" s="1">
        <f>[6]France!DD$2</f>
        <v>21097.200000000001</v>
      </c>
      <c r="DE15" s="1">
        <f>[6]France!DE$2</f>
        <v>21549.7</v>
      </c>
      <c r="DF15" s="1">
        <f>[6]France!DF$2</f>
        <v>13851.900000000001</v>
      </c>
      <c r="DG15" s="1">
        <f>[6]France!DG$2</f>
        <v>18170.8</v>
      </c>
      <c r="DH15" s="1">
        <f>[6]France!DH$2</f>
        <v>24770.100000000002</v>
      </c>
      <c r="DI15" s="1">
        <f>[6]France!DI$2</f>
        <v>14309</v>
      </c>
      <c r="DJ15" s="1">
        <f>[6]France!DJ$2</f>
        <v>15467.6</v>
      </c>
      <c r="DK15" s="1">
        <f>[6]France!DK$2</f>
        <v>25830.7</v>
      </c>
      <c r="DL15" s="1">
        <f>[6]France!DL$2</f>
        <v>14645.7</v>
      </c>
      <c r="DM15" s="1">
        <f>[6]France!DM$2</f>
        <v>14828.1</v>
      </c>
      <c r="DN15" s="1">
        <f>[6]France!DN$2</f>
        <v>14586.5</v>
      </c>
      <c r="DO15" s="1">
        <f>[6]France!DO$2</f>
        <v>18321.3</v>
      </c>
      <c r="DP15" s="1">
        <f>[6]France!DP$2</f>
        <v>23146.300000000003</v>
      </c>
      <c r="DQ15" s="1">
        <f>[6]France!DQ$2</f>
        <v>14548.6</v>
      </c>
      <c r="DR15" s="1">
        <f>[6]France!DR$2</f>
        <v>21184.764999999999</v>
      </c>
      <c r="DS15" s="1">
        <f>[6]France!DS$2</f>
        <v>27017.831000000002</v>
      </c>
      <c r="DT15" s="1">
        <f>[6]France!DT$2</f>
        <v>18392.920000000002</v>
      </c>
      <c r="DU15" s="1">
        <f>[6]France!DU$2</f>
        <v>18410.017</v>
      </c>
      <c r="DV15" s="1">
        <f>[6]France!DV$2</f>
        <v>15683.351000000002</v>
      </c>
      <c r="DW15" s="1">
        <f>[6]France!DW$2</f>
        <v>18114.374</v>
      </c>
      <c r="DX15" s="1">
        <f>[6]France!DX$2</f>
        <v>15538.260999999999</v>
      </c>
      <c r="DY15" s="1">
        <f>[6]France!DY$2</f>
        <v>3925.9220000000005</v>
      </c>
      <c r="DZ15" s="1">
        <f>[6]France!DZ$2</f>
        <v>34355.858</v>
      </c>
      <c r="EA15" s="1">
        <f>[6]France!EA$2</f>
        <v>26023.219000000001</v>
      </c>
      <c r="EB15" s="1">
        <f>[6]France!EB$2</f>
        <v>18190.817000000003</v>
      </c>
      <c r="EC15" s="1">
        <f>[6]France!EC$2</f>
        <v>16719.208999999999</v>
      </c>
      <c r="ED15" s="1">
        <f>[6]France!ED$2</f>
        <v>14092.651000000002</v>
      </c>
      <c r="EE15" s="1">
        <f>[6]France!EE$2</f>
        <v>21472.636000000002</v>
      </c>
      <c r="EF15" s="1">
        <f>[6]France!EF$2</f>
        <v>28601.777999999998</v>
      </c>
      <c r="EG15" s="1">
        <f>[6]France!EG$2</f>
        <v>23803.5</v>
      </c>
      <c r="EH15" s="1">
        <f>[6]France!EH$2</f>
        <v>13059.253000000001</v>
      </c>
      <c r="EI15" s="1">
        <f>[6]France!EI$2</f>
        <v>9249.1130000000012</v>
      </c>
      <c r="EJ15" s="1">
        <f>[6]France!EJ$2</f>
        <v>9520.8639999999996</v>
      </c>
      <c r="EK15" s="1">
        <f>[6]France!EK$2</f>
        <v>1724.2059999999999</v>
      </c>
      <c r="EL15" s="1">
        <f>[6]France!EL$2</f>
        <v>25816.474000000002</v>
      </c>
      <c r="EM15" s="1">
        <f>[6]France!EM$2</f>
        <v>11186.272000000001</v>
      </c>
      <c r="EN15" s="1">
        <f>[6]France!EN$2</f>
        <v>6667.4030000000002</v>
      </c>
      <c r="EO15" s="1">
        <f>[6]France!EO$2</f>
        <v>4187.6569999999992</v>
      </c>
      <c r="EP15" s="1">
        <f>[6]France!EP$2</f>
        <v>9520.4189999999999</v>
      </c>
      <c r="EQ15" s="1">
        <f>[6]France!EQ$2</f>
        <v>26389.401000000002</v>
      </c>
      <c r="ER15" s="1">
        <f>[6]France!ER$2</f>
        <v>25683.807000000001</v>
      </c>
      <c r="ES15" s="1">
        <f>[6]France!ES$2</f>
        <v>18094.502000000004</v>
      </c>
      <c r="ET15" s="1">
        <f>[6]France!ET$2</f>
        <v>13114.583000000002</v>
      </c>
      <c r="EU15" s="1">
        <f>[6]France!EU$2</f>
        <v>19033.931</v>
      </c>
      <c r="EV15" s="1">
        <f>[6]France!EV$2</f>
        <v>9528.7070000000003</v>
      </c>
      <c r="EW15" s="1">
        <f>[6]France!EW$2</f>
        <v>5878.0940000000001</v>
      </c>
      <c r="EX15" s="1">
        <f>[6]France!EX$2</f>
        <v>9883.7470000000012</v>
      </c>
      <c r="EY15" s="1">
        <f>[6]France!EY$2</f>
        <v>13951.582999999999</v>
      </c>
      <c r="EZ15" s="1">
        <f>[6]France!EZ$2</f>
        <v>9039.67</v>
      </c>
      <c r="FA15" s="1">
        <f>[6]France!FA$2</f>
        <v>13229.956</v>
      </c>
      <c r="FB15" s="1">
        <f>[6]France!FB$2</f>
        <v>10298.026000000002</v>
      </c>
      <c r="FC15" s="1">
        <f>[6]France!FC$2</f>
        <v>17949.540999999997</v>
      </c>
      <c r="FD15" s="1">
        <f>[6]France!FD$2</f>
        <v>12072.594000000001</v>
      </c>
      <c r="FE15" s="1">
        <f>[6]France!FE$2</f>
        <v>10075.787</v>
      </c>
      <c r="FF15" s="1">
        <f>[6]France!FF$2</f>
        <v>7388.9000000000005</v>
      </c>
      <c r="FG15" s="1">
        <f>[6]France!FG$2</f>
        <v>13226.89</v>
      </c>
      <c r="FH15" s="1">
        <f>[6]France!FH$2</f>
        <v>5600.5780000000004</v>
      </c>
      <c r="FI15" s="1">
        <f>[6]France!FI$2</f>
        <v>8673.8269999999993</v>
      </c>
      <c r="FJ15" s="1">
        <f>[6]France!FJ$2</f>
        <v>10439.981</v>
      </c>
      <c r="FK15" s="1">
        <f>[6]France!FK$2</f>
        <v>13230.947</v>
      </c>
      <c r="FL15" s="1">
        <f>[6]France!FL$2</f>
        <v>13637.504000000001</v>
      </c>
      <c r="FM15" s="1">
        <f>[6]France!FM$2</f>
        <v>20104.967000000001</v>
      </c>
      <c r="FN15" s="1">
        <f>[6]France!FN$2</f>
        <v>16042.511</v>
      </c>
      <c r="FO15" s="1">
        <f>[6]France!FO$2</f>
        <v>11755.653</v>
      </c>
      <c r="FP15" s="1">
        <f>[6]France!FP$2</f>
        <v>12632.511</v>
      </c>
      <c r="FQ15" s="1">
        <f>[6]France!FQ$2</f>
        <v>14070.446</v>
      </c>
      <c r="FR15" s="1">
        <f>[6]France!FR$2</f>
        <v>12356.355</v>
      </c>
      <c r="FS15" s="1">
        <f>[6]France!FS$2</f>
        <v>12619.800000000001</v>
      </c>
      <c r="FT15" s="1">
        <f>[6]France!FT$2</f>
        <v>8184.0560000000005</v>
      </c>
      <c r="FU15" s="1">
        <f>[6]France!FU$2</f>
        <v>6696.7390000000005</v>
      </c>
      <c r="FV15" s="1">
        <f>[6]France!FV$2</f>
        <v>7707.9940000000006</v>
      </c>
      <c r="FW15" s="1">
        <f>[6]France!FW$2</f>
        <v>8508.0969999999998</v>
      </c>
      <c r="FX15" s="1">
        <f>[6]France!FX$2</f>
        <v>11714.107</v>
      </c>
      <c r="FY15" s="1">
        <f>[6]France!FY$2</f>
        <v>0</v>
      </c>
      <c r="FZ15" s="7">
        <f>SUM($B15:FY15)</f>
        <v>1842718.362</v>
      </c>
    </row>
    <row r="16" spans="1:182">
      <c r="A16" t="s">
        <v>21</v>
      </c>
      <c r="B16" s="1">
        <f>[6]Germany!B$2</f>
        <v>1514.6000000000001</v>
      </c>
      <c r="C16" s="1">
        <f>[6]Germany!C$2</f>
        <v>1211.2</v>
      </c>
      <c r="D16" s="1">
        <f>[6]Germany!D$2</f>
        <v>4041.1000000000004</v>
      </c>
      <c r="E16" s="1">
        <f>[6]Germany!E$2</f>
        <v>4695</v>
      </c>
      <c r="F16" s="1">
        <f>[6]Germany!F$2</f>
        <v>4796</v>
      </c>
      <c r="G16" s="1">
        <f>[6]Germany!G$2</f>
        <v>3771.8</v>
      </c>
      <c r="H16" s="1">
        <f>[6]Germany!H$2</f>
        <v>3592.6000000000004</v>
      </c>
      <c r="I16" s="1">
        <f>[6]Germany!I$2</f>
        <v>2071</v>
      </c>
      <c r="J16" s="1">
        <f>[6]Germany!J$2</f>
        <v>3347.9</v>
      </c>
      <c r="K16" s="1">
        <f>[6]Germany!K$2</f>
        <v>3205.5</v>
      </c>
      <c r="L16" s="1">
        <f>[6]Germany!L$2</f>
        <v>2721.8</v>
      </c>
      <c r="M16" s="1">
        <f>[6]Germany!M$2</f>
        <v>1080.3</v>
      </c>
      <c r="N16" s="1">
        <f>[6]Germany!N$2</f>
        <v>441.90000000000003</v>
      </c>
      <c r="O16" s="1">
        <f>[6]Germany!O$2</f>
        <v>3196.4</v>
      </c>
      <c r="P16" s="1">
        <f>[6]Germany!P$2</f>
        <v>2774.6000000000004</v>
      </c>
      <c r="Q16" s="1">
        <f>[6]Germany!Q$2</f>
        <v>2193.2000000000003</v>
      </c>
      <c r="R16" s="1">
        <f>[6]Germany!R$2</f>
        <v>1931.8000000000002</v>
      </c>
      <c r="S16" s="1">
        <f>[6]Germany!S$2</f>
        <v>2692.6000000000004</v>
      </c>
      <c r="T16" s="1">
        <f>[6]Germany!T$2</f>
        <v>1348.4</v>
      </c>
      <c r="U16" s="1">
        <f>[6]Germany!U$2</f>
        <v>938.2</v>
      </c>
      <c r="V16" s="1">
        <f>[6]Germany!V$2</f>
        <v>2844.9</v>
      </c>
      <c r="W16" s="1">
        <f>[6]Germany!W$2</f>
        <v>1991.4</v>
      </c>
      <c r="X16" s="1">
        <f>[6]Germany!X$2</f>
        <v>1997.2</v>
      </c>
      <c r="Y16" s="1">
        <f>[6]Germany!Y$2</f>
        <v>1724.8000000000002</v>
      </c>
      <c r="Z16" s="1">
        <f>[6]Germany!Z$2</f>
        <v>2459.6000000000004</v>
      </c>
      <c r="AA16" s="1">
        <f>[6]Germany!AA$2</f>
        <v>1025.2</v>
      </c>
      <c r="AB16" s="1">
        <f>[6]Germany!AB$2</f>
        <v>2518.9</v>
      </c>
      <c r="AC16" s="1">
        <f>[6]Germany!AC$2</f>
        <v>1311.9</v>
      </c>
      <c r="AD16" s="1">
        <f>[6]Germany!AD$2</f>
        <v>663.30000000000007</v>
      </c>
      <c r="AE16" s="1">
        <f>[6]Germany!AE$2</f>
        <v>998.90000000000009</v>
      </c>
      <c r="AF16" s="1">
        <f>[6]Germany!AF$2</f>
        <v>1547.8000000000002</v>
      </c>
      <c r="AG16" s="1">
        <f>[6]Germany!AG$2</f>
        <v>1147.3</v>
      </c>
      <c r="AH16" s="1">
        <f>[6]Germany!AH$2</f>
        <v>977.40000000000009</v>
      </c>
      <c r="AI16" s="1">
        <f>[6]Germany!AI$2</f>
        <v>1752.7</v>
      </c>
      <c r="AJ16" s="1">
        <f>[6]Germany!AJ$2</f>
        <v>975.2</v>
      </c>
      <c r="AK16" s="1">
        <f>[6]Germany!AK$2</f>
        <v>673.5</v>
      </c>
      <c r="AL16" s="1">
        <f>[6]Germany!AL$2</f>
        <v>613.20000000000005</v>
      </c>
      <c r="AM16" s="1">
        <f>[6]Germany!AM$2</f>
        <v>537.80000000000007</v>
      </c>
      <c r="AN16" s="1">
        <f>[6]Germany!AN$2</f>
        <v>876.40000000000009</v>
      </c>
      <c r="AO16" s="1">
        <f>[6]Germany!AO$2</f>
        <v>1023</v>
      </c>
      <c r="AP16" s="1">
        <f>[6]Germany!AP$2</f>
        <v>915.2</v>
      </c>
      <c r="AQ16" s="1">
        <f>[6]Germany!AQ$2</f>
        <v>738.6</v>
      </c>
      <c r="AR16" s="1">
        <f>[6]Germany!AR$2</f>
        <v>774.7</v>
      </c>
      <c r="AS16" s="1">
        <f>[6]Germany!AS$2</f>
        <v>640.70000000000005</v>
      </c>
      <c r="AT16" s="1">
        <f>[6]Germany!AT$2</f>
        <v>4707</v>
      </c>
      <c r="AU16" s="1">
        <f>[6]Germany!AU$2</f>
        <v>407.1</v>
      </c>
      <c r="AV16" s="1">
        <f>[6]Germany!AV$2</f>
        <v>136</v>
      </c>
      <c r="AW16" s="1">
        <f>[6]Germany!AW$2</f>
        <v>39</v>
      </c>
      <c r="AX16" s="1">
        <f>[6]Germany!AX$2</f>
        <v>434.8</v>
      </c>
      <c r="AY16" s="1">
        <f>[6]Germany!AY$2</f>
        <v>114.10000000000001</v>
      </c>
      <c r="AZ16" s="1">
        <f>[6]Germany!AZ$2</f>
        <v>125</v>
      </c>
      <c r="BA16" s="1">
        <f>[6]Germany!BA$2</f>
        <v>545.9</v>
      </c>
      <c r="BB16" s="1">
        <f>[6]Germany!BB$2</f>
        <v>509</v>
      </c>
      <c r="BC16" s="1">
        <f>[6]Germany!BC$2</f>
        <v>578.80000000000007</v>
      </c>
      <c r="BD16" s="1">
        <f>[6]Germany!BD$2</f>
        <v>422.5</v>
      </c>
      <c r="BE16" s="1">
        <f>[6]Germany!BE$2</f>
        <v>662.1</v>
      </c>
      <c r="BF16" s="1">
        <f>[6]Germany!BF$2</f>
        <v>170.4</v>
      </c>
      <c r="BG16" s="1">
        <f>[6]Germany!BG$2</f>
        <v>52.6</v>
      </c>
      <c r="BH16" s="1">
        <f>[6]Germany!BH$2</f>
        <v>245.5</v>
      </c>
      <c r="BI16" s="1">
        <f>[6]Germany!BI$2</f>
        <v>442.40000000000003</v>
      </c>
      <c r="BJ16" s="1">
        <f>[6]Germany!BJ$2</f>
        <v>327.3</v>
      </c>
      <c r="BK16" s="1">
        <f>[6]Germany!BK$2</f>
        <v>511.90000000000003</v>
      </c>
      <c r="BL16" s="1">
        <f>[6]Germany!BL$2</f>
        <v>456.8</v>
      </c>
      <c r="BM16" s="1">
        <f>[6]Germany!BM$2</f>
        <v>322.10000000000002</v>
      </c>
      <c r="BN16" s="1">
        <f>[6]Germany!BN$2</f>
        <v>93.9</v>
      </c>
      <c r="BO16" s="1">
        <f>[6]Germany!BO$2</f>
        <v>346.70000000000005</v>
      </c>
      <c r="BP16" s="1">
        <f>[6]Germany!BP$2</f>
        <v>323.90000000000003</v>
      </c>
      <c r="BQ16" s="1">
        <f>[6]Germany!BQ$2</f>
        <v>254.3</v>
      </c>
      <c r="BR16" s="1">
        <f>[6]Germany!BR$2</f>
        <v>170.70000000000002</v>
      </c>
      <c r="BS16" s="1">
        <f>[6]Germany!BS$2</f>
        <v>114.7</v>
      </c>
      <c r="BT16" s="1">
        <f>[6]Germany!BT$2</f>
        <v>3.9000000000000004</v>
      </c>
      <c r="BU16" s="1">
        <f>[6]Germany!BU$2</f>
        <v>433.40000000000003</v>
      </c>
      <c r="BV16" s="1">
        <f>[6]Germany!BV$2</f>
        <v>456.70000000000005</v>
      </c>
      <c r="BW16" s="1">
        <f>[6]Germany!BW$2</f>
        <v>148.4</v>
      </c>
      <c r="BX16" s="1">
        <f>[6]Germany!BX$2</f>
        <v>262</v>
      </c>
      <c r="BY16" s="1">
        <f>[6]Germany!BY$2</f>
        <v>188.3</v>
      </c>
      <c r="BZ16" s="1">
        <f>[6]Germany!BZ$2</f>
        <v>146.80000000000001</v>
      </c>
      <c r="CA16" s="1">
        <f>[6]Germany!CA$2</f>
        <v>116</v>
      </c>
      <c r="CB16" s="1">
        <f>[6]Germany!CB$2</f>
        <v>68.600000000000009</v>
      </c>
      <c r="CC16" s="1">
        <f>[6]Germany!CC$2</f>
        <v>252.8</v>
      </c>
      <c r="CD16" s="1">
        <f>[6]Germany!CD$2</f>
        <v>264.5</v>
      </c>
      <c r="CE16" s="1">
        <f>[6]Germany!CE$2</f>
        <v>3.3000000000000003</v>
      </c>
      <c r="CF16" s="1">
        <f>[6]Germany!CF$2</f>
        <v>1.8</v>
      </c>
      <c r="CG16" s="1">
        <f>[6]Germany!CG$2</f>
        <v>281.5</v>
      </c>
      <c r="CH16" s="1">
        <f>[6]Germany!CH$2</f>
        <v>3028.5</v>
      </c>
      <c r="CI16" s="1">
        <f>[6]Germany!CI$2</f>
        <v>2162.3000000000002</v>
      </c>
      <c r="CJ16" s="1">
        <f>[6]Germany!CJ$2</f>
        <v>1904.2</v>
      </c>
      <c r="CK16" s="1">
        <f>[6]Germany!CK$2</f>
        <v>1523.4</v>
      </c>
      <c r="CL16" s="1">
        <f>[6]Germany!CL$2</f>
        <v>1169.2</v>
      </c>
      <c r="CM16" s="1">
        <f>[6]Germany!CM$2</f>
        <v>1398.7</v>
      </c>
      <c r="CN16" s="1">
        <f>[6]Germany!CN$2</f>
        <v>626.6</v>
      </c>
      <c r="CO16" s="1">
        <f>[6]Germany!CO$2</f>
        <v>2118.4</v>
      </c>
      <c r="CP16" s="1">
        <f>[6]Germany!CP$2</f>
        <v>2306.4</v>
      </c>
      <c r="CQ16" s="1">
        <f>[6]Germany!CQ$2</f>
        <v>948.6</v>
      </c>
      <c r="CR16" s="1">
        <f>[6]Germany!CR$2</f>
        <v>1589.7</v>
      </c>
      <c r="CS16" s="1">
        <f>[6]Germany!CS$2</f>
        <v>3342.9</v>
      </c>
      <c r="CT16" s="1">
        <f>[6]Germany!CT$2</f>
        <v>448.20000000000005</v>
      </c>
      <c r="CU16" s="1">
        <f>[6]Germany!CU$2</f>
        <v>5466.5</v>
      </c>
      <c r="CV16" s="1">
        <f>[6]Germany!CV$2</f>
        <v>2772.4</v>
      </c>
      <c r="CW16" s="1">
        <f>[6]Germany!CW$2</f>
        <v>2575.1000000000004</v>
      </c>
      <c r="CX16" s="1">
        <f>[6]Germany!CX$2</f>
        <v>2901.6000000000004</v>
      </c>
      <c r="CY16" s="1">
        <f>[6]Germany!CY$2</f>
        <v>2310.2000000000003</v>
      </c>
      <c r="CZ16" s="1">
        <f>[6]Germany!CZ$2</f>
        <v>1257</v>
      </c>
      <c r="DA16" s="1">
        <f>[6]Germany!DA$2</f>
        <v>2505</v>
      </c>
      <c r="DB16" s="1">
        <f>[6]Germany!DB$2</f>
        <v>3220.1000000000004</v>
      </c>
      <c r="DC16" s="1">
        <f>[6]Germany!DC$2</f>
        <v>3222</v>
      </c>
      <c r="DD16" s="1">
        <f>[6]Germany!DD$2</f>
        <v>3381.7000000000003</v>
      </c>
      <c r="DE16" s="1">
        <f>[6]Germany!DE$2</f>
        <v>2167.8000000000002</v>
      </c>
      <c r="DF16" s="1">
        <f>[6]Germany!DF$2</f>
        <v>5178.5</v>
      </c>
      <c r="DG16" s="1">
        <f>[6]Germany!DG$2</f>
        <v>592.30000000000007</v>
      </c>
      <c r="DH16" s="1">
        <f>[6]Germany!DH$2</f>
        <v>1837.6000000000001</v>
      </c>
      <c r="DI16" s="1">
        <f>[6]Germany!DI$2</f>
        <v>1428</v>
      </c>
      <c r="DJ16" s="1">
        <f>[6]Germany!DJ$2</f>
        <v>1415.7</v>
      </c>
      <c r="DK16" s="1">
        <f>[6]Germany!DK$2</f>
        <v>1051.9000000000001</v>
      </c>
      <c r="DL16" s="1">
        <f>[6]Germany!DL$2</f>
        <v>1580.4</v>
      </c>
      <c r="DM16" s="1">
        <f>[6]Germany!DM$2</f>
        <v>922.6</v>
      </c>
      <c r="DN16" s="1">
        <f>[6]Germany!DN$2</f>
        <v>2103.8000000000002</v>
      </c>
      <c r="DO16" s="1">
        <f>[6]Germany!DO$2</f>
        <v>5.3000000000000007</v>
      </c>
      <c r="DP16" s="1">
        <f>[6]Germany!DP$2</f>
        <v>1511.1000000000001</v>
      </c>
      <c r="DQ16" s="1">
        <f>[6]Germany!DQ$2</f>
        <v>1772.2</v>
      </c>
      <c r="DR16" s="1">
        <f>[6]Germany!DR$2</f>
        <v>3121.4780000000001</v>
      </c>
      <c r="DS16" s="1">
        <f>[6]Germany!DS$2</f>
        <v>4446.2889999999998</v>
      </c>
      <c r="DT16" s="1">
        <f>[6]Germany!DT$2</f>
        <v>2923.4809999999998</v>
      </c>
      <c r="DU16" s="1">
        <f>[6]Germany!DU$2</f>
        <v>1618.6490000000001</v>
      </c>
      <c r="DV16" s="1">
        <f>[6]Germany!DV$2</f>
        <v>1537.556</v>
      </c>
      <c r="DW16" s="1">
        <f>[6]Germany!DW$2</f>
        <v>1810.6950000000002</v>
      </c>
      <c r="DX16" s="1">
        <f>[6]Germany!DX$2</f>
        <v>1040.7840000000001</v>
      </c>
      <c r="DY16" s="1">
        <f>[6]Germany!DY$2</f>
        <v>3779.62</v>
      </c>
      <c r="DZ16" s="1">
        <f>[6]Germany!DZ$2</f>
        <v>3356.9040000000005</v>
      </c>
      <c r="EA16" s="1">
        <f>[6]Germany!EA$2</f>
        <v>2954.8220000000001</v>
      </c>
      <c r="EB16" s="1">
        <f>[6]Germany!EB$2</f>
        <v>2509.7139999999999</v>
      </c>
      <c r="EC16" s="1">
        <f>[6]Germany!EC$2</f>
        <v>2820.8890000000001</v>
      </c>
      <c r="ED16" s="1">
        <f>[6]Germany!ED$2</f>
        <v>2398.607</v>
      </c>
      <c r="EE16" s="1">
        <f>[6]Germany!EE$2</f>
        <v>2336.6560000000004</v>
      </c>
      <c r="EF16" s="1">
        <f>[6]Germany!EF$2</f>
        <v>3815.442</v>
      </c>
      <c r="EG16" s="1">
        <f>[6]Germany!EG$2</f>
        <v>6337.3640000000005</v>
      </c>
      <c r="EH16" s="1">
        <f>[6]Germany!EH$2</f>
        <v>4273.8150000000005</v>
      </c>
      <c r="EI16" s="1">
        <f>[6]Germany!EI$2</f>
        <v>4990.0169999999998</v>
      </c>
      <c r="EJ16" s="1">
        <f>[6]Germany!EJ$2</f>
        <v>2022.8710000000001</v>
      </c>
      <c r="EK16" s="1">
        <f>[6]Germany!EK$2</f>
        <v>3488.24</v>
      </c>
      <c r="EL16" s="1">
        <f>[6]Germany!EL$2</f>
        <v>2548.3420000000006</v>
      </c>
      <c r="EM16" s="1">
        <f>[6]Germany!EM$2</f>
        <v>2464.8009999999999</v>
      </c>
      <c r="EN16" s="1">
        <f>[6]Germany!EN$2</f>
        <v>3057.2910000000002</v>
      </c>
      <c r="EO16" s="1">
        <f>[6]Germany!EO$2</f>
        <v>2225.4240000000004</v>
      </c>
      <c r="EP16" s="1">
        <f>[6]Germany!EP$2</f>
        <v>1711.1570000000002</v>
      </c>
      <c r="EQ16" s="1">
        <f>[6]Germany!EQ$2</f>
        <v>3276.4830000000002</v>
      </c>
      <c r="ER16" s="1">
        <f>[6]Germany!ER$2</f>
        <v>1928.6060000000002</v>
      </c>
      <c r="ES16" s="1">
        <f>[6]Germany!ES$2</f>
        <v>937.25199999999995</v>
      </c>
      <c r="ET16" s="1">
        <f>[6]Germany!ET$2</f>
        <v>2990.8960000000002</v>
      </c>
      <c r="EU16" s="1">
        <f>[6]Germany!EU$2</f>
        <v>2037.4469999999999</v>
      </c>
      <c r="EV16" s="1">
        <f>[6]Germany!EV$2</f>
        <v>2381.66</v>
      </c>
      <c r="EW16" s="1">
        <f>[6]Germany!EW$2</f>
        <v>1751.732</v>
      </c>
      <c r="EX16" s="1">
        <f>[6]Germany!EX$2</f>
        <v>2478.973</v>
      </c>
      <c r="EY16" s="1">
        <f>[6]Germany!EY$2</f>
        <v>3262.5340000000001</v>
      </c>
      <c r="EZ16" s="1">
        <f>[6]Germany!EZ$2</f>
        <v>3141.402</v>
      </c>
      <c r="FA16" s="1">
        <f>[6]Germany!FA$2</f>
        <v>3595.9210000000003</v>
      </c>
      <c r="FB16" s="1">
        <f>[6]Germany!FB$2</f>
        <v>4290.6080000000002</v>
      </c>
      <c r="FC16" s="1">
        <f>[6]Germany!FC$2</f>
        <v>3385.4320000000002</v>
      </c>
      <c r="FD16" s="1">
        <f>[6]Germany!FD$2</f>
        <v>2793.8110000000001</v>
      </c>
      <c r="FE16" s="1">
        <f>[6]Germany!FE$2</f>
        <v>2070.7719999999999</v>
      </c>
      <c r="FF16" s="1">
        <f>[6]Germany!FF$2</f>
        <v>2569.7600000000002</v>
      </c>
      <c r="FG16" s="1">
        <f>[6]Germany!FG$2</f>
        <v>2541.7200000000003</v>
      </c>
      <c r="FH16" s="1">
        <f>[6]Germany!FH$2</f>
        <v>1029.5170000000001</v>
      </c>
      <c r="FI16" s="1">
        <f>[6]Germany!FI$2</f>
        <v>1234.5730000000001</v>
      </c>
      <c r="FJ16" s="1">
        <f>[6]Germany!FJ$2</f>
        <v>3896.6390000000001</v>
      </c>
      <c r="FK16" s="1">
        <f>[6]Germany!FK$2</f>
        <v>2509.6770000000001</v>
      </c>
      <c r="FL16" s="1">
        <f>[6]Germany!FL$2</f>
        <v>4725.7689999999993</v>
      </c>
      <c r="FM16" s="1">
        <f>[6]Germany!FM$2</f>
        <v>3089.1580000000004</v>
      </c>
      <c r="FN16" s="1">
        <f>[6]Germany!FN$2</f>
        <v>4214.4040000000005</v>
      </c>
      <c r="FO16" s="1">
        <f>[6]Germany!FO$2</f>
        <v>4237.5070000000005</v>
      </c>
      <c r="FP16" s="1">
        <f>[6]Germany!FP$2</f>
        <v>4918.6859999999997</v>
      </c>
      <c r="FQ16" s="1">
        <f>[6]Germany!FQ$2</f>
        <v>3953.8530000000001</v>
      </c>
      <c r="FR16" s="1">
        <f>[6]Germany!FR$2</f>
        <v>2645.65</v>
      </c>
      <c r="FS16" s="1">
        <f>[6]Germany!FS$2</f>
        <v>3149.299</v>
      </c>
      <c r="FT16" s="1">
        <f>[6]Germany!FT$2</f>
        <v>715.94600000000003</v>
      </c>
      <c r="FU16" s="1">
        <f>[6]Germany!FU$2</f>
        <v>4223.9989999999998</v>
      </c>
      <c r="FV16" s="1">
        <f>[6]Germany!FV$2</f>
        <v>2877.0410000000002</v>
      </c>
      <c r="FW16" s="1">
        <f>[6]Germany!FW$2</f>
        <v>1268.0140000000001</v>
      </c>
      <c r="FX16" s="1">
        <f>[6]Germany!FX$2</f>
        <v>2225.3429999999998</v>
      </c>
      <c r="FY16" s="1">
        <f>[6]Germany!FY$2</f>
        <v>0</v>
      </c>
      <c r="FZ16" s="7">
        <f>SUM($B16:FY16)</f>
        <v>341124.89199999993</v>
      </c>
    </row>
    <row r="17" spans="1:182">
      <c r="A17" t="s">
        <v>36</v>
      </c>
      <c r="B17" s="1">
        <f>[6]Greece!B$2</f>
        <v>0</v>
      </c>
      <c r="C17" s="1">
        <f>[6]Greece!C$2</f>
        <v>0</v>
      </c>
      <c r="D17" s="1">
        <f>[6]Greece!D$2</f>
        <v>0</v>
      </c>
      <c r="E17" s="1">
        <f>[6]Greece!E$2</f>
        <v>0</v>
      </c>
      <c r="F17" s="1">
        <f>[6]Greece!F$2</f>
        <v>0</v>
      </c>
      <c r="G17" s="1">
        <f>[6]Greece!G$2</f>
        <v>0</v>
      </c>
      <c r="H17" s="1">
        <f>[6]Greece!H$2</f>
        <v>0</v>
      </c>
      <c r="I17" s="1">
        <f>[6]Greece!I$2</f>
        <v>0</v>
      </c>
      <c r="J17" s="1">
        <f>[6]Greece!J$2</f>
        <v>0</v>
      </c>
      <c r="K17" s="1">
        <f>[6]Greece!K$2</f>
        <v>0</v>
      </c>
      <c r="L17" s="1">
        <f>[6]Greece!L$2</f>
        <v>0</v>
      </c>
      <c r="M17" s="1">
        <f>[6]Greece!M$2</f>
        <v>0</v>
      </c>
      <c r="N17" s="1">
        <f>[6]Greece!N$2</f>
        <v>0</v>
      </c>
      <c r="O17" s="1">
        <f>[6]Greece!O$2</f>
        <v>0</v>
      </c>
      <c r="P17" s="1">
        <f>[6]Greece!P$2</f>
        <v>0</v>
      </c>
      <c r="Q17" s="1">
        <f>[6]Greece!Q$2</f>
        <v>0</v>
      </c>
      <c r="R17" s="1">
        <f>[6]Greece!R$2</f>
        <v>0</v>
      </c>
      <c r="S17" s="1">
        <f>[6]Greece!S$2</f>
        <v>0</v>
      </c>
      <c r="T17" s="1">
        <f>[6]Greece!T$2</f>
        <v>0</v>
      </c>
      <c r="U17" s="1">
        <f>[6]Greece!U$2</f>
        <v>0</v>
      </c>
      <c r="V17" s="1">
        <f>[6]Greece!V$2</f>
        <v>0</v>
      </c>
      <c r="W17" s="1">
        <f>[6]Greece!W$2</f>
        <v>0</v>
      </c>
      <c r="X17" s="1">
        <f>[6]Greece!X$2</f>
        <v>0</v>
      </c>
      <c r="Y17" s="1">
        <f>[6]Greece!Y$2</f>
        <v>0</v>
      </c>
      <c r="Z17" s="1">
        <f>[6]Greece!Z$2</f>
        <v>0</v>
      </c>
      <c r="AA17" s="1">
        <f>[6]Greece!AA$2</f>
        <v>0</v>
      </c>
      <c r="AB17" s="1">
        <f>[6]Greece!AB$2</f>
        <v>0</v>
      </c>
      <c r="AC17" s="1">
        <f>[6]Greece!AC$2</f>
        <v>0</v>
      </c>
      <c r="AD17" s="1">
        <f>[6]Greece!AD$2</f>
        <v>0</v>
      </c>
      <c r="AE17" s="1">
        <f>[6]Greece!AE$2</f>
        <v>0</v>
      </c>
      <c r="AF17" s="1">
        <f>[6]Greece!AF$2</f>
        <v>0</v>
      </c>
      <c r="AG17" s="1">
        <f>[6]Greece!AG$2</f>
        <v>0</v>
      </c>
      <c r="AH17" s="1">
        <f>[6]Greece!AH$2</f>
        <v>0</v>
      </c>
      <c r="AI17" s="1">
        <f>[6]Greece!AI$2</f>
        <v>0</v>
      </c>
      <c r="AJ17" s="1">
        <f>[6]Greece!AJ$2</f>
        <v>0</v>
      </c>
      <c r="AK17" s="1">
        <f>[6]Greece!AK$2</f>
        <v>0</v>
      </c>
      <c r="AL17" s="1">
        <f>[6]Greece!AL$2</f>
        <v>0</v>
      </c>
      <c r="AM17" s="1">
        <f>[6]Greece!AM$2</f>
        <v>0</v>
      </c>
      <c r="AN17" s="1">
        <f>[6]Greece!AN$2</f>
        <v>0</v>
      </c>
      <c r="AO17" s="1">
        <f>[6]Greece!AO$2</f>
        <v>0</v>
      </c>
      <c r="AP17" s="1">
        <f>[6]Greece!AP$2</f>
        <v>0</v>
      </c>
      <c r="AQ17" s="1">
        <f>[6]Greece!AQ$2</f>
        <v>0</v>
      </c>
      <c r="AR17" s="1">
        <f>[6]Greece!AR$2</f>
        <v>0</v>
      </c>
      <c r="AS17" s="1">
        <f>[6]Greece!AS$2</f>
        <v>0</v>
      </c>
      <c r="AT17" s="1">
        <f>[6]Greece!AT$2</f>
        <v>0</v>
      </c>
      <c r="AU17" s="1">
        <f>[6]Greece!AU$2</f>
        <v>0</v>
      </c>
      <c r="AV17" s="1">
        <f>[6]Greece!AV$2</f>
        <v>0</v>
      </c>
      <c r="AW17" s="1">
        <f>[6]Greece!AW$2</f>
        <v>0</v>
      </c>
      <c r="AX17" s="1">
        <f>[6]Greece!AX$2</f>
        <v>0</v>
      </c>
      <c r="AY17" s="1">
        <f>[6]Greece!AY$2</f>
        <v>0</v>
      </c>
      <c r="AZ17" s="1">
        <f>[6]Greece!AZ$2</f>
        <v>0</v>
      </c>
      <c r="BA17" s="1">
        <f>[6]Greece!BA$2</f>
        <v>0</v>
      </c>
      <c r="BB17" s="1">
        <f>[6]Greece!BB$2</f>
        <v>0</v>
      </c>
      <c r="BC17" s="1">
        <f>[6]Greece!BC$2</f>
        <v>0</v>
      </c>
      <c r="BD17" s="1">
        <f>[6]Greece!BD$2</f>
        <v>0</v>
      </c>
      <c r="BE17" s="1">
        <f>[6]Greece!BE$2</f>
        <v>0</v>
      </c>
      <c r="BF17" s="1">
        <f>[6]Greece!BF$2</f>
        <v>0</v>
      </c>
      <c r="BG17" s="1">
        <f>[6]Greece!BG$2</f>
        <v>0</v>
      </c>
      <c r="BH17" s="1">
        <f>[6]Greece!BH$2</f>
        <v>0</v>
      </c>
      <c r="BI17" s="1">
        <f>[6]Greece!BI$2</f>
        <v>0</v>
      </c>
      <c r="BJ17" s="1">
        <f>[6]Greece!BJ$2</f>
        <v>0</v>
      </c>
      <c r="BK17" s="1">
        <f>[6]Greece!BK$2</f>
        <v>0</v>
      </c>
      <c r="BL17" s="1">
        <f>[6]Greece!BL$2</f>
        <v>0</v>
      </c>
      <c r="BM17" s="1">
        <f>[6]Greece!BM$2</f>
        <v>0</v>
      </c>
      <c r="BN17" s="1">
        <f>[6]Greece!BN$2</f>
        <v>0</v>
      </c>
      <c r="BO17" s="1">
        <f>[6]Greece!BO$2</f>
        <v>0</v>
      </c>
      <c r="BP17" s="1">
        <f>[6]Greece!BP$2</f>
        <v>0</v>
      </c>
      <c r="BQ17" s="1">
        <f>[6]Greece!BQ$2</f>
        <v>0</v>
      </c>
      <c r="BR17" s="1">
        <f>[6]Greece!BR$2</f>
        <v>0</v>
      </c>
      <c r="BS17" s="1">
        <f>[6]Greece!BS$2</f>
        <v>0</v>
      </c>
      <c r="BT17" s="1">
        <f>[6]Greece!BT$2</f>
        <v>0</v>
      </c>
      <c r="BU17" s="1">
        <f>[6]Greece!BU$2</f>
        <v>0</v>
      </c>
      <c r="BV17" s="1">
        <f>[6]Greece!BV$2</f>
        <v>0</v>
      </c>
      <c r="BW17" s="1">
        <f>[6]Greece!BW$2</f>
        <v>0</v>
      </c>
      <c r="BX17" s="1">
        <f>[6]Greece!BX$2</f>
        <v>1.3</v>
      </c>
      <c r="BY17" s="1">
        <f>[6]Greece!BY$2</f>
        <v>1.3</v>
      </c>
      <c r="BZ17" s="1">
        <f>[6]Greece!BZ$2</f>
        <v>0</v>
      </c>
      <c r="CA17" s="1">
        <f>[6]Greece!CA$2</f>
        <v>0</v>
      </c>
      <c r="CB17" s="1">
        <f>[6]Greece!CB$2</f>
        <v>0</v>
      </c>
      <c r="CC17" s="1">
        <f>[6]Greece!CC$2</f>
        <v>0</v>
      </c>
      <c r="CD17" s="1">
        <f>[6]Greece!CD$2</f>
        <v>0</v>
      </c>
      <c r="CE17" s="1">
        <f>[6]Greece!CE$2</f>
        <v>0</v>
      </c>
      <c r="CF17" s="1">
        <f>[6]Greece!CF$2</f>
        <v>0</v>
      </c>
      <c r="CG17" s="1">
        <f>[6]Greece!CG$2</f>
        <v>0</v>
      </c>
      <c r="CH17" s="1">
        <f>[6]Greece!CH$2</f>
        <v>0</v>
      </c>
      <c r="CI17" s="1">
        <f>[6]Greece!CI$2</f>
        <v>0</v>
      </c>
      <c r="CJ17" s="1">
        <f>[6]Greece!CJ$2</f>
        <v>1.6</v>
      </c>
      <c r="CK17" s="1">
        <f>[6]Greece!CK$2</f>
        <v>0</v>
      </c>
      <c r="CL17" s="1">
        <f>[6]Greece!CL$2</f>
        <v>0</v>
      </c>
      <c r="CM17" s="1">
        <f>[6]Greece!CM$2</f>
        <v>0</v>
      </c>
      <c r="CN17" s="1">
        <f>[6]Greece!CN$2</f>
        <v>0</v>
      </c>
      <c r="CO17" s="1">
        <f>[6]Greece!CO$2</f>
        <v>0</v>
      </c>
      <c r="CP17" s="1">
        <f>[6]Greece!CP$2</f>
        <v>0</v>
      </c>
      <c r="CQ17" s="1">
        <f>[6]Greece!CQ$2</f>
        <v>0</v>
      </c>
      <c r="CR17" s="1">
        <f>[6]Greece!CR$2</f>
        <v>0</v>
      </c>
      <c r="CS17" s="1">
        <f>[6]Greece!CS$2</f>
        <v>0</v>
      </c>
      <c r="CT17" s="1">
        <f>[6]Greece!CT$2</f>
        <v>0</v>
      </c>
      <c r="CU17" s="1">
        <f>[6]Greece!CU$2</f>
        <v>0</v>
      </c>
      <c r="CV17" s="1">
        <f>[6]Greece!CV$2</f>
        <v>0</v>
      </c>
      <c r="CW17" s="1">
        <f>[6]Greece!CW$2</f>
        <v>0</v>
      </c>
      <c r="CX17" s="1">
        <f>[6]Greece!CX$2</f>
        <v>0</v>
      </c>
      <c r="CY17" s="1">
        <f>[6]Greece!CY$2</f>
        <v>0</v>
      </c>
      <c r="CZ17" s="1">
        <f>[6]Greece!CZ$2</f>
        <v>0</v>
      </c>
      <c r="DA17" s="1">
        <f>[6]Greece!DA$2</f>
        <v>0</v>
      </c>
      <c r="DB17" s="1">
        <f>[6]Greece!DB$2</f>
        <v>0</v>
      </c>
      <c r="DC17" s="1">
        <f>[6]Greece!DC$2</f>
        <v>0</v>
      </c>
      <c r="DD17" s="1">
        <f>[6]Greece!DD$2</f>
        <v>0</v>
      </c>
      <c r="DE17" s="1">
        <f>[6]Greece!DE$2</f>
        <v>0</v>
      </c>
      <c r="DF17" s="1">
        <f>[6]Greece!DF$2</f>
        <v>0</v>
      </c>
      <c r="DG17" s="1">
        <f>[6]Greece!DG$2</f>
        <v>0</v>
      </c>
      <c r="DH17" s="1">
        <f>[6]Greece!DH$2</f>
        <v>0</v>
      </c>
      <c r="DI17" s="1">
        <f>[6]Greece!DI$2</f>
        <v>0</v>
      </c>
      <c r="DJ17" s="1">
        <f>[6]Greece!DJ$2</f>
        <v>0</v>
      </c>
      <c r="DK17" s="1">
        <f>[6]Greece!DK$2</f>
        <v>0</v>
      </c>
      <c r="DL17" s="1">
        <f>[6]Greece!DL$2</f>
        <v>0</v>
      </c>
      <c r="DM17" s="1">
        <f>[6]Greece!DM$2</f>
        <v>0</v>
      </c>
      <c r="DN17" s="1">
        <f>[6]Greece!DN$2</f>
        <v>0</v>
      </c>
      <c r="DO17" s="1">
        <f>[6]Greece!DO$2</f>
        <v>0</v>
      </c>
      <c r="DP17" s="1">
        <f>[6]Greece!DP$2</f>
        <v>0</v>
      </c>
      <c r="DQ17" s="1">
        <f>[6]Greece!DQ$2</f>
        <v>0</v>
      </c>
      <c r="DR17" s="1">
        <f>[6]Greece!DR$2</f>
        <v>0</v>
      </c>
      <c r="DS17" s="1">
        <f>[6]Greece!DS$2</f>
        <v>0</v>
      </c>
      <c r="DT17" s="1">
        <f>[6]Greece!DT$2</f>
        <v>0</v>
      </c>
      <c r="DU17" s="1">
        <f>[6]Greece!DU$2</f>
        <v>0</v>
      </c>
      <c r="DV17" s="1">
        <f>[6]Greece!DV$2</f>
        <v>0</v>
      </c>
      <c r="DW17" s="1">
        <f>[6]Greece!DW$2</f>
        <v>5.4000000000000006E-2</v>
      </c>
      <c r="DX17" s="1">
        <f>[6]Greece!DX$2</f>
        <v>0</v>
      </c>
      <c r="DY17" s="1">
        <f>[6]Greece!DY$2</f>
        <v>0</v>
      </c>
      <c r="DZ17" s="1">
        <f>[6]Greece!DZ$2</f>
        <v>0</v>
      </c>
      <c r="EA17" s="1">
        <f>[6]Greece!EA$2</f>
        <v>0</v>
      </c>
      <c r="EB17" s="1">
        <f>[6]Greece!EB$2</f>
        <v>0</v>
      </c>
      <c r="EC17" s="1">
        <f>[6]Greece!EC$2</f>
        <v>0</v>
      </c>
      <c r="ED17" s="1">
        <f>[6]Greece!ED$2</f>
        <v>0</v>
      </c>
      <c r="EE17" s="1">
        <f>[6]Greece!EE$2</f>
        <v>0</v>
      </c>
      <c r="EF17" s="1">
        <f>[6]Greece!EF$2</f>
        <v>1.1000000000000001E-2</v>
      </c>
      <c r="EG17" s="1">
        <f>[6]Greece!EG$2</f>
        <v>0</v>
      </c>
      <c r="EH17" s="1">
        <f>[6]Greece!EH$2</f>
        <v>0</v>
      </c>
      <c r="EI17" s="1">
        <f>[6]Greece!EI$2</f>
        <v>0</v>
      </c>
      <c r="EJ17" s="1">
        <f>[6]Greece!EJ$2</f>
        <v>0</v>
      </c>
      <c r="EK17" s="1">
        <f>[6]Greece!EK$2</f>
        <v>0</v>
      </c>
      <c r="EL17" s="1">
        <f>[6]Greece!EL$2</f>
        <v>4.0000000000000001E-3</v>
      </c>
      <c r="EM17" s="1">
        <f>[6]Greece!EM$2</f>
        <v>0</v>
      </c>
      <c r="EN17" s="1">
        <f>[6]Greece!EN$2</f>
        <v>0</v>
      </c>
      <c r="EO17" s="1">
        <f>[6]Greece!EO$2</f>
        <v>7.000000000000001E-3</v>
      </c>
      <c r="EP17" s="1">
        <f>[6]Greece!EP$2</f>
        <v>0</v>
      </c>
      <c r="EQ17" s="1">
        <f>[6]Greece!EQ$2</f>
        <v>6.3280000000000003</v>
      </c>
      <c r="ER17" s="1">
        <f>[6]Greece!ER$2</f>
        <v>2.1000000000000001E-2</v>
      </c>
      <c r="ES17" s="1">
        <f>[6]Greece!ES$2</f>
        <v>0</v>
      </c>
      <c r="ET17" s="1">
        <f>[6]Greece!ET$2</f>
        <v>0</v>
      </c>
      <c r="EU17" s="1">
        <f>[6]Greece!EU$2</f>
        <v>7.000000000000001E-3</v>
      </c>
      <c r="EV17" s="1">
        <f>[6]Greece!EV$2</f>
        <v>0</v>
      </c>
      <c r="EW17" s="1">
        <f>[6]Greece!EW$2</f>
        <v>0</v>
      </c>
      <c r="EX17" s="1">
        <f>[6]Greece!EX$2</f>
        <v>0</v>
      </c>
      <c r="EY17" s="1">
        <f>[6]Greece!EY$2</f>
        <v>0</v>
      </c>
      <c r="EZ17" s="1">
        <f>[6]Greece!EZ$2</f>
        <v>1E-3</v>
      </c>
      <c r="FA17" s="1">
        <f>[6]Greece!FA$2</f>
        <v>0</v>
      </c>
      <c r="FB17" s="1">
        <f>[6]Greece!FB$2</f>
        <v>0</v>
      </c>
      <c r="FC17" s="1">
        <f>[6]Greece!FC$2</f>
        <v>0</v>
      </c>
      <c r="FD17" s="1">
        <f>[6]Greece!FD$2</f>
        <v>5.000000000000001E-3</v>
      </c>
      <c r="FE17" s="1">
        <f>[6]Greece!FE$2</f>
        <v>0</v>
      </c>
      <c r="FF17" s="1">
        <f>[6]Greece!FF$2</f>
        <v>0</v>
      </c>
      <c r="FG17" s="1">
        <f>[6]Greece!FG$2</f>
        <v>1.0000000000000002E-2</v>
      </c>
      <c r="FH17" s="1">
        <f>[6]Greece!FH$2</f>
        <v>0</v>
      </c>
      <c r="FI17" s="1">
        <f>[6]Greece!FI$2</f>
        <v>0</v>
      </c>
      <c r="FJ17" s="1">
        <f>[6]Greece!FJ$2</f>
        <v>0</v>
      </c>
      <c r="FK17" s="1">
        <f>[6]Greece!FK$2</f>
        <v>0</v>
      </c>
      <c r="FL17" s="1">
        <f>[6]Greece!FL$2</f>
        <v>0</v>
      </c>
      <c r="FM17" s="1">
        <f>[6]Greece!FM$2</f>
        <v>0</v>
      </c>
      <c r="FN17" s="1">
        <f>[6]Greece!FN$2</f>
        <v>0</v>
      </c>
      <c r="FO17" s="1">
        <f>[6]Greece!FO$2</f>
        <v>0</v>
      </c>
      <c r="FP17" s="1">
        <f>[6]Greece!FP$2</f>
        <v>1.9E-2</v>
      </c>
      <c r="FQ17" s="1">
        <f>[6]Greece!FQ$2</f>
        <v>0</v>
      </c>
      <c r="FR17" s="1">
        <f>[6]Greece!FR$2</f>
        <v>0</v>
      </c>
      <c r="FS17" s="1">
        <f>[6]Greece!FS$2</f>
        <v>0</v>
      </c>
      <c r="FT17" s="1">
        <f>[6]Greece!FT$2</f>
        <v>0</v>
      </c>
      <c r="FU17" s="1">
        <f>[6]Greece!FU$2</f>
        <v>0</v>
      </c>
      <c r="FV17" s="1">
        <f>[6]Greece!FV$2</f>
        <v>0</v>
      </c>
      <c r="FW17" s="1">
        <f>[6]Greece!FW$2</f>
        <v>0</v>
      </c>
      <c r="FX17" s="1">
        <f>[6]Greece!FX$2</f>
        <v>0</v>
      </c>
      <c r="FY17" s="1">
        <f>[6]Greece!FY$2</f>
        <v>0</v>
      </c>
      <c r="FZ17" s="7">
        <f>SUM($B17:FY17)</f>
        <v>10.667</v>
      </c>
    </row>
    <row r="18" spans="1:182">
      <c r="A18" t="s">
        <v>34</v>
      </c>
      <c r="B18" s="1">
        <f>[6]Hungary!B$2</f>
        <v>0</v>
      </c>
      <c r="C18" s="1">
        <f>[6]Hungary!C$2</f>
        <v>0</v>
      </c>
      <c r="D18" s="1">
        <f>[6]Hungary!D$2</f>
        <v>0</v>
      </c>
      <c r="E18" s="1">
        <f>[6]Hungary!E$2</f>
        <v>0</v>
      </c>
      <c r="F18" s="1">
        <f>[6]Hungary!F$2</f>
        <v>0</v>
      </c>
      <c r="G18" s="1">
        <f>[6]Hungary!G$2</f>
        <v>0</v>
      </c>
      <c r="H18" s="1">
        <f>[6]Hungary!H$2</f>
        <v>0</v>
      </c>
      <c r="I18" s="1">
        <f>[6]Hungary!I$2</f>
        <v>0</v>
      </c>
      <c r="J18" s="1">
        <f>[6]Hungary!J$2</f>
        <v>0</v>
      </c>
      <c r="K18" s="1">
        <f>[6]Hungary!K$2</f>
        <v>0</v>
      </c>
      <c r="L18" s="1">
        <f>[6]Hungary!L$2</f>
        <v>0</v>
      </c>
      <c r="M18" s="1">
        <f>[6]Hungary!M$2</f>
        <v>0</v>
      </c>
      <c r="N18" s="1">
        <f>[6]Hungary!N$2</f>
        <v>0</v>
      </c>
      <c r="O18" s="1">
        <f>[6]Hungary!O$2</f>
        <v>0</v>
      </c>
      <c r="P18" s="1">
        <f>[6]Hungary!P$2</f>
        <v>0</v>
      </c>
      <c r="Q18" s="1">
        <f>[6]Hungary!Q$2</f>
        <v>0</v>
      </c>
      <c r="R18" s="1">
        <f>[6]Hungary!R$2</f>
        <v>0</v>
      </c>
      <c r="S18" s="1">
        <f>[6]Hungary!S$2</f>
        <v>0</v>
      </c>
      <c r="T18" s="1">
        <f>[6]Hungary!T$2</f>
        <v>0</v>
      </c>
      <c r="U18" s="1">
        <f>[6]Hungary!U$2</f>
        <v>0</v>
      </c>
      <c r="V18" s="1">
        <f>[6]Hungary!V$2</f>
        <v>0</v>
      </c>
      <c r="W18" s="1">
        <f>[6]Hungary!W$2</f>
        <v>0</v>
      </c>
      <c r="X18" s="1">
        <f>[6]Hungary!X$2</f>
        <v>0</v>
      </c>
      <c r="Y18" s="1">
        <f>[6]Hungary!Y$2</f>
        <v>0</v>
      </c>
      <c r="Z18" s="1">
        <f>[6]Hungary!Z$2</f>
        <v>0</v>
      </c>
      <c r="AA18" s="1">
        <f>[6]Hungary!AA$2</f>
        <v>0</v>
      </c>
      <c r="AB18" s="1">
        <f>[6]Hungary!AB$2</f>
        <v>0</v>
      </c>
      <c r="AC18" s="1">
        <f>[6]Hungary!AC$2</f>
        <v>0</v>
      </c>
      <c r="AD18" s="1">
        <f>[6]Hungary!AD$2</f>
        <v>0</v>
      </c>
      <c r="AE18" s="1">
        <f>[6]Hungary!AE$2</f>
        <v>0</v>
      </c>
      <c r="AF18" s="1">
        <f>[6]Hungary!AF$2</f>
        <v>0</v>
      </c>
      <c r="AG18" s="1">
        <f>[6]Hungary!AG$2</f>
        <v>0</v>
      </c>
      <c r="AH18" s="1">
        <f>[6]Hungary!AH$2</f>
        <v>0</v>
      </c>
      <c r="AI18" s="1">
        <f>[6]Hungary!AI$2</f>
        <v>0</v>
      </c>
      <c r="AJ18" s="1">
        <f>[6]Hungary!AJ$2</f>
        <v>0</v>
      </c>
      <c r="AK18" s="1">
        <f>[6]Hungary!AK$2</f>
        <v>0</v>
      </c>
      <c r="AL18" s="1">
        <f>[6]Hungary!AL$2</f>
        <v>0</v>
      </c>
      <c r="AM18" s="1">
        <f>[6]Hungary!AM$2</f>
        <v>0</v>
      </c>
      <c r="AN18" s="1">
        <f>[6]Hungary!AN$2</f>
        <v>0.4</v>
      </c>
      <c r="AO18" s="1">
        <f>[6]Hungary!AO$2</f>
        <v>0</v>
      </c>
      <c r="AP18" s="1">
        <f>[6]Hungary!AP$2</f>
        <v>0.4</v>
      </c>
      <c r="AQ18" s="1">
        <f>[6]Hungary!AQ$2</f>
        <v>0.2</v>
      </c>
      <c r="AR18" s="1">
        <f>[6]Hungary!AR$2</f>
        <v>0.1</v>
      </c>
      <c r="AS18" s="1">
        <f>[6]Hungary!AS$2</f>
        <v>0</v>
      </c>
      <c r="AT18" s="1">
        <f>[6]Hungary!AT$2</f>
        <v>0</v>
      </c>
      <c r="AU18" s="1">
        <f>[6]Hungary!AU$2</f>
        <v>0</v>
      </c>
      <c r="AV18" s="1">
        <f>[6]Hungary!AV$2</f>
        <v>0</v>
      </c>
      <c r="AW18" s="1">
        <f>[6]Hungary!AW$2</f>
        <v>0</v>
      </c>
      <c r="AX18" s="1">
        <f>[6]Hungary!AX$2</f>
        <v>0</v>
      </c>
      <c r="AY18" s="1">
        <f>[6]Hungary!AY$2</f>
        <v>0</v>
      </c>
      <c r="AZ18" s="1">
        <f>[6]Hungary!AZ$2</f>
        <v>0.70000000000000007</v>
      </c>
      <c r="BA18" s="1">
        <f>[6]Hungary!BA$2</f>
        <v>0.60000000000000009</v>
      </c>
      <c r="BB18" s="1">
        <f>[6]Hungary!BB$2</f>
        <v>0</v>
      </c>
      <c r="BC18" s="1">
        <f>[6]Hungary!BC$2</f>
        <v>0.60000000000000009</v>
      </c>
      <c r="BD18" s="1">
        <f>[6]Hungary!BD$2</f>
        <v>0</v>
      </c>
      <c r="BE18" s="1">
        <f>[6]Hungary!BE$2</f>
        <v>0</v>
      </c>
      <c r="BF18" s="1">
        <f>[6]Hungary!BF$2</f>
        <v>0</v>
      </c>
      <c r="BG18" s="1">
        <f>[6]Hungary!BG$2</f>
        <v>0</v>
      </c>
      <c r="BH18" s="1">
        <f>[6]Hungary!BH$2</f>
        <v>0.70000000000000007</v>
      </c>
      <c r="BI18" s="1">
        <f>[6]Hungary!BI$2</f>
        <v>0</v>
      </c>
      <c r="BJ18" s="1">
        <f>[6]Hungary!BJ$2</f>
        <v>0</v>
      </c>
      <c r="BK18" s="1">
        <f>[6]Hungary!BK$2</f>
        <v>0</v>
      </c>
      <c r="BL18" s="1">
        <f>[6]Hungary!BL$2</f>
        <v>0</v>
      </c>
      <c r="BM18" s="1">
        <f>[6]Hungary!BM$2</f>
        <v>0.30000000000000004</v>
      </c>
      <c r="BN18" s="1">
        <f>[6]Hungary!BN$2</f>
        <v>0.9</v>
      </c>
      <c r="BO18" s="1">
        <f>[6]Hungary!BO$2</f>
        <v>0.2</v>
      </c>
      <c r="BP18" s="1">
        <f>[6]Hungary!BP$2</f>
        <v>0</v>
      </c>
      <c r="BQ18" s="1">
        <f>[6]Hungary!BQ$2</f>
        <v>0</v>
      </c>
      <c r="BR18" s="1">
        <f>[6]Hungary!BR$2</f>
        <v>0</v>
      </c>
      <c r="BS18" s="1">
        <f>[6]Hungary!BS$2</f>
        <v>0</v>
      </c>
      <c r="BT18" s="1">
        <f>[6]Hungary!BT$2</f>
        <v>0</v>
      </c>
      <c r="BU18" s="1">
        <f>[6]Hungary!BU$2</f>
        <v>0</v>
      </c>
      <c r="BV18" s="1">
        <f>[6]Hungary!BV$2</f>
        <v>0</v>
      </c>
      <c r="BW18" s="1">
        <f>[6]Hungary!BW$2</f>
        <v>0</v>
      </c>
      <c r="BX18" s="1">
        <f>[6]Hungary!BX$2</f>
        <v>0.4</v>
      </c>
      <c r="BY18" s="1">
        <f>[6]Hungary!BY$2</f>
        <v>0.4</v>
      </c>
      <c r="BZ18" s="1">
        <f>[6]Hungary!BZ$2</f>
        <v>0</v>
      </c>
      <c r="CA18" s="1">
        <f>[6]Hungary!CA$2</f>
        <v>0</v>
      </c>
      <c r="CB18" s="1">
        <f>[6]Hungary!CB$2</f>
        <v>0</v>
      </c>
      <c r="CC18" s="1">
        <f>[6]Hungary!CC$2</f>
        <v>0</v>
      </c>
      <c r="CD18" s="1">
        <f>[6]Hungary!CD$2</f>
        <v>0</v>
      </c>
      <c r="CE18" s="1">
        <f>[6]Hungary!CE$2</f>
        <v>0</v>
      </c>
      <c r="CF18" s="1">
        <f>[6]Hungary!CF$2</f>
        <v>0</v>
      </c>
      <c r="CG18" s="1">
        <f>[6]Hungary!CG$2</f>
        <v>0</v>
      </c>
      <c r="CH18" s="1">
        <f>[6]Hungary!CH$2</f>
        <v>0</v>
      </c>
      <c r="CI18" s="1">
        <f>[6]Hungary!CI$2</f>
        <v>0</v>
      </c>
      <c r="CJ18" s="1">
        <f>[6]Hungary!CJ$2</f>
        <v>0</v>
      </c>
      <c r="CK18" s="1">
        <f>[6]Hungary!CK$2</f>
        <v>1</v>
      </c>
      <c r="CL18" s="1">
        <f>[6]Hungary!CL$2</f>
        <v>0</v>
      </c>
      <c r="CM18" s="1">
        <f>[6]Hungary!CM$2</f>
        <v>0</v>
      </c>
      <c r="CN18" s="1">
        <f>[6]Hungary!CN$2</f>
        <v>0</v>
      </c>
      <c r="CO18" s="1">
        <f>[6]Hungary!CO$2</f>
        <v>0</v>
      </c>
      <c r="CP18" s="1">
        <f>[6]Hungary!CP$2</f>
        <v>0</v>
      </c>
      <c r="CQ18" s="1">
        <f>[6]Hungary!CQ$2</f>
        <v>0</v>
      </c>
      <c r="CR18" s="1">
        <f>[6]Hungary!CR$2</f>
        <v>0</v>
      </c>
      <c r="CS18" s="1">
        <f>[6]Hungary!CS$2</f>
        <v>0</v>
      </c>
      <c r="CT18" s="1">
        <f>[6]Hungary!CT$2</f>
        <v>0</v>
      </c>
      <c r="CU18" s="1">
        <f>[6]Hungary!CU$2</f>
        <v>0</v>
      </c>
      <c r="CV18" s="1">
        <f>[6]Hungary!CV$2</f>
        <v>0</v>
      </c>
      <c r="CW18" s="1">
        <f>[6]Hungary!CW$2</f>
        <v>0</v>
      </c>
      <c r="CX18" s="1">
        <f>[6]Hungary!CX$2</f>
        <v>0</v>
      </c>
      <c r="CY18" s="1">
        <f>[6]Hungary!CY$2</f>
        <v>0</v>
      </c>
      <c r="CZ18" s="1">
        <f>[6]Hungary!CZ$2</f>
        <v>0</v>
      </c>
      <c r="DA18" s="1">
        <f>[6]Hungary!DA$2</f>
        <v>0</v>
      </c>
      <c r="DB18" s="1">
        <f>[6]Hungary!DB$2</f>
        <v>0</v>
      </c>
      <c r="DC18" s="1">
        <f>[6]Hungary!DC$2</f>
        <v>0</v>
      </c>
      <c r="DD18" s="1">
        <f>[6]Hungary!DD$2</f>
        <v>0</v>
      </c>
      <c r="DE18" s="1">
        <f>[6]Hungary!DE$2</f>
        <v>0</v>
      </c>
      <c r="DF18" s="1">
        <f>[6]Hungary!DF$2</f>
        <v>0</v>
      </c>
      <c r="DG18" s="1">
        <f>[6]Hungary!DG$2</f>
        <v>0</v>
      </c>
      <c r="DH18" s="1">
        <f>[6]Hungary!DH$2</f>
        <v>0</v>
      </c>
      <c r="DI18" s="1">
        <f>[6]Hungary!DI$2</f>
        <v>0</v>
      </c>
      <c r="DJ18" s="1">
        <f>[6]Hungary!DJ$2</f>
        <v>0</v>
      </c>
      <c r="DK18" s="1">
        <f>[6]Hungary!DK$2</f>
        <v>0</v>
      </c>
      <c r="DL18" s="1">
        <f>[6]Hungary!DL$2</f>
        <v>0.1</v>
      </c>
      <c r="DM18" s="1">
        <f>[6]Hungary!DM$2</f>
        <v>0</v>
      </c>
      <c r="DN18" s="1">
        <f>[6]Hungary!DN$2</f>
        <v>0</v>
      </c>
      <c r="DO18" s="1">
        <f>[6]Hungary!DO$2</f>
        <v>0.2</v>
      </c>
      <c r="DP18" s="1">
        <f>[6]Hungary!DP$2</f>
        <v>0</v>
      </c>
      <c r="DQ18" s="1">
        <f>[6]Hungary!DQ$2</f>
        <v>0.1</v>
      </c>
      <c r="DR18" s="1">
        <f>[6]Hungary!DR$2</f>
        <v>0</v>
      </c>
      <c r="DS18" s="1">
        <f>[6]Hungary!DS$2</f>
        <v>8.9999999999999993E-3</v>
      </c>
      <c r="DT18" s="1">
        <f>[6]Hungary!DT$2</f>
        <v>2.0000000000000004E-2</v>
      </c>
      <c r="DU18" s="1">
        <f>[6]Hungary!DU$2</f>
        <v>3.2000000000000001E-2</v>
      </c>
      <c r="DV18" s="1">
        <f>[6]Hungary!DV$2</f>
        <v>0.03</v>
      </c>
      <c r="DW18" s="1">
        <f>[6]Hungary!DW$2</f>
        <v>0</v>
      </c>
      <c r="DX18" s="1">
        <f>[6]Hungary!DX$2</f>
        <v>6.0999999999999999E-2</v>
      </c>
      <c r="DY18" s="1">
        <f>[6]Hungary!DY$2</f>
        <v>3.0000000000000001E-3</v>
      </c>
      <c r="DZ18" s="1">
        <f>[6]Hungary!DZ$2</f>
        <v>5.3000000000000005E-2</v>
      </c>
      <c r="EA18" s="1">
        <f>[6]Hungary!EA$2</f>
        <v>0.17600000000000002</v>
      </c>
      <c r="EB18" s="1">
        <f>[6]Hungary!EB$2</f>
        <v>9.5000000000000001E-2</v>
      </c>
      <c r="EC18" s="1">
        <f>[6]Hungary!EC$2</f>
        <v>0.61299999999999999</v>
      </c>
      <c r="ED18" s="1">
        <f>[6]Hungary!ED$2</f>
        <v>0.03</v>
      </c>
      <c r="EE18" s="1">
        <f>[6]Hungary!EE$2</f>
        <v>1E-3</v>
      </c>
      <c r="EF18" s="1">
        <f>[6]Hungary!EF$2</f>
        <v>0.29599999999999999</v>
      </c>
      <c r="EG18" s="1">
        <f>[6]Hungary!EG$2</f>
        <v>1.0000000000000002E-2</v>
      </c>
      <c r="EH18" s="1">
        <f>[6]Hungary!EH$2</f>
        <v>5.4000000000000006E-2</v>
      </c>
      <c r="EI18" s="1">
        <f>[6]Hungary!EI$2</f>
        <v>0</v>
      </c>
      <c r="EJ18" s="1">
        <f>[6]Hungary!EJ$2</f>
        <v>2.1000000000000001E-2</v>
      </c>
      <c r="EK18" s="1">
        <f>[6]Hungary!EK$2</f>
        <v>0</v>
      </c>
      <c r="EL18" s="1">
        <f>[6]Hungary!EL$2</f>
        <v>2E-3</v>
      </c>
      <c r="EM18" s="1">
        <f>[6]Hungary!EM$2</f>
        <v>0</v>
      </c>
      <c r="EN18" s="1">
        <f>[6]Hungary!EN$2</f>
        <v>2.2000000000000002E-2</v>
      </c>
      <c r="EO18" s="1">
        <f>[6]Hungary!EO$2</f>
        <v>0</v>
      </c>
      <c r="EP18" s="1">
        <f>[6]Hungary!EP$2</f>
        <v>0</v>
      </c>
      <c r="EQ18" s="1">
        <f>[6]Hungary!EQ$2</f>
        <v>1E-3</v>
      </c>
      <c r="ER18" s="1">
        <f>[6]Hungary!ER$2</f>
        <v>0.20499999999999999</v>
      </c>
      <c r="ES18" s="1">
        <f>[6]Hungary!ES$2</f>
        <v>0</v>
      </c>
      <c r="ET18" s="1">
        <f>[6]Hungary!ET$2</f>
        <v>2.3000000000000003E-2</v>
      </c>
      <c r="EU18" s="1">
        <f>[6]Hungary!EU$2</f>
        <v>7.000000000000001E-3</v>
      </c>
      <c r="EV18" s="1">
        <f>[6]Hungary!EV$2</f>
        <v>0</v>
      </c>
      <c r="EW18" s="1">
        <f>[6]Hungary!EW$2</f>
        <v>0</v>
      </c>
      <c r="EX18" s="1">
        <f>[6]Hungary!EX$2</f>
        <v>0</v>
      </c>
      <c r="EY18" s="1">
        <f>[6]Hungary!EY$2</f>
        <v>1E-3</v>
      </c>
      <c r="EZ18" s="1">
        <f>[6]Hungary!EZ$2</f>
        <v>0</v>
      </c>
      <c r="FA18" s="1">
        <f>[6]Hungary!FA$2</f>
        <v>0</v>
      </c>
      <c r="FB18" s="1">
        <f>[6]Hungary!FB$2</f>
        <v>0</v>
      </c>
      <c r="FC18" s="1">
        <f>[6]Hungary!FC$2</f>
        <v>0</v>
      </c>
      <c r="FD18" s="1">
        <f>[6]Hungary!FD$2</f>
        <v>0</v>
      </c>
      <c r="FE18" s="1">
        <f>[6]Hungary!FE$2</f>
        <v>2E-3</v>
      </c>
      <c r="FF18" s="1">
        <f>[6]Hungary!FF$2</f>
        <v>0</v>
      </c>
      <c r="FG18" s="1">
        <f>[6]Hungary!FG$2</f>
        <v>0</v>
      </c>
      <c r="FH18" s="1">
        <f>[6]Hungary!FH$2</f>
        <v>0</v>
      </c>
      <c r="FI18" s="1">
        <f>[6]Hungary!FI$2</f>
        <v>0</v>
      </c>
      <c r="FJ18" s="1">
        <f>[6]Hungary!FJ$2</f>
        <v>0</v>
      </c>
      <c r="FK18" s="1">
        <f>[6]Hungary!FK$2</f>
        <v>0</v>
      </c>
      <c r="FL18" s="1">
        <f>[6]Hungary!FL$2</f>
        <v>0</v>
      </c>
      <c r="FM18" s="1">
        <f>[6]Hungary!FM$2</f>
        <v>4.3000000000000003E-2</v>
      </c>
      <c r="FN18" s="1">
        <f>[6]Hungary!FN$2</f>
        <v>0</v>
      </c>
      <c r="FO18" s="1">
        <f>[6]Hungary!FO$2</f>
        <v>0</v>
      </c>
      <c r="FP18" s="1">
        <f>[6]Hungary!FP$2</f>
        <v>4.0000000000000001E-3</v>
      </c>
      <c r="FQ18" s="1">
        <f>[6]Hungary!FQ$2</f>
        <v>1E-3</v>
      </c>
      <c r="FR18" s="1">
        <f>[6]Hungary!FR$2</f>
        <v>32.557000000000002</v>
      </c>
      <c r="FS18" s="1">
        <f>[6]Hungary!FS$2</f>
        <v>0</v>
      </c>
      <c r="FT18" s="1">
        <f>[6]Hungary!FT$2</f>
        <v>14.842000000000001</v>
      </c>
      <c r="FU18" s="1">
        <f>[6]Hungary!FU$2</f>
        <v>0</v>
      </c>
      <c r="FV18" s="1">
        <f>[6]Hungary!FV$2</f>
        <v>0</v>
      </c>
      <c r="FW18" s="1">
        <f>[6]Hungary!FW$2</f>
        <v>17.497</v>
      </c>
      <c r="FX18" s="1">
        <f>[6]Hungary!FX$2</f>
        <v>2E-3</v>
      </c>
      <c r="FY18" s="1">
        <f>[6]Hungary!FY$2</f>
        <v>0</v>
      </c>
      <c r="FZ18" s="7">
        <f>SUM($B18:FY18)</f>
        <v>74.012999999999991</v>
      </c>
    </row>
    <row r="19" spans="1:182">
      <c r="A19" t="s">
        <v>37</v>
      </c>
      <c r="B19" s="1">
        <f>[6]Ireland!B$2</f>
        <v>0</v>
      </c>
      <c r="C19" s="1">
        <f>[6]Ireland!C$2</f>
        <v>0</v>
      </c>
      <c r="D19" s="1">
        <f>[6]Ireland!D$2</f>
        <v>0</v>
      </c>
      <c r="E19" s="1">
        <f>[6]Ireland!E$2</f>
        <v>0</v>
      </c>
      <c r="F19" s="1">
        <f>[6]Ireland!F$2</f>
        <v>0</v>
      </c>
      <c r="G19" s="1">
        <f>[6]Ireland!G$2</f>
        <v>0</v>
      </c>
      <c r="H19" s="1">
        <f>[6]Ireland!H$2</f>
        <v>0</v>
      </c>
      <c r="I19" s="1">
        <f>[6]Ireland!I$2</f>
        <v>0</v>
      </c>
      <c r="J19" s="1">
        <f>[6]Ireland!J$2</f>
        <v>0</v>
      </c>
      <c r="K19" s="1">
        <f>[6]Ireland!K$2</f>
        <v>0</v>
      </c>
      <c r="L19" s="1">
        <f>[6]Ireland!L$2</f>
        <v>0</v>
      </c>
      <c r="M19" s="1">
        <f>[6]Ireland!M$2</f>
        <v>0</v>
      </c>
      <c r="N19" s="1">
        <f>[6]Ireland!N$2</f>
        <v>0</v>
      </c>
      <c r="O19" s="1">
        <f>[6]Ireland!O$2</f>
        <v>0</v>
      </c>
      <c r="P19" s="1">
        <f>[6]Ireland!P$2</f>
        <v>0</v>
      </c>
      <c r="Q19" s="1">
        <f>[6]Ireland!Q$2</f>
        <v>0</v>
      </c>
      <c r="R19" s="1">
        <f>[6]Ireland!R$2</f>
        <v>0</v>
      </c>
      <c r="S19" s="1">
        <f>[6]Ireland!S$2</f>
        <v>0</v>
      </c>
      <c r="T19" s="1">
        <f>[6]Ireland!T$2</f>
        <v>0</v>
      </c>
      <c r="U19" s="1">
        <f>[6]Ireland!U$2</f>
        <v>0</v>
      </c>
      <c r="V19" s="1">
        <f>[6]Ireland!V$2</f>
        <v>0</v>
      </c>
      <c r="W19" s="1">
        <f>[6]Ireland!W$2</f>
        <v>0</v>
      </c>
      <c r="X19" s="1">
        <f>[6]Ireland!X$2</f>
        <v>0</v>
      </c>
      <c r="Y19" s="1">
        <f>[6]Ireland!Y$2</f>
        <v>0</v>
      </c>
      <c r="Z19" s="1">
        <f>[6]Ireland!Z$2</f>
        <v>0</v>
      </c>
      <c r="AA19" s="1">
        <f>[6]Ireland!AA$2</f>
        <v>0</v>
      </c>
      <c r="AB19" s="1">
        <f>[6]Ireland!AB$2</f>
        <v>0</v>
      </c>
      <c r="AC19" s="1">
        <f>[6]Ireland!AC$2</f>
        <v>0</v>
      </c>
      <c r="AD19" s="1">
        <f>[6]Ireland!AD$2</f>
        <v>0</v>
      </c>
      <c r="AE19" s="1">
        <f>[6]Ireland!AE$2</f>
        <v>0</v>
      </c>
      <c r="AF19" s="1">
        <f>[6]Ireland!AF$2</f>
        <v>0</v>
      </c>
      <c r="AG19" s="1">
        <f>[6]Ireland!AG$2</f>
        <v>0</v>
      </c>
      <c r="AH19" s="1">
        <f>[6]Ireland!AH$2</f>
        <v>0</v>
      </c>
      <c r="AI19" s="1">
        <f>[6]Ireland!AI$2</f>
        <v>0</v>
      </c>
      <c r="AJ19" s="1">
        <f>[6]Ireland!AJ$2</f>
        <v>0</v>
      </c>
      <c r="AK19" s="1">
        <f>[6]Ireland!AK$2</f>
        <v>0</v>
      </c>
      <c r="AL19" s="1">
        <f>[6]Ireland!AL$2</f>
        <v>0</v>
      </c>
      <c r="AM19" s="1">
        <f>[6]Ireland!AM$2</f>
        <v>0</v>
      </c>
      <c r="AN19" s="1">
        <f>[6]Ireland!AN$2</f>
        <v>0</v>
      </c>
      <c r="AO19" s="1">
        <f>[6]Ireland!AO$2</f>
        <v>0</v>
      </c>
      <c r="AP19" s="1">
        <f>[6]Ireland!AP$2</f>
        <v>0</v>
      </c>
      <c r="AQ19" s="1">
        <f>[6]Ireland!AQ$2</f>
        <v>0</v>
      </c>
      <c r="AR19" s="1">
        <f>[6]Ireland!AR$2</f>
        <v>0</v>
      </c>
      <c r="AS19" s="1">
        <f>[6]Ireland!AS$2</f>
        <v>0</v>
      </c>
      <c r="AT19" s="1">
        <f>[6]Ireland!AT$2</f>
        <v>0</v>
      </c>
      <c r="AU19" s="1">
        <f>[6]Ireland!AU$2</f>
        <v>0</v>
      </c>
      <c r="AV19" s="1">
        <f>[6]Ireland!AV$2</f>
        <v>0</v>
      </c>
      <c r="AW19" s="1">
        <f>[6]Ireland!AW$2</f>
        <v>0</v>
      </c>
      <c r="AX19" s="1">
        <f>[6]Ireland!AX$2</f>
        <v>0</v>
      </c>
      <c r="AY19" s="1">
        <f>[6]Ireland!AY$2</f>
        <v>0</v>
      </c>
      <c r="AZ19" s="1">
        <f>[6]Ireland!AZ$2</f>
        <v>0</v>
      </c>
      <c r="BA19" s="1">
        <f>[6]Ireland!BA$2</f>
        <v>0</v>
      </c>
      <c r="BB19" s="1">
        <f>[6]Ireland!BB$2</f>
        <v>0</v>
      </c>
      <c r="BC19" s="1">
        <f>[6]Ireland!BC$2</f>
        <v>0</v>
      </c>
      <c r="BD19" s="1">
        <f>[6]Ireland!BD$2</f>
        <v>0</v>
      </c>
      <c r="BE19" s="1">
        <f>[6]Ireland!BE$2</f>
        <v>0</v>
      </c>
      <c r="BF19" s="1">
        <f>[6]Ireland!BF$2</f>
        <v>0</v>
      </c>
      <c r="BG19" s="1">
        <f>[6]Ireland!BG$2</f>
        <v>0</v>
      </c>
      <c r="BH19" s="1">
        <f>[6]Ireland!BH$2</f>
        <v>0</v>
      </c>
      <c r="BI19" s="1">
        <f>[6]Ireland!BI$2</f>
        <v>0</v>
      </c>
      <c r="BJ19" s="1">
        <f>[6]Ireland!BJ$2</f>
        <v>0.8</v>
      </c>
      <c r="BK19" s="1">
        <f>[6]Ireland!BK$2</f>
        <v>0</v>
      </c>
      <c r="BL19" s="1">
        <f>[6]Ireland!BL$2</f>
        <v>0</v>
      </c>
      <c r="BM19" s="1">
        <f>[6]Ireland!BM$2</f>
        <v>0</v>
      </c>
      <c r="BN19" s="1">
        <f>[6]Ireland!BN$2</f>
        <v>0</v>
      </c>
      <c r="BO19" s="1">
        <f>[6]Ireland!BO$2</f>
        <v>0</v>
      </c>
      <c r="BP19" s="1">
        <f>[6]Ireland!BP$2</f>
        <v>0.8</v>
      </c>
      <c r="BQ19" s="1">
        <f>[6]Ireland!BQ$2</f>
        <v>0</v>
      </c>
      <c r="BR19" s="1">
        <f>[6]Ireland!BR$2</f>
        <v>0</v>
      </c>
      <c r="BS19" s="1">
        <f>[6]Ireland!BS$2</f>
        <v>0</v>
      </c>
      <c r="BT19" s="1">
        <f>[6]Ireland!BT$2</f>
        <v>0.2</v>
      </c>
      <c r="BU19" s="1">
        <f>[6]Ireland!BU$2</f>
        <v>0</v>
      </c>
      <c r="BV19" s="1">
        <f>[6]Ireland!BV$2</f>
        <v>0</v>
      </c>
      <c r="BW19" s="1">
        <f>[6]Ireland!BW$2</f>
        <v>1</v>
      </c>
      <c r="BX19" s="1">
        <f>[6]Ireland!BX$2</f>
        <v>0.1</v>
      </c>
      <c r="BY19" s="1">
        <f>[6]Ireland!BY$2</f>
        <v>0</v>
      </c>
      <c r="BZ19" s="1">
        <f>[6]Ireland!BZ$2</f>
        <v>0.30000000000000004</v>
      </c>
      <c r="CA19" s="1">
        <f>[6]Ireland!CA$2</f>
        <v>0</v>
      </c>
      <c r="CB19" s="1">
        <f>[6]Ireland!CB$2</f>
        <v>0.2</v>
      </c>
      <c r="CC19" s="1">
        <f>[6]Ireland!CC$2</f>
        <v>0.1</v>
      </c>
      <c r="CD19" s="1">
        <f>[6]Ireland!CD$2</f>
        <v>0</v>
      </c>
      <c r="CE19" s="1">
        <f>[6]Ireland!CE$2</f>
        <v>0</v>
      </c>
      <c r="CF19" s="1">
        <f>[6]Ireland!CF$2</f>
        <v>0</v>
      </c>
      <c r="CG19" s="1">
        <f>[6]Ireland!CG$2</f>
        <v>0</v>
      </c>
      <c r="CH19" s="1">
        <f>[6]Ireland!CH$2</f>
        <v>0</v>
      </c>
      <c r="CI19" s="1">
        <f>[6]Ireland!CI$2</f>
        <v>0</v>
      </c>
      <c r="CJ19" s="1">
        <f>[6]Ireland!CJ$2</f>
        <v>0</v>
      </c>
      <c r="CK19" s="1">
        <f>[6]Ireland!CK$2</f>
        <v>0</v>
      </c>
      <c r="CL19" s="1">
        <f>[6]Ireland!CL$2</f>
        <v>0.4</v>
      </c>
      <c r="CM19" s="1">
        <f>[6]Ireland!CM$2</f>
        <v>0.4</v>
      </c>
      <c r="CN19" s="1">
        <f>[6]Ireland!CN$2</f>
        <v>0</v>
      </c>
      <c r="CO19" s="1">
        <f>[6]Ireland!CO$2</f>
        <v>0</v>
      </c>
      <c r="CP19" s="1">
        <f>[6]Ireland!CP$2</f>
        <v>0.1</v>
      </c>
      <c r="CQ19" s="1">
        <f>[6]Ireland!CQ$2</f>
        <v>0.30000000000000004</v>
      </c>
      <c r="CR19" s="1">
        <f>[6]Ireland!CR$2</f>
        <v>0</v>
      </c>
      <c r="CS19" s="1">
        <f>[6]Ireland!CS$2</f>
        <v>0</v>
      </c>
      <c r="CT19" s="1">
        <f>[6]Ireland!CT$2</f>
        <v>0</v>
      </c>
      <c r="CU19" s="1">
        <f>[6]Ireland!CU$2</f>
        <v>0</v>
      </c>
      <c r="CV19" s="1">
        <f>[6]Ireland!CV$2</f>
        <v>0.4</v>
      </c>
      <c r="CW19" s="1">
        <f>[6]Ireland!CW$2</f>
        <v>3.1</v>
      </c>
      <c r="CX19" s="1">
        <f>[6]Ireland!CX$2</f>
        <v>1.9000000000000001</v>
      </c>
      <c r="CY19" s="1">
        <f>[6]Ireland!CY$2</f>
        <v>0.1</v>
      </c>
      <c r="CZ19" s="1">
        <f>[6]Ireland!CZ$2</f>
        <v>0</v>
      </c>
      <c r="DA19" s="1">
        <f>[6]Ireland!DA$2</f>
        <v>0.2</v>
      </c>
      <c r="DB19" s="1">
        <f>[6]Ireland!DB$2</f>
        <v>0.70000000000000007</v>
      </c>
      <c r="DC19" s="1">
        <f>[6]Ireland!DC$2</f>
        <v>0</v>
      </c>
      <c r="DD19" s="1">
        <f>[6]Ireland!DD$2</f>
        <v>0</v>
      </c>
      <c r="DE19" s="1">
        <f>[6]Ireland!DE$2</f>
        <v>0</v>
      </c>
      <c r="DF19" s="1">
        <f>[6]Ireland!DF$2</f>
        <v>0</v>
      </c>
      <c r="DG19" s="1">
        <f>[6]Ireland!DG$2</f>
        <v>0.1</v>
      </c>
      <c r="DH19" s="1">
        <f>[6]Ireland!DH$2</f>
        <v>0</v>
      </c>
      <c r="DI19" s="1">
        <f>[6]Ireland!DI$2</f>
        <v>0.2</v>
      </c>
      <c r="DJ19" s="1">
        <f>[6]Ireland!DJ$2</f>
        <v>0</v>
      </c>
      <c r="DK19" s="1">
        <f>[6]Ireland!DK$2</f>
        <v>0</v>
      </c>
      <c r="DL19" s="1">
        <f>[6]Ireland!DL$2</f>
        <v>0</v>
      </c>
      <c r="DM19" s="1">
        <f>[6]Ireland!DM$2</f>
        <v>0.30000000000000004</v>
      </c>
      <c r="DN19" s="1">
        <f>[6]Ireland!DN$2</f>
        <v>0</v>
      </c>
      <c r="DO19" s="1">
        <f>[6]Ireland!DO$2</f>
        <v>0.1</v>
      </c>
      <c r="DP19" s="1">
        <f>[6]Ireland!DP$2</f>
        <v>0</v>
      </c>
      <c r="DQ19" s="1">
        <f>[6]Ireland!DQ$2</f>
        <v>0</v>
      </c>
      <c r="DR19" s="1">
        <f>[6]Ireland!DR$2</f>
        <v>0</v>
      </c>
      <c r="DS19" s="1">
        <f>[6]Ireland!DS$2</f>
        <v>0.72000000000000008</v>
      </c>
      <c r="DT19" s="1">
        <f>[6]Ireland!DT$2</f>
        <v>0</v>
      </c>
      <c r="DU19" s="1">
        <f>[6]Ireland!DU$2</f>
        <v>0.13</v>
      </c>
      <c r="DV19" s="1">
        <f>[6]Ireland!DV$2</f>
        <v>0</v>
      </c>
      <c r="DW19" s="1">
        <f>[6]Ireland!DW$2</f>
        <v>0.03</v>
      </c>
      <c r="DX19" s="1">
        <f>[6]Ireland!DX$2</f>
        <v>0.69100000000000006</v>
      </c>
      <c r="DY19" s="1">
        <f>[6]Ireland!DY$2</f>
        <v>0</v>
      </c>
      <c r="DZ19" s="1">
        <f>[6]Ireland!DZ$2</f>
        <v>0.97799999999999998</v>
      </c>
      <c r="EA19" s="1">
        <f>[6]Ireland!EA$2</f>
        <v>0.33900000000000002</v>
      </c>
      <c r="EB19" s="1">
        <f>[6]Ireland!EB$2</f>
        <v>0</v>
      </c>
      <c r="EC19" s="1">
        <f>[6]Ireland!EC$2</f>
        <v>1.4260000000000002</v>
      </c>
      <c r="ED19" s="1">
        <f>[6]Ireland!ED$2</f>
        <v>2.2000000000000002E-2</v>
      </c>
      <c r="EE19" s="1">
        <f>[6]Ireland!EE$2</f>
        <v>0.32700000000000001</v>
      </c>
      <c r="EF19" s="1">
        <f>[6]Ireland!EF$2</f>
        <v>0</v>
      </c>
      <c r="EG19" s="1">
        <f>[6]Ireland!EG$2</f>
        <v>0</v>
      </c>
      <c r="EH19" s="1">
        <f>[6]Ireland!EH$2</f>
        <v>0</v>
      </c>
      <c r="EI19" s="1">
        <f>[6]Ireland!EI$2</f>
        <v>0.36499999999999999</v>
      </c>
      <c r="EJ19" s="1">
        <f>[6]Ireland!EJ$2</f>
        <v>0.18700000000000003</v>
      </c>
      <c r="EK19" s="1">
        <f>[6]Ireland!EK$2</f>
        <v>2.1000000000000001E-2</v>
      </c>
      <c r="EL19" s="1">
        <f>[6]Ireland!EL$2</f>
        <v>0.66600000000000004</v>
      </c>
      <c r="EM19" s="1">
        <f>[6]Ireland!EM$2</f>
        <v>2.1000000000000001E-2</v>
      </c>
      <c r="EN19" s="1">
        <f>[6]Ireland!EN$2</f>
        <v>0</v>
      </c>
      <c r="EO19" s="1">
        <f>[6]Ireland!EO$2</f>
        <v>1.4999999999999999E-2</v>
      </c>
      <c r="EP19" s="1">
        <f>[6]Ireland!EP$2</f>
        <v>0</v>
      </c>
      <c r="EQ19" s="1">
        <f>[6]Ireland!EQ$2</f>
        <v>0</v>
      </c>
      <c r="ER19" s="1">
        <f>[6]Ireland!ER$2</f>
        <v>1.0000000000000002E-2</v>
      </c>
      <c r="ES19" s="1">
        <f>[6]Ireland!ES$2</f>
        <v>0.65700000000000003</v>
      </c>
      <c r="ET19" s="1">
        <f>[6]Ireland!ET$2</f>
        <v>0</v>
      </c>
      <c r="EU19" s="1">
        <f>[6]Ireland!EU$2</f>
        <v>2.1000000000000001E-2</v>
      </c>
      <c r="EV19" s="1">
        <f>[6]Ireland!EV$2</f>
        <v>0</v>
      </c>
      <c r="EW19" s="1">
        <f>[6]Ireland!EW$2</f>
        <v>1E-3</v>
      </c>
      <c r="EX19" s="1">
        <f>[6]Ireland!EX$2</f>
        <v>8.0939999999999994</v>
      </c>
      <c r="EY19" s="1">
        <f>[6]Ireland!EY$2</f>
        <v>0.10100000000000001</v>
      </c>
      <c r="EZ19" s="1">
        <f>[6]Ireland!EZ$2</f>
        <v>0</v>
      </c>
      <c r="FA19" s="1">
        <f>[6]Ireland!FA$2</f>
        <v>0</v>
      </c>
      <c r="FB19" s="1">
        <f>[6]Ireland!FB$2</f>
        <v>0</v>
      </c>
      <c r="FC19" s="1">
        <f>[6]Ireland!FC$2</f>
        <v>0</v>
      </c>
      <c r="FD19" s="1">
        <f>[6]Ireland!FD$2</f>
        <v>2.8000000000000004E-2</v>
      </c>
      <c r="FE19" s="1">
        <f>[6]Ireland!FE$2</f>
        <v>0</v>
      </c>
      <c r="FF19" s="1">
        <f>[6]Ireland!FF$2</f>
        <v>0</v>
      </c>
      <c r="FG19" s="1">
        <f>[6]Ireland!FG$2</f>
        <v>0</v>
      </c>
      <c r="FH19" s="1">
        <f>[6]Ireland!FH$2</f>
        <v>0</v>
      </c>
      <c r="FI19" s="1">
        <f>[6]Ireland!FI$2</f>
        <v>2.1000000000000001E-2</v>
      </c>
      <c r="FJ19" s="1">
        <f>[6]Ireland!FJ$2</f>
        <v>0</v>
      </c>
      <c r="FK19" s="1">
        <f>[6]Ireland!FK$2</f>
        <v>0</v>
      </c>
      <c r="FL19" s="1">
        <f>[6]Ireland!FL$2</f>
        <v>0</v>
      </c>
      <c r="FM19" s="1">
        <f>[6]Ireland!FM$2</f>
        <v>0</v>
      </c>
      <c r="FN19" s="1">
        <f>[6]Ireland!FN$2</f>
        <v>0</v>
      </c>
      <c r="FO19" s="1">
        <f>[6]Ireland!FO$2</f>
        <v>6.7000000000000004E-2</v>
      </c>
      <c r="FP19" s="1">
        <f>[6]Ireland!FP$2</f>
        <v>1E-3</v>
      </c>
      <c r="FQ19" s="1">
        <f>[6]Ireland!FQ$2</f>
        <v>0</v>
      </c>
      <c r="FR19" s="1">
        <f>[6]Ireland!FR$2</f>
        <v>5.0000000000000001E-3</v>
      </c>
      <c r="FS19" s="1">
        <f>[6]Ireland!FS$2</f>
        <v>0</v>
      </c>
      <c r="FT19" s="1">
        <f>[6]Ireland!FT$2</f>
        <v>0</v>
      </c>
      <c r="FU19" s="1">
        <f>[6]Ireland!FU$2</f>
        <v>1E-3</v>
      </c>
      <c r="FV19" s="1">
        <f>[6]Ireland!FV$2</f>
        <v>0</v>
      </c>
      <c r="FW19" s="1">
        <f>[6]Ireland!FW$2</f>
        <v>0</v>
      </c>
      <c r="FX19" s="1">
        <f>[6]Ireland!FX$2</f>
        <v>0</v>
      </c>
      <c r="FY19" s="1">
        <f>[6]Ireland!FY$2</f>
        <v>0</v>
      </c>
      <c r="FZ19" s="7">
        <f>SUM($B19:FY19)</f>
        <v>26.745000000000008</v>
      </c>
    </row>
    <row r="20" spans="1:182">
      <c r="A20" t="s">
        <v>22</v>
      </c>
      <c r="B20" s="1">
        <f>[6]Italy!B$2</f>
        <v>3.4000000000000004</v>
      </c>
      <c r="C20" s="1">
        <f>[6]Italy!C$2</f>
        <v>5.2</v>
      </c>
      <c r="D20" s="1">
        <f>[6]Italy!D$2</f>
        <v>6.4</v>
      </c>
      <c r="E20" s="1">
        <f>[6]Italy!E$2</f>
        <v>15.4</v>
      </c>
      <c r="F20" s="1">
        <f>[6]Italy!F$2</f>
        <v>0</v>
      </c>
      <c r="G20" s="1">
        <f>[6]Italy!G$2</f>
        <v>15.4</v>
      </c>
      <c r="H20" s="1">
        <f>[6]Italy!H$2</f>
        <v>8.5</v>
      </c>
      <c r="I20" s="1">
        <f>[6]Italy!I$2</f>
        <v>15.8</v>
      </c>
      <c r="J20" s="1">
        <f>[6]Italy!J$2</f>
        <v>0</v>
      </c>
      <c r="K20" s="1">
        <f>[6]Italy!K$2</f>
        <v>0</v>
      </c>
      <c r="L20" s="1">
        <f>[6]Italy!L$2</f>
        <v>0</v>
      </c>
      <c r="M20" s="1">
        <f>[6]Italy!M$2</f>
        <v>0</v>
      </c>
      <c r="N20" s="1">
        <f>[6]Italy!N$2</f>
        <v>0</v>
      </c>
      <c r="O20" s="1">
        <f>[6]Italy!O$2</f>
        <v>0</v>
      </c>
      <c r="P20" s="1">
        <f>[6]Italy!P$2</f>
        <v>0</v>
      </c>
      <c r="Q20" s="1">
        <f>[6]Italy!Q$2</f>
        <v>0</v>
      </c>
      <c r="R20" s="1">
        <f>[6]Italy!R$2</f>
        <v>0</v>
      </c>
      <c r="S20" s="1">
        <f>[6]Italy!S$2</f>
        <v>0</v>
      </c>
      <c r="T20" s="1">
        <f>[6]Italy!T$2</f>
        <v>0</v>
      </c>
      <c r="U20" s="1">
        <f>[6]Italy!U$2</f>
        <v>0</v>
      </c>
      <c r="V20" s="1">
        <f>[6]Italy!V$2</f>
        <v>0</v>
      </c>
      <c r="W20" s="1">
        <f>[6]Italy!W$2</f>
        <v>0</v>
      </c>
      <c r="X20" s="1">
        <f>[6]Italy!X$2</f>
        <v>0</v>
      </c>
      <c r="Y20" s="1">
        <f>[6]Italy!Y$2</f>
        <v>0</v>
      </c>
      <c r="Z20" s="1">
        <f>[6]Italy!Z$2</f>
        <v>0</v>
      </c>
      <c r="AA20" s="1">
        <f>[6]Italy!AA$2</f>
        <v>0</v>
      </c>
      <c r="AB20" s="1">
        <f>[6]Italy!AB$2</f>
        <v>0</v>
      </c>
      <c r="AC20" s="1">
        <f>[6]Italy!AC$2</f>
        <v>0</v>
      </c>
      <c r="AD20" s="1">
        <f>[6]Italy!AD$2</f>
        <v>0</v>
      </c>
      <c r="AE20" s="1">
        <f>[6]Italy!AE$2</f>
        <v>0</v>
      </c>
      <c r="AF20" s="1">
        <f>[6]Italy!AF$2</f>
        <v>0</v>
      </c>
      <c r="AG20" s="1">
        <f>[6]Italy!AG$2</f>
        <v>0</v>
      </c>
      <c r="AH20" s="1">
        <f>[6]Italy!AH$2</f>
        <v>0</v>
      </c>
      <c r="AI20" s="1">
        <f>[6]Italy!AI$2</f>
        <v>0</v>
      </c>
      <c r="AJ20" s="1">
        <f>[6]Italy!AJ$2</f>
        <v>0</v>
      </c>
      <c r="AK20" s="1">
        <f>[6]Italy!AK$2</f>
        <v>0</v>
      </c>
      <c r="AL20" s="1">
        <f>[6]Italy!AL$2</f>
        <v>0</v>
      </c>
      <c r="AM20" s="1">
        <f>[6]Italy!AM$2</f>
        <v>0</v>
      </c>
      <c r="AN20" s="1">
        <f>[6]Italy!AN$2</f>
        <v>0</v>
      </c>
      <c r="AO20" s="1">
        <f>[6]Italy!AO$2</f>
        <v>0</v>
      </c>
      <c r="AP20" s="1">
        <f>[6]Italy!AP$2</f>
        <v>0</v>
      </c>
      <c r="AQ20" s="1">
        <f>[6]Italy!AQ$2</f>
        <v>0</v>
      </c>
      <c r="AR20" s="1">
        <f>[6]Italy!AR$2</f>
        <v>0</v>
      </c>
      <c r="AS20" s="1">
        <f>[6]Italy!AS$2</f>
        <v>0</v>
      </c>
      <c r="AT20" s="1">
        <f>[6]Italy!AT$2</f>
        <v>0</v>
      </c>
      <c r="AU20" s="1">
        <f>[6]Italy!AU$2</f>
        <v>0</v>
      </c>
      <c r="AV20" s="1">
        <f>[6]Italy!AV$2</f>
        <v>0.2</v>
      </c>
      <c r="AW20" s="1">
        <f>[6]Italy!AW$2</f>
        <v>0</v>
      </c>
      <c r="AX20" s="1">
        <f>[6]Italy!AX$2</f>
        <v>0.5</v>
      </c>
      <c r="AY20" s="1">
        <f>[6]Italy!AY$2</f>
        <v>0.5</v>
      </c>
      <c r="AZ20" s="1">
        <f>[6]Italy!AZ$2</f>
        <v>0.60000000000000009</v>
      </c>
      <c r="BA20" s="1">
        <f>[6]Italy!BA$2</f>
        <v>0</v>
      </c>
      <c r="BB20" s="1">
        <f>[6]Italy!BB$2</f>
        <v>0</v>
      </c>
      <c r="BC20" s="1">
        <f>[6]Italy!BC$2</f>
        <v>0</v>
      </c>
      <c r="BD20" s="1">
        <f>[6]Italy!BD$2</f>
        <v>0</v>
      </c>
      <c r="BE20" s="1">
        <f>[6]Italy!BE$2</f>
        <v>1.3</v>
      </c>
      <c r="BF20" s="1">
        <f>[6]Italy!BF$2</f>
        <v>0</v>
      </c>
      <c r="BG20" s="1">
        <f>[6]Italy!BG$2</f>
        <v>0</v>
      </c>
      <c r="BH20" s="1">
        <f>[6]Italy!BH$2</f>
        <v>0</v>
      </c>
      <c r="BI20" s="1">
        <f>[6]Italy!BI$2</f>
        <v>0</v>
      </c>
      <c r="BJ20" s="1">
        <f>[6]Italy!BJ$2</f>
        <v>0</v>
      </c>
      <c r="BK20" s="1">
        <f>[6]Italy!BK$2</f>
        <v>1.7000000000000002</v>
      </c>
      <c r="BL20" s="1">
        <f>[6]Italy!BL$2</f>
        <v>8.2000000000000011</v>
      </c>
      <c r="BM20" s="1">
        <f>[6]Italy!BM$2</f>
        <v>0.30000000000000004</v>
      </c>
      <c r="BN20" s="1">
        <f>[6]Italy!BN$2</f>
        <v>0</v>
      </c>
      <c r="BO20" s="1">
        <f>[6]Italy!BO$2</f>
        <v>2.7</v>
      </c>
      <c r="BP20" s="1">
        <f>[6]Italy!BP$2</f>
        <v>10</v>
      </c>
      <c r="BQ20" s="1">
        <f>[6]Italy!BQ$2</f>
        <v>0</v>
      </c>
      <c r="BR20" s="1">
        <f>[6]Italy!BR$2</f>
        <v>9.5</v>
      </c>
      <c r="BS20" s="1">
        <f>[6]Italy!BS$2</f>
        <v>4.4000000000000004</v>
      </c>
      <c r="BT20" s="1">
        <f>[6]Italy!BT$2</f>
        <v>0</v>
      </c>
      <c r="BU20" s="1">
        <f>[6]Italy!BU$2</f>
        <v>5.4</v>
      </c>
      <c r="BV20" s="1">
        <f>[6]Italy!BV$2</f>
        <v>3.5</v>
      </c>
      <c r="BW20" s="1">
        <f>[6]Italy!BW$2</f>
        <v>0.30000000000000004</v>
      </c>
      <c r="BX20" s="1">
        <f>[6]Italy!BX$2</f>
        <v>4.8000000000000007</v>
      </c>
      <c r="BY20" s="1">
        <f>[6]Italy!BY$2</f>
        <v>0.1</v>
      </c>
      <c r="BZ20" s="1">
        <f>[6]Italy!BZ$2</f>
        <v>6.6000000000000005</v>
      </c>
      <c r="CA20" s="1">
        <f>[6]Italy!CA$2</f>
        <v>0</v>
      </c>
      <c r="CB20" s="1">
        <f>[6]Italy!CB$2</f>
        <v>3</v>
      </c>
      <c r="CC20" s="1">
        <f>[6]Italy!CC$2</f>
        <v>0.4</v>
      </c>
      <c r="CD20" s="1">
        <f>[6]Italy!CD$2</f>
        <v>0</v>
      </c>
      <c r="CE20" s="1">
        <f>[6]Italy!CE$2</f>
        <v>0.1</v>
      </c>
      <c r="CF20" s="1">
        <f>[6]Italy!CF$2</f>
        <v>0</v>
      </c>
      <c r="CG20" s="1">
        <f>[6]Italy!CG$2</f>
        <v>0.60000000000000009</v>
      </c>
      <c r="CH20" s="1">
        <f>[6]Italy!CH$2</f>
        <v>0.9</v>
      </c>
      <c r="CI20" s="1">
        <f>[6]Italy!CI$2</f>
        <v>0</v>
      </c>
      <c r="CJ20" s="1">
        <f>[6]Italy!CJ$2</f>
        <v>0.8</v>
      </c>
      <c r="CK20" s="1">
        <f>[6]Italy!CK$2</f>
        <v>1.8</v>
      </c>
      <c r="CL20" s="1">
        <f>[6]Italy!CL$2</f>
        <v>0</v>
      </c>
      <c r="CM20" s="1">
        <f>[6]Italy!CM$2</f>
        <v>0</v>
      </c>
      <c r="CN20" s="1">
        <f>[6]Italy!CN$2</f>
        <v>0</v>
      </c>
      <c r="CO20" s="1">
        <f>[6]Italy!CO$2</f>
        <v>18</v>
      </c>
      <c r="CP20" s="1">
        <f>[6]Italy!CP$2</f>
        <v>0</v>
      </c>
      <c r="CQ20" s="1">
        <f>[6]Italy!CQ$2</f>
        <v>0</v>
      </c>
      <c r="CR20" s="1">
        <f>[6]Italy!CR$2</f>
        <v>0</v>
      </c>
      <c r="CS20" s="1">
        <f>[6]Italy!CS$2</f>
        <v>0</v>
      </c>
      <c r="CT20" s="1">
        <f>[6]Italy!CT$2</f>
        <v>19.400000000000002</v>
      </c>
      <c r="CU20" s="1">
        <f>[6]Italy!CU$2</f>
        <v>0</v>
      </c>
      <c r="CV20" s="1">
        <f>[6]Italy!CV$2</f>
        <v>0</v>
      </c>
      <c r="CW20" s="1">
        <f>[6]Italy!CW$2</f>
        <v>0</v>
      </c>
      <c r="CX20" s="1">
        <f>[6]Italy!CX$2</f>
        <v>0</v>
      </c>
      <c r="CY20" s="1">
        <f>[6]Italy!CY$2</f>
        <v>0</v>
      </c>
      <c r="CZ20" s="1">
        <f>[6]Italy!CZ$2</f>
        <v>0</v>
      </c>
      <c r="DA20" s="1">
        <f>[6]Italy!DA$2</f>
        <v>0</v>
      </c>
      <c r="DB20" s="1">
        <f>[6]Italy!DB$2</f>
        <v>0</v>
      </c>
      <c r="DC20" s="1">
        <f>[6]Italy!DC$2</f>
        <v>0</v>
      </c>
      <c r="DD20" s="1">
        <f>[6]Italy!DD$2</f>
        <v>0.2</v>
      </c>
      <c r="DE20" s="1">
        <f>[6]Italy!DE$2</f>
        <v>0</v>
      </c>
      <c r="DF20" s="1">
        <f>[6]Italy!DF$2</f>
        <v>0.1</v>
      </c>
      <c r="DG20" s="1">
        <f>[6]Italy!DG$2</f>
        <v>0</v>
      </c>
      <c r="DH20" s="1">
        <f>[6]Italy!DH$2</f>
        <v>1.8</v>
      </c>
      <c r="DI20" s="1">
        <f>[6]Italy!DI$2</f>
        <v>0</v>
      </c>
      <c r="DJ20" s="1">
        <f>[6]Italy!DJ$2</f>
        <v>0</v>
      </c>
      <c r="DK20" s="1">
        <f>[6]Italy!DK$2</f>
        <v>10.700000000000001</v>
      </c>
      <c r="DL20" s="1">
        <f>[6]Italy!DL$2</f>
        <v>13.700000000000001</v>
      </c>
      <c r="DM20" s="1">
        <f>[6]Italy!DM$2</f>
        <v>0</v>
      </c>
      <c r="DN20" s="1">
        <f>[6]Italy!DN$2</f>
        <v>0</v>
      </c>
      <c r="DO20" s="1">
        <f>[6]Italy!DO$2</f>
        <v>12.5</v>
      </c>
      <c r="DP20" s="1">
        <f>[6]Italy!DP$2</f>
        <v>19.100000000000001</v>
      </c>
      <c r="DQ20" s="1">
        <f>[6]Italy!DQ$2</f>
        <v>0</v>
      </c>
      <c r="DR20" s="1">
        <f>[6]Italy!DR$2</f>
        <v>27.736000000000004</v>
      </c>
      <c r="DS20" s="1">
        <f>[6]Italy!DS$2</f>
        <v>5.7999999999999996E-2</v>
      </c>
      <c r="DT20" s="1">
        <f>[6]Italy!DT$2</f>
        <v>3.6999999999999998E-2</v>
      </c>
      <c r="DU20" s="1">
        <f>[6]Italy!DU$2</f>
        <v>28.185000000000002</v>
      </c>
      <c r="DV20" s="1">
        <f>[6]Italy!DV$2</f>
        <v>18.117000000000001</v>
      </c>
      <c r="DW20" s="1">
        <f>[6]Italy!DW$2</f>
        <v>4.5000000000000005E-2</v>
      </c>
      <c r="DX20" s="1">
        <f>[6]Italy!DX$2</f>
        <v>1.7999999999999999E-2</v>
      </c>
      <c r="DY20" s="1">
        <f>[6]Italy!DY$2</f>
        <v>7.6000000000000012E-2</v>
      </c>
      <c r="DZ20" s="1">
        <f>[6]Italy!DZ$2</f>
        <v>27.503</v>
      </c>
      <c r="EA20" s="1">
        <f>[6]Italy!EA$2</f>
        <v>18.805000000000003</v>
      </c>
      <c r="EB20" s="1">
        <f>[6]Italy!EB$2</f>
        <v>7.1999999999999995E-2</v>
      </c>
      <c r="EC20" s="1">
        <f>[6]Italy!EC$2</f>
        <v>34.024999999999999</v>
      </c>
      <c r="ED20" s="1">
        <f>[6]Italy!ED$2</f>
        <v>0</v>
      </c>
      <c r="EE20" s="1">
        <f>[6]Italy!EE$2</f>
        <v>18.172999999999998</v>
      </c>
      <c r="EF20" s="1">
        <f>[6]Italy!EF$2</f>
        <v>30.461000000000002</v>
      </c>
      <c r="EG20" s="1">
        <f>[6]Italy!EG$2</f>
        <v>2.8999999999999998E-2</v>
      </c>
      <c r="EH20" s="1">
        <f>[6]Italy!EH$2</f>
        <v>18.576000000000001</v>
      </c>
      <c r="EI20" s="1">
        <f>[6]Italy!EI$2</f>
        <v>18.584</v>
      </c>
      <c r="EJ20" s="1">
        <f>[6]Italy!EJ$2</f>
        <v>1.0820000000000001</v>
      </c>
      <c r="EK20" s="1">
        <f>[6]Italy!EK$2</f>
        <v>19.059000000000001</v>
      </c>
      <c r="EL20" s="1">
        <f>[6]Italy!EL$2</f>
        <v>18.402000000000001</v>
      </c>
      <c r="EM20" s="1">
        <f>[6]Italy!EM$2</f>
        <v>18.297999999999998</v>
      </c>
      <c r="EN20" s="1">
        <f>[6]Italy!EN$2</f>
        <v>18.093</v>
      </c>
      <c r="EO20" s="1">
        <f>[6]Italy!EO$2</f>
        <v>17.488</v>
      </c>
      <c r="EP20" s="1">
        <f>[6]Italy!EP$2</f>
        <v>13.568000000000001</v>
      </c>
      <c r="EQ20" s="1">
        <f>[6]Italy!EQ$2</f>
        <v>20.338000000000001</v>
      </c>
      <c r="ER20" s="1">
        <f>[6]Italy!ER$2</f>
        <v>17.146000000000001</v>
      </c>
      <c r="ES20" s="1">
        <f>[6]Italy!ES$2</f>
        <v>17.14</v>
      </c>
      <c r="ET20" s="1">
        <f>[6]Italy!ET$2</f>
        <v>4.0020000000000007</v>
      </c>
      <c r="EU20" s="1">
        <f>[6]Italy!EU$2</f>
        <v>2E-3</v>
      </c>
      <c r="EV20" s="1">
        <f>[6]Italy!EV$2</f>
        <v>18.115000000000002</v>
      </c>
      <c r="EW20" s="1">
        <f>[6]Italy!EW$2</f>
        <v>16.922999999999998</v>
      </c>
      <c r="EX20" s="1">
        <f>[6]Italy!EX$2</f>
        <v>17.094999999999999</v>
      </c>
      <c r="EY20" s="1">
        <f>[6]Italy!EY$2</f>
        <v>13.333000000000002</v>
      </c>
      <c r="EZ20" s="1">
        <f>[6]Italy!EZ$2</f>
        <v>13.316000000000001</v>
      </c>
      <c r="FA20" s="1">
        <f>[6]Italy!FA$2</f>
        <v>15.503</v>
      </c>
      <c r="FB20" s="1">
        <f>[6]Italy!FB$2</f>
        <v>43.838000000000001</v>
      </c>
      <c r="FC20" s="1">
        <f>[6]Italy!FC$2</f>
        <v>81.069000000000017</v>
      </c>
      <c r="FD20" s="1">
        <f>[6]Italy!FD$2</f>
        <v>32.369999999999997</v>
      </c>
      <c r="FE20" s="1">
        <f>[6]Italy!FE$2</f>
        <v>2.8999999999999998E-2</v>
      </c>
      <c r="FF20" s="1">
        <f>[6]Italy!FF$2</f>
        <v>67.209000000000003</v>
      </c>
      <c r="FG20" s="1">
        <f>[6]Italy!FG$2</f>
        <v>34.945</v>
      </c>
      <c r="FH20" s="1">
        <f>[6]Italy!FH$2</f>
        <v>17.105</v>
      </c>
      <c r="FI20" s="1">
        <f>[6]Italy!FI$2</f>
        <v>17.392000000000003</v>
      </c>
      <c r="FJ20" s="1">
        <f>[6]Italy!FJ$2</f>
        <v>34.18</v>
      </c>
      <c r="FK20" s="1">
        <f>[6]Italy!FK$2</f>
        <v>48.585000000000008</v>
      </c>
      <c r="FL20" s="1">
        <f>[6]Italy!FL$2</f>
        <v>17.722000000000001</v>
      </c>
      <c r="FM20" s="1">
        <f>[6]Italy!FM$2</f>
        <v>15.379</v>
      </c>
      <c r="FN20" s="1">
        <f>[6]Italy!FN$2</f>
        <v>18.097000000000001</v>
      </c>
      <c r="FO20" s="1">
        <f>[6]Italy!FO$2</f>
        <v>34.779000000000003</v>
      </c>
      <c r="FP20" s="1">
        <f>[6]Italy!FP$2</f>
        <v>15.344000000000001</v>
      </c>
      <c r="FQ20" s="1">
        <f>[6]Italy!FQ$2</f>
        <v>0.61499999999999999</v>
      </c>
      <c r="FR20" s="1">
        <f>[6]Italy!FR$2</f>
        <v>66.695999999999998</v>
      </c>
      <c r="FS20" s="1">
        <f>[6]Italy!FS$2</f>
        <v>34.92</v>
      </c>
      <c r="FT20" s="1">
        <f>[6]Italy!FT$2</f>
        <v>46.817999999999998</v>
      </c>
      <c r="FU20" s="1">
        <f>[6]Italy!FU$2</f>
        <v>15.555</v>
      </c>
      <c r="FV20" s="1">
        <f>[6]Italy!FV$2</f>
        <v>35.166000000000004</v>
      </c>
      <c r="FW20" s="1">
        <f>[6]Italy!FW$2</f>
        <v>41.974000000000004</v>
      </c>
      <c r="FX20" s="1">
        <f>[6]Italy!FX$2</f>
        <v>33.655999999999999</v>
      </c>
      <c r="FY20" s="1">
        <f>[6]Italy!FY$2</f>
        <v>0</v>
      </c>
      <c r="FZ20" s="7">
        <f>SUM($B20:FY20)</f>
        <v>1486.6459999999997</v>
      </c>
    </row>
    <row r="21" spans="1:182">
      <c r="A21" t="s">
        <v>23</v>
      </c>
      <c r="B21" s="1">
        <f>[6]Latvia!B$2</f>
        <v>0</v>
      </c>
      <c r="C21" s="1">
        <f>[6]Latvia!C$2</f>
        <v>0</v>
      </c>
      <c r="D21" s="1">
        <f>[6]Latvia!D$2</f>
        <v>0</v>
      </c>
      <c r="E21" s="1">
        <f>[6]Latvia!E$2</f>
        <v>0</v>
      </c>
      <c r="F21" s="1">
        <f>[6]Latvia!F$2</f>
        <v>0</v>
      </c>
      <c r="G21" s="1">
        <f>[6]Latvia!G$2</f>
        <v>0</v>
      </c>
      <c r="H21" s="1">
        <f>[6]Latvia!H$2</f>
        <v>0</v>
      </c>
      <c r="I21" s="1">
        <f>[6]Latvia!I$2</f>
        <v>0</v>
      </c>
      <c r="J21" s="1">
        <f>[6]Latvia!J$2</f>
        <v>0</v>
      </c>
      <c r="K21" s="1">
        <f>[6]Latvia!K$2</f>
        <v>0</v>
      </c>
      <c r="L21" s="1">
        <f>[6]Latvia!L$2</f>
        <v>0</v>
      </c>
      <c r="M21" s="1">
        <f>[6]Latvia!M$2</f>
        <v>0</v>
      </c>
      <c r="N21" s="1">
        <f>[6]Latvia!N$2</f>
        <v>0</v>
      </c>
      <c r="O21" s="1">
        <f>[6]Latvia!O$2</f>
        <v>0</v>
      </c>
      <c r="P21" s="1">
        <f>[6]Latvia!P$2</f>
        <v>0</v>
      </c>
      <c r="Q21" s="1">
        <f>[6]Latvia!Q$2</f>
        <v>0</v>
      </c>
      <c r="R21" s="1">
        <f>[6]Latvia!R$2</f>
        <v>0</v>
      </c>
      <c r="S21" s="1">
        <f>[6]Latvia!S$2</f>
        <v>0</v>
      </c>
      <c r="T21" s="1">
        <f>[6]Latvia!T$2</f>
        <v>0</v>
      </c>
      <c r="U21" s="1">
        <f>[6]Latvia!U$2</f>
        <v>0</v>
      </c>
      <c r="V21" s="1">
        <f>[6]Latvia!V$2</f>
        <v>0</v>
      </c>
      <c r="W21" s="1">
        <f>[6]Latvia!W$2</f>
        <v>0</v>
      </c>
      <c r="X21" s="1">
        <f>[6]Latvia!X$2</f>
        <v>0</v>
      </c>
      <c r="Y21" s="1">
        <f>[6]Latvia!Y$2</f>
        <v>0</v>
      </c>
      <c r="Z21" s="1">
        <f>[6]Latvia!Z$2</f>
        <v>0</v>
      </c>
      <c r="AA21" s="1">
        <f>[6]Latvia!AA$2</f>
        <v>0</v>
      </c>
      <c r="AB21" s="1">
        <f>[6]Latvia!AB$2</f>
        <v>0</v>
      </c>
      <c r="AC21" s="1">
        <f>[6]Latvia!AC$2</f>
        <v>0</v>
      </c>
      <c r="AD21" s="1">
        <f>[6]Latvia!AD$2</f>
        <v>0</v>
      </c>
      <c r="AE21" s="1">
        <f>[6]Latvia!AE$2</f>
        <v>0</v>
      </c>
      <c r="AF21" s="1">
        <f>[6]Latvia!AF$2</f>
        <v>0</v>
      </c>
      <c r="AG21" s="1">
        <f>[6]Latvia!AG$2</f>
        <v>0</v>
      </c>
      <c r="AH21" s="1">
        <f>[6]Latvia!AH$2</f>
        <v>0</v>
      </c>
      <c r="AI21" s="1">
        <f>[6]Latvia!AI$2</f>
        <v>0</v>
      </c>
      <c r="AJ21" s="1">
        <f>[6]Latvia!AJ$2</f>
        <v>0</v>
      </c>
      <c r="AK21" s="1">
        <f>[6]Latvia!AK$2</f>
        <v>0</v>
      </c>
      <c r="AL21" s="1">
        <f>[6]Latvia!AL$2</f>
        <v>0</v>
      </c>
      <c r="AM21" s="1">
        <f>[6]Latvia!AM$2</f>
        <v>0</v>
      </c>
      <c r="AN21" s="1">
        <f>[6]Latvia!AN$2</f>
        <v>0</v>
      </c>
      <c r="AO21" s="1">
        <f>[6]Latvia!AO$2</f>
        <v>0</v>
      </c>
      <c r="AP21" s="1">
        <f>[6]Latvia!AP$2</f>
        <v>0</v>
      </c>
      <c r="AQ21" s="1">
        <f>[6]Latvia!AQ$2</f>
        <v>0</v>
      </c>
      <c r="AR21" s="1">
        <f>[6]Latvia!AR$2</f>
        <v>0</v>
      </c>
      <c r="AS21" s="1">
        <f>[6]Latvia!AS$2</f>
        <v>0</v>
      </c>
      <c r="AT21" s="1">
        <f>[6]Latvia!AT$2</f>
        <v>0</v>
      </c>
      <c r="AU21" s="1">
        <f>[6]Latvia!AU$2</f>
        <v>0</v>
      </c>
      <c r="AV21" s="1">
        <f>[6]Latvia!AV$2</f>
        <v>0</v>
      </c>
      <c r="AW21" s="1">
        <f>[6]Latvia!AW$2</f>
        <v>0</v>
      </c>
      <c r="AX21" s="1">
        <f>[6]Latvia!AX$2</f>
        <v>0</v>
      </c>
      <c r="AY21" s="1">
        <f>[6]Latvia!AY$2</f>
        <v>0</v>
      </c>
      <c r="AZ21" s="1">
        <f>[6]Latvia!AZ$2</f>
        <v>0</v>
      </c>
      <c r="BA21" s="1">
        <f>[6]Latvia!BA$2</f>
        <v>0.2</v>
      </c>
      <c r="BB21" s="1">
        <f>[6]Latvia!BB$2</f>
        <v>0</v>
      </c>
      <c r="BC21" s="1">
        <f>[6]Latvia!BC$2</f>
        <v>0</v>
      </c>
      <c r="BD21" s="1">
        <f>[6]Latvia!BD$2</f>
        <v>0</v>
      </c>
      <c r="BE21" s="1">
        <f>[6]Latvia!BE$2</f>
        <v>0</v>
      </c>
      <c r="BF21" s="1">
        <f>[6]Latvia!BF$2</f>
        <v>0</v>
      </c>
      <c r="BG21" s="1">
        <f>[6]Latvia!BG$2</f>
        <v>0</v>
      </c>
      <c r="BH21" s="1">
        <f>[6]Latvia!BH$2</f>
        <v>0</v>
      </c>
      <c r="BI21" s="1">
        <f>[6]Latvia!BI$2</f>
        <v>0</v>
      </c>
      <c r="BJ21" s="1">
        <f>[6]Latvia!BJ$2</f>
        <v>0</v>
      </c>
      <c r="BK21" s="1">
        <f>[6]Latvia!BK$2</f>
        <v>0</v>
      </c>
      <c r="BL21" s="1">
        <f>[6]Latvia!BL$2</f>
        <v>0</v>
      </c>
      <c r="BM21" s="1">
        <f>[6]Latvia!BM$2</f>
        <v>0</v>
      </c>
      <c r="BN21" s="1">
        <f>[6]Latvia!BN$2</f>
        <v>0</v>
      </c>
      <c r="BO21" s="1">
        <f>[6]Latvia!BO$2</f>
        <v>0</v>
      </c>
      <c r="BP21" s="1">
        <f>[6]Latvia!BP$2</f>
        <v>0</v>
      </c>
      <c r="BQ21" s="1">
        <f>[6]Latvia!BQ$2</f>
        <v>0</v>
      </c>
      <c r="BR21" s="1">
        <f>[6]Latvia!BR$2</f>
        <v>0</v>
      </c>
      <c r="BS21" s="1">
        <f>[6]Latvia!BS$2</f>
        <v>0</v>
      </c>
      <c r="BT21" s="1">
        <f>[6]Latvia!BT$2</f>
        <v>0</v>
      </c>
      <c r="BU21" s="1">
        <f>[6]Latvia!BU$2</f>
        <v>0</v>
      </c>
      <c r="BV21" s="1">
        <f>[6]Latvia!BV$2</f>
        <v>0</v>
      </c>
      <c r="BW21" s="1">
        <f>[6]Latvia!BW$2</f>
        <v>0</v>
      </c>
      <c r="BX21" s="1">
        <f>[6]Latvia!BX$2</f>
        <v>0</v>
      </c>
      <c r="BY21" s="1">
        <f>[6]Latvia!BY$2</f>
        <v>0</v>
      </c>
      <c r="BZ21" s="1">
        <f>[6]Latvia!BZ$2</f>
        <v>0</v>
      </c>
      <c r="CA21" s="1">
        <f>[6]Latvia!CA$2</f>
        <v>0</v>
      </c>
      <c r="CB21" s="1">
        <f>[6]Latvia!CB$2</f>
        <v>0</v>
      </c>
      <c r="CC21" s="1">
        <f>[6]Latvia!CC$2</f>
        <v>0</v>
      </c>
      <c r="CD21" s="1">
        <f>[6]Latvia!CD$2</f>
        <v>0</v>
      </c>
      <c r="CE21" s="1">
        <f>[6]Latvia!CE$2</f>
        <v>0</v>
      </c>
      <c r="CF21" s="1">
        <f>[6]Latvia!CF$2</f>
        <v>0</v>
      </c>
      <c r="CG21" s="1">
        <f>[6]Latvia!CG$2</f>
        <v>0</v>
      </c>
      <c r="CH21" s="1">
        <f>[6]Latvia!CH$2</f>
        <v>0</v>
      </c>
      <c r="CI21" s="1">
        <f>[6]Latvia!CI$2</f>
        <v>0</v>
      </c>
      <c r="CJ21" s="1">
        <f>[6]Latvia!CJ$2</f>
        <v>0</v>
      </c>
      <c r="CK21" s="1">
        <f>[6]Latvia!CK$2</f>
        <v>0</v>
      </c>
      <c r="CL21" s="1">
        <f>[6]Latvia!CL$2</f>
        <v>0</v>
      </c>
      <c r="CM21" s="1">
        <f>[6]Latvia!CM$2</f>
        <v>0</v>
      </c>
      <c r="CN21" s="1">
        <f>[6]Latvia!CN$2</f>
        <v>0</v>
      </c>
      <c r="CO21" s="1">
        <f>[6]Latvia!CO$2</f>
        <v>0</v>
      </c>
      <c r="CP21" s="1">
        <f>[6]Latvia!CP$2</f>
        <v>0</v>
      </c>
      <c r="CQ21" s="1">
        <f>[6]Latvia!CQ$2</f>
        <v>0</v>
      </c>
      <c r="CR21" s="1">
        <f>[6]Latvia!CR$2</f>
        <v>0</v>
      </c>
      <c r="CS21" s="1">
        <f>[6]Latvia!CS$2</f>
        <v>0</v>
      </c>
      <c r="CT21" s="1">
        <f>[6]Latvia!CT$2</f>
        <v>0</v>
      </c>
      <c r="CU21" s="1">
        <f>[6]Latvia!CU$2</f>
        <v>0</v>
      </c>
      <c r="CV21" s="1">
        <f>[6]Latvia!CV$2</f>
        <v>0</v>
      </c>
      <c r="CW21" s="1">
        <f>[6]Latvia!CW$2</f>
        <v>0</v>
      </c>
      <c r="CX21" s="1">
        <f>[6]Latvia!CX$2</f>
        <v>0</v>
      </c>
      <c r="CY21" s="1">
        <f>[6]Latvia!CY$2</f>
        <v>0</v>
      </c>
      <c r="CZ21" s="1">
        <f>[6]Latvia!CZ$2</f>
        <v>0</v>
      </c>
      <c r="DA21" s="1">
        <f>[6]Latvia!DA$2</f>
        <v>0</v>
      </c>
      <c r="DB21" s="1">
        <f>[6]Latvia!DB$2</f>
        <v>0</v>
      </c>
      <c r="DC21" s="1">
        <f>[6]Latvia!DC$2</f>
        <v>0</v>
      </c>
      <c r="DD21" s="1">
        <f>[6]Latvia!DD$2</f>
        <v>0</v>
      </c>
      <c r="DE21" s="1">
        <f>[6]Latvia!DE$2</f>
        <v>0</v>
      </c>
      <c r="DF21" s="1">
        <f>[6]Latvia!DF$2</f>
        <v>0</v>
      </c>
      <c r="DG21" s="1">
        <f>[6]Latvia!DG$2</f>
        <v>0</v>
      </c>
      <c r="DH21" s="1">
        <f>[6]Latvia!DH$2</f>
        <v>0</v>
      </c>
      <c r="DI21" s="1">
        <f>[6]Latvia!DI$2</f>
        <v>0</v>
      </c>
      <c r="DJ21" s="1">
        <f>[6]Latvia!DJ$2</f>
        <v>0</v>
      </c>
      <c r="DK21" s="1">
        <f>[6]Latvia!DK$2</f>
        <v>0</v>
      </c>
      <c r="DL21" s="1">
        <f>[6]Latvia!DL$2</f>
        <v>0</v>
      </c>
      <c r="DM21" s="1">
        <f>[6]Latvia!DM$2</f>
        <v>0</v>
      </c>
      <c r="DN21" s="1">
        <f>[6]Latvia!DN$2</f>
        <v>0</v>
      </c>
      <c r="DO21" s="1">
        <f>[6]Latvia!DO$2</f>
        <v>0</v>
      </c>
      <c r="DP21" s="1">
        <f>[6]Latvia!DP$2</f>
        <v>0</v>
      </c>
      <c r="DQ21" s="1">
        <f>[6]Latvia!DQ$2</f>
        <v>0</v>
      </c>
      <c r="DR21" s="1">
        <f>[6]Latvia!DR$2</f>
        <v>1E-3</v>
      </c>
      <c r="DS21" s="1">
        <f>[6]Latvia!DS$2</f>
        <v>0</v>
      </c>
      <c r="DT21" s="1">
        <f>[6]Latvia!DT$2</f>
        <v>0</v>
      </c>
      <c r="DU21" s="1">
        <f>[6]Latvia!DU$2</f>
        <v>0</v>
      </c>
      <c r="DV21" s="1">
        <f>[6]Latvia!DV$2</f>
        <v>0</v>
      </c>
      <c r="DW21" s="1">
        <f>[6]Latvia!DW$2</f>
        <v>0</v>
      </c>
      <c r="DX21" s="1">
        <f>[6]Latvia!DX$2</f>
        <v>0</v>
      </c>
      <c r="DY21" s="1">
        <f>[6]Latvia!DY$2</f>
        <v>0</v>
      </c>
      <c r="DZ21" s="1">
        <f>[6]Latvia!DZ$2</f>
        <v>0</v>
      </c>
      <c r="EA21" s="1">
        <f>[6]Latvia!EA$2</f>
        <v>0</v>
      </c>
      <c r="EB21" s="1">
        <f>[6]Latvia!EB$2</f>
        <v>0</v>
      </c>
      <c r="EC21" s="1">
        <f>[6]Latvia!EC$2</f>
        <v>0</v>
      </c>
      <c r="ED21" s="1">
        <f>[6]Latvia!ED$2</f>
        <v>0</v>
      </c>
      <c r="EE21" s="1">
        <f>[6]Latvia!EE$2</f>
        <v>0</v>
      </c>
      <c r="EF21" s="1">
        <f>[6]Latvia!EF$2</f>
        <v>0</v>
      </c>
      <c r="EG21" s="1">
        <f>[6]Latvia!EG$2</f>
        <v>0</v>
      </c>
      <c r="EH21" s="1">
        <f>[6]Latvia!EH$2</f>
        <v>6.0000000000000001E-3</v>
      </c>
      <c r="EI21" s="1">
        <f>[6]Latvia!EI$2</f>
        <v>0</v>
      </c>
      <c r="EJ21" s="1">
        <f>[6]Latvia!EJ$2</f>
        <v>0</v>
      </c>
      <c r="EK21" s="1">
        <f>[6]Latvia!EK$2</f>
        <v>0</v>
      </c>
      <c r="EL21" s="1">
        <f>[6]Latvia!EL$2</f>
        <v>4.0000000000000001E-3</v>
      </c>
      <c r="EM21" s="1">
        <f>[6]Latvia!EM$2</f>
        <v>2E-3</v>
      </c>
      <c r="EN21" s="1">
        <f>[6]Latvia!EN$2</f>
        <v>0</v>
      </c>
      <c r="EO21" s="1">
        <f>[6]Latvia!EO$2</f>
        <v>5.000000000000001E-3</v>
      </c>
      <c r="EP21" s="1">
        <f>[6]Latvia!EP$2</f>
        <v>0</v>
      </c>
      <c r="EQ21" s="1">
        <f>[6]Latvia!EQ$2</f>
        <v>3.0000000000000001E-3</v>
      </c>
      <c r="ER21" s="1">
        <f>[6]Latvia!ER$2</f>
        <v>1E-3</v>
      </c>
      <c r="ES21" s="1">
        <f>[6]Latvia!ES$2</f>
        <v>0</v>
      </c>
      <c r="ET21" s="1">
        <f>[6]Latvia!ET$2</f>
        <v>0</v>
      </c>
      <c r="EU21" s="1">
        <f>[6]Latvia!EU$2</f>
        <v>2E-3</v>
      </c>
      <c r="EV21" s="1">
        <f>[6]Latvia!EV$2</f>
        <v>3.0000000000000001E-3</v>
      </c>
      <c r="EW21" s="1">
        <f>[6]Latvia!EW$2</f>
        <v>0</v>
      </c>
      <c r="EX21" s="1">
        <f>[6]Latvia!EX$2</f>
        <v>0</v>
      </c>
      <c r="EY21" s="1">
        <f>[6]Latvia!EY$2</f>
        <v>0</v>
      </c>
      <c r="EZ21" s="1">
        <f>[6]Latvia!EZ$2</f>
        <v>6.0000000000000001E-3</v>
      </c>
      <c r="FA21" s="1">
        <f>[6]Latvia!FA$2</f>
        <v>0</v>
      </c>
      <c r="FB21" s="1">
        <f>[6]Latvia!FB$2</f>
        <v>0</v>
      </c>
      <c r="FC21" s="1">
        <f>[6]Latvia!FC$2</f>
        <v>0</v>
      </c>
      <c r="FD21" s="1">
        <f>[6]Latvia!FD$2</f>
        <v>0</v>
      </c>
      <c r="FE21" s="1">
        <f>[6]Latvia!FE$2</f>
        <v>0</v>
      </c>
      <c r="FF21" s="1">
        <f>[6]Latvia!FF$2</f>
        <v>1E-3</v>
      </c>
      <c r="FG21" s="1">
        <f>[6]Latvia!FG$2</f>
        <v>0</v>
      </c>
      <c r="FH21" s="1">
        <f>[6]Latvia!FH$2</f>
        <v>8.0000000000000002E-3</v>
      </c>
      <c r="FI21" s="1">
        <f>[6]Latvia!FI$2</f>
        <v>0</v>
      </c>
      <c r="FJ21" s="1">
        <f>[6]Latvia!FJ$2</f>
        <v>0</v>
      </c>
      <c r="FK21" s="1">
        <f>[6]Latvia!FK$2</f>
        <v>0</v>
      </c>
      <c r="FL21" s="1">
        <f>[6]Latvia!FL$2</f>
        <v>0</v>
      </c>
      <c r="FM21" s="1">
        <f>[6]Latvia!FM$2</f>
        <v>1E-3</v>
      </c>
      <c r="FN21" s="1">
        <f>[6]Latvia!FN$2</f>
        <v>0</v>
      </c>
      <c r="FO21" s="1">
        <f>[6]Latvia!FO$2</f>
        <v>0</v>
      </c>
      <c r="FP21" s="1">
        <f>[6]Latvia!FP$2</f>
        <v>0</v>
      </c>
      <c r="FQ21" s="1">
        <f>[6]Latvia!FQ$2</f>
        <v>0</v>
      </c>
      <c r="FR21" s="1">
        <f>[6]Latvia!FR$2</f>
        <v>0.01</v>
      </c>
      <c r="FS21" s="1">
        <f>[6]Latvia!FS$2</f>
        <v>0</v>
      </c>
      <c r="FT21" s="1">
        <f>[6]Latvia!FT$2</f>
        <v>0</v>
      </c>
      <c r="FU21" s="1">
        <f>[6]Latvia!FU$2</f>
        <v>0</v>
      </c>
      <c r="FV21" s="1">
        <f>[6]Latvia!FV$2</f>
        <v>0</v>
      </c>
      <c r="FW21" s="1">
        <f>[6]Latvia!FW$2</f>
        <v>0</v>
      </c>
      <c r="FX21" s="1">
        <f>[6]Latvia!FX$2</f>
        <v>0</v>
      </c>
      <c r="FY21" s="1">
        <f>[6]Latvia!FY$2</f>
        <v>0</v>
      </c>
      <c r="FZ21" s="7">
        <f>SUM($B21:FY21)</f>
        <v>0.25300000000000006</v>
      </c>
    </row>
    <row r="22" spans="1:182">
      <c r="A22" t="s">
        <v>28</v>
      </c>
      <c r="B22" s="1">
        <f>[6]Lithuania!B$2</f>
        <v>0</v>
      </c>
      <c r="C22" s="1">
        <f>[6]Lithuania!C$2</f>
        <v>0</v>
      </c>
      <c r="D22" s="1">
        <f>[6]Lithuania!D$2</f>
        <v>0</v>
      </c>
      <c r="E22" s="1">
        <f>[6]Lithuania!E$2</f>
        <v>0</v>
      </c>
      <c r="F22" s="1">
        <f>[6]Lithuania!F$2</f>
        <v>0</v>
      </c>
      <c r="G22" s="1">
        <f>[6]Lithuania!G$2</f>
        <v>0</v>
      </c>
      <c r="H22" s="1">
        <f>[6]Lithuania!H$2</f>
        <v>0</v>
      </c>
      <c r="I22" s="1">
        <f>[6]Lithuania!I$2</f>
        <v>0</v>
      </c>
      <c r="J22" s="1">
        <f>[6]Lithuania!J$2</f>
        <v>0</v>
      </c>
      <c r="K22" s="1">
        <f>[6]Lithuania!K$2</f>
        <v>0</v>
      </c>
      <c r="L22" s="1">
        <f>[6]Lithuania!L$2</f>
        <v>0</v>
      </c>
      <c r="M22" s="1">
        <f>[6]Lithuania!M$2</f>
        <v>0</v>
      </c>
      <c r="N22" s="1">
        <f>[6]Lithuania!N$2</f>
        <v>0</v>
      </c>
      <c r="O22" s="1">
        <f>[6]Lithuania!O$2</f>
        <v>0</v>
      </c>
      <c r="P22" s="1">
        <f>[6]Lithuania!P$2</f>
        <v>0</v>
      </c>
      <c r="Q22" s="1">
        <f>[6]Lithuania!Q$2</f>
        <v>0</v>
      </c>
      <c r="R22" s="1">
        <f>[6]Lithuania!R$2</f>
        <v>0</v>
      </c>
      <c r="S22" s="1">
        <f>[6]Lithuania!S$2</f>
        <v>0</v>
      </c>
      <c r="T22" s="1">
        <f>[6]Lithuania!T$2</f>
        <v>0</v>
      </c>
      <c r="U22" s="1">
        <f>[6]Lithuania!U$2</f>
        <v>0</v>
      </c>
      <c r="V22" s="1">
        <f>[6]Lithuania!V$2</f>
        <v>0</v>
      </c>
      <c r="W22" s="1">
        <f>[6]Lithuania!W$2</f>
        <v>0</v>
      </c>
      <c r="X22" s="1">
        <f>[6]Lithuania!X$2</f>
        <v>0</v>
      </c>
      <c r="Y22" s="1">
        <f>[6]Lithuania!Y$2</f>
        <v>0</v>
      </c>
      <c r="Z22" s="1">
        <f>[6]Lithuania!Z$2</f>
        <v>0</v>
      </c>
      <c r="AA22" s="1">
        <f>[6]Lithuania!AA$2</f>
        <v>0</v>
      </c>
      <c r="AB22" s="1">
        <f>[6]Lithuania!AB$2</f>
        <v>0</v>
      </c>
      <c r="AC22" s="1">
        <f>[6]Lithuania!AC$2</f>
        <v>0</v>
      </c>
      <c r="AD22" s="1">
        <f>[6]Lithuania!AD$2</f>
        <v>0</v>
      </c>
      <c r="AE22" s="1">
        <f>[6]Lithuania!AE$2</f>
        <v>0</v>
      </c>
      <c r="AF22" s="1">
        <f>[6]Lithuania!AF$2</f>
        <v>0</v>
      </c>
      <c r="AG22" s="1">
        <f>[6]Lithuania!AG$2</f>
        <v>0</v>
      </c>
      <c r="AH22" s="1">
        <f>[6]Lithuania!AH$2</f>
        <v>0</v>
      </c>
      <c r="AI22" s="1">
        <f>[6]Lithuania!AI$2</f>
        <v>0</v>
      </c>
      <c r="AJ22" s="1">
        <f>[6]Lithuania!AJ$2</f>
        <v>0</v>
      </c>
      <c r="AK22" s="1">
        <f>[6]Lithuania!AK$2</f>
        <v>0</v>
      </c>
      <c r="AL22" s="1">
        <f>[6]Lithuania!AL$2</f>
        <v>0</v>
      </c>
      <c r="AM22" s="1">
        <f>[6]Lithuania!AM$2</f>
        <v>0</v>
      </c>
      <c r="AN22" s="1">
        <f>[6]Lithuania!AN$2</f>
        <v>0</v>
      </c>
      <c r="AO22" s="1">
        <f>[6]Lithuania!AO$2</f>
        <v>0</v>
      </c>
      <c r="AP22" s="1">
        <f>[6]Lithuania!AP$2</f>
        <v>0</v>
      </c>
      <c r="AQ22" s="1">
        <f>[6]Lithuania!AQ$2</f>
        <v>0</v>
      </c>
      <c r="AR22" s="1">
        <f>[6]Lithuania!AR$2</f>
        <v>0</v>
      </c>
      <c r="AS22" s="1">
        <f>[6]Lithuania!AS$2</f>
        <v>0</v>
      </c>
      <c r="AT22" s="1">
        <f>[6]Lithuania!AT$2</f>
        <v>0</v>
      </c>
      <c r="AU22" s="1">
        <f>[6]Lithuania!AU$2</f>
        <v>0</v>
      </c>
      <c r="AV22" s="1">
        <f>[6]Lithuania!AV$2</f>
        <v>0</v>
      </c>
      <c r="AW22" s="1">
        <f>[6]Lithuania!AW$2</f>
        <v>0</v>
      </c>
      <c r="AX22" s="1">
        <f>[6]Lithuania!AX$2</f>
        <v>0</v>
      </c>
      <c r="AY22" s="1">
        <f>[6]Lithuania!AY$2</f>
        <v>0</v>
      </c>
      <c r="AZ22" s="1">
        <f>[6]Lithuania!AZ$2</f>
        <v>0</v>
      </c>
      <c r="BA22" s="1">
        <f>[6]Lithuania!BA$2</f>
        <v>0</v>
      </c>
      <c r="BB22" s="1">
        <f>[6]Lithuania!BB$2</f>
        <v>0</v>
      </c>
      <c r="BC22" s="1">
        <f>[6]Lithuania!BC$2</f>
        <v>0</v>
      </c>
      <c r="BD22" s="1">
        <f>[6]Lithuania!BD$2</f>
        <v>0</v>
      </c>
      <c r="BE22" s="1">
        <f>[6]Lithuania!BE$2</f>
        <v>0</v>
      </c>
      <c r="BF22" s="1">
        <f>[6]Lithuania!BF$2</f>
        <v>0</v>
      </c>
      <c r="BG22" s="1">
        <f>[6]Lithuania!BG$2</f>
        <v>0</v>
      </c>
      <c r="BH22" s="1">
        <f>[6]Lithuania!BH$2</f>
        <v>0</v>
      </c>
      <c r="BI22" s="1">
        <f>[6]Lithuania!BI$2</f>
        <v>0</v>
      </c>
      <c r="BJ22" s="1">
        <f>[6]Lithuania!BJ$2</f>
        <v>0</v>
      </c>
      <c r="BK22" s="1">
        <f>[6]Lithuania!BK$2</f>
        <v>0</v>
      </c>
      <c r="BL22" s="1">
        <f>[6]Lithuania!BL$2</f>
        <v>0</v>
      </c>
      <c r="BM22" s="1">
        <f>[6]Lithuania!BM$2</f>
        <v>0</v>
      </c>
      <c r="BN22" s="1">
        <f>[6]Lithuania!BN$2</f>
        <v>0</v>
      </c>
      <c r="BO22" s="1">
        <f>[6]Lithuania!BO$2</f>
        <v>0</v>
      </c>
      <c r="BP22" s="1">
        <f>[6]Lithuania!BP$2</f>
        <v>0</v>
      </c>
      <c r="BQ22" s="1">
        <f>[6]Lithuania!BQ$2</f>
        <v>0</v>
      </c>
      <c r="BR22" s="1">
        <f>[6]Lithuania!BR$2</f>
        <v>0</v>
      </c>
      <c r="BS22" s="1">
        <f>[6]Lithuania!BS$2</f>
        <v>0</v>
      </c>
      <c r="BT22" s="1">
        <f>[6]Lithuania!BT$2</f>
        <v>0</v>
      </c>
      <c r="BU22" s="1">
        <f>[6]Lithuania!BU$2</f>
        <v>0</v>
      </c>
      <c r="BV22" s="1">
        <f>[6]Lithuania!BV$2</f>
        <v>0</v>
      </c>
      <c r="BW22" s="1">
        <f>[6]Lithuania!BW$2</f>
        <v>0</v>
      </c>
      <c r="BX22" s="1">
        <f>[6]Lithuania!BX$2</f>
        <v>0</v>
      </c>
      <c r="BY22" s="1">
        <f>[6]Lithuania!BY$2</f>
        <v>0</v>
      </c>
      <c r="BZ22" s="1">
        <f>[6]Lithuania!BZ$2</f>
        <v>0</v>
      </c>
      <c r="CA22" s="1">
        <f>[6]Lithuania!CA$2</f>
        <v>0</v>
      </c>
      <c r="CB22" s="1">
        <f>[6]Lithuania!CB$2</f>
        <v>0</v>
      </c>
      <c r="CC22" s="1">
        <f>[6]Lithuania!CC$2</f>
        <v>0</v>
      </c>
      <c r="CD22" s="1">
        <f>[6]Lithuania!CD$2</f>
        <v>0</v>
      </c>
      <c r="CE22" s="1">
        <f>[6]Lithuania!CE$2</f>
        <v>0</v>
      </c>
      <c r="CF22" s="1">
        <f>[6]Lithuania!CF$2</f>
        <v>0</v>
      </c>
      <c r="CG22" s="1">
        <f>[6]Lithuania!CG$2</f>
        <v>0</v>
      </c>
      <c r="CH22" s="1">
        <f>[6]Lithuania!CH$2</f>
        <v>0</v>
      </c>
      <c r="CI22" s="1">
        <f>[6]Lithuania!CI$2</f>
        <v>0</v>
      </c>
      <c r="CJ22" s="1">
        <f>[6]Lithuania!CJ$2</f>
        <v>0</v>
      </c>
      <c r="CK22" s="1">
        <f>[6]Lithuania!CK$2</f>
        <v>0</v>
      </c>
      <c r="CL22" s="1">
        <f>[6]Lithuania!CL$2</f>
        <v>0</v>
      </c>
      <c r="CM22" s="1">
        <f>[6]Lithuania!CM$2</f>
        <v>0</v>
      </c>
      <c r="CN22" s="1">
        <f>[6]Lithuania!CN$2</f>
        <v>0</v>
      </c>
      <c r="CO22" s="1">
        <f>[6]Lithuania!CO$2</f>
        <v>0</v>
      </c>
      <c r="CP22" s="1">
        <f>[6]Lithuania!CP$2</f>
        <v>0</v>
      </c>
      <c r="CQ22" s="1">
        <f>[6]Lithuania!CQ$2</f>
        <v>0</v>
      </c>
      <c r="CR22" s="1">
        <f>[6]Lithuania!CR$2</f>
        <v>0</v>
      </c>
      <c r="CS22" s="1">
        <f>[6]Lithuania!CS$2</f>
        <v>0</v>
      </c>
      <c r="CT22" s="1">
        <f>[6]Lithuania!CT$2</f>
        <v>0</v>
      </c>
      <c r="CU22" s="1">
        <f>[6]Lithuania!CU$2</f>
        <v>0</v>
      </c>
      <c r="CV22" s="1">
        <f>[6]Lithuania!CV$2</f>
        <v>0</v>
      </c>
      <c r="CW22" s="1">
        <f>[6]Lithuania!CW$2</f>
        <v>0</v>
      </c>
      <c r="CX22" s="1">
        <f>[6]Lithuania!CX$2</f>
        <v>0</v>
      </c>
      <c r="CY22" s="1">
        <f>[6]Lithuania!CY$2</f>
        <v>0</v>
      </c>
      <c r="CZ22" s="1">
        <f>[6]Lithuania!CZ$2</f>
        <v>0</v>
      </c>
      <c r="DA22" s="1">
        <f>[6]Lithuania!DA$2</f>
        <v>0</v>
      </c>
      <c r="DB22" s="1">
        <f>[6]Lithuania!DB$2</f>
        <v>0</v>
      </c>
      <c r="DC22" s="1">
        <f>[6]Lithuania!DC$2</f>
        <v>0</v>
      </c>
      <c r="DD22" s="1">
        <f>[6]Lithuania!DD$2</f>
        <v>0</v>
      </c>
      <c r="DE22" s="1">
        <f>[6]Lithuania!DE$2</f>
        <v>0</v>
      </c>
      <c r="DF22" s="1">
        <f>[6]Lithuania!DF$2</f>
        <v>0</v>
      </c>
      <c r="DG22" s="1">
        <f>[6]Lithuania!DG$2</f>
        <v>0</v>
      </c>
      <c r="DH22" s="1">
        <f>[6]Lithuania!DH$2</f>
        <v>0</v>
      </c>
      <c r="DI22" s="1">
        <f>[6]Lithuania!DI$2</f>
        <v>0</v>
      </c>
      <c r="DJ22" s="1">
        <f>[6]Lithuania!DJ$2</f>
        <v>0</v>
      </c>
      <c r="DK22" s="1">
        <f>[6]Lithuania!DK$2</f>
        <v>0</v>
      </c>
      <c r="DL22" s="1">
        <f>[6]Lithuania!DL$2</f>
        <v>0</v>
      </c>
      <c r="DM22" s="1">
        <f>[6]Lithuania!DM$2</f>
        <v>0</v>
      </c>
      <c r="DN22" s="1">
        <f>[6]Lithuania!DN$2</f>
        <v>0</v>
      </c>
      <c r="DO22" s="1">
        <f>[6]Lithuania!DO$2</f>
        <v>0</v>
      </c>
      <c r="DP22" s="1">
        <f>[6]Lithuania!DP$2</f>
        <v>0</v>
      </c>
      <c r="DQ22" s="1">
        <f>[6]Lithuania!DQ$2</f>
        <v>0</v>
      </c>
      <c r="DR22" s="1">
        <f>[6]Lithuania!DR$2</f>
        <v>2.2000000000000002E-2</v>
      </c>
      <c r="DS22" s="1">
        <f>[6]Lithuania!DS$2</f>
        <v>4.0000000000000001E-3</v>
      </c>
      <c r="DT22" s="1">
        <f>[6]Lithuania!DT$2</f>
        <v>1E-3</v>
      </c>
      <c r="DU22" s="1">
        <f>[6]Lithuania!DU$2</f>
        <v>1.7000000000000001E-2</v>
      </c>
      <c r="DV22" s="1">
        <f>[6]Lithuania!DV$2</f>
        <v>0</v>
      </c>
      <c r="DW22" s="1">
        <f>[6]Lithuania!DW$2</f>
        <v>1.3000000000000001E-2</v>
      </c>
      <c r="DX22" s="1">
        <f>[6]Lithuania!DX$2</f>
        <v>0</v>
      </c>
      <c r="DY22" s="1">
        <f>[6]Lithuania!DY$2</f>
        <v>0</v>
      </c>
      <c r="DZ22" s="1">
        <f>[6]Lithuania!DZ$2</f>
        <v>0</v>
      </c>
      <c r="EA22" s="1">
        <f>[6]Lithuania!EA$2</f>
        <v>1E-3</v>
      </c>
      <c r="EB22" s="1">
        <f>[6]Lithuania!EB$2</f>
        <v>0</v>
      </c>
      <c r="EC22" s="1">
        <f>[6]Lithuania!EC$2</f>
        <v>1.1000000000000001E-2</v>
      </c>
      <c r="ED22" s="1">
        <f>[6]Lithuania!ED$2</f>
        <v>4.0000000000000001E-3</v>
      </c>
      <c r="EE22" s="1">
        <f>[6]Lithuania!EE$2</f>
        <v>1.0000000000000002E-2</v>
      </c>
      <c r="EF22" s="1">
        <f>[6]Lithuania!EF$2</f>
        <v>0.84299999999999997</v>
      </c>
      <c r="EG22" s="1">
        <f>[6]Lithuania!EG$2</f>
        <v>0</v>
      </c>
      <c r="EH22" s="1">
        <f>[6]Lithuania!EH$2</f>
        <v>0</v>
      </c>
      <c r="EI22" s="1">
        <f>[6]Lithuania!EI$2</f>
        <v>0</v>
      </c>
      <c r="EJ22" s="1">
        <f>[6]Lithuania!EJ$2</f>
        <v>0</v>
      </c>
      <c r="EK22" s="1">
        <f>[6]Lithuania!EK$2</f>
        <v>0</v>
      </c>
      <c r="EL22" s="1">
        <f>[6]Lithuania!EL$2</f>
        <v>1.2E-2</v>
      </c>
      <c r="EM22" s="1">
        <f>[6]Lithuania!EM$2</f>
        <v>0</v>
      </c>
      <c r="EN22" s="1">
        <f>[6]Lithuania!EN$2</f>
        <v>1.0000000000000002E-2</v>
      </c>
      <c r="EO22" s="1">
        <f>[6]Lithuania!EO$2</f>
        <v>0</v>
      </c>
      <c r="EP22" s="1">
        <f>[6]Lithuania!EP$2</f>
        <v>4.2000000000000003E-2</v>
      </c>
      <c r="EQ22" s="1">
        <f>[6]Lithuania!EQ$2</f>
        <v>0</v>
      </c>
      <c r="ER22" s="1">
        <f>[6]Lithuania!ER$2</f>
        <v>0</v>
      </c>
      <c r="ES22" s="1">
        <f>[6]Lithuania!ES$2</f>
        <v>0.29900000000000004</v>
      </c>
      <c r="ET22" s="1">
        <f>[6]Lithuania!ET$2</f>
        <v>0</v>
      </c>
      <c r="EU22" s="1">
        <f>[6]Lithuania!EU$2</f>
        <v>0</v>
      </c>
      <c r="EV22" s="1">
        <f>[6]Lithuania!EV$2</f>
        <v>1.0000000000000002E-2</v>
      </c>
      <c r="EW22" s="1">
        <f>[6]Lithuania!EW$2</f>
        <v>1E-3</v>
      </c>
      <c r="EX22" s="1">
        <f>[6]Lithuania!EX$2</f>
        <v>0</v>
      </c>
      <c r="EY22" s="1">
        <f>[6]Lithuania!EY$2</f>
        <v>0</v>
      </c>
      <c r="EZ22" s="1">
        <f>[6]Lithuania!EZ$2</f>
        <v>0</v>
      </c>
      <c r="FA22" s="1">
        <f>[6]Lithuania!FA$2</f>
        <v>0</v>
      </c>
      <c r="FB22" s="1">
        <f>[6]Lithuania!FB$2</f>
        <v>1E-3</v>
      </c>
      <c r="FC22" s="1">
        <f>[6]Lithuania!FC$2</f>
        <v>0</v>
      </c>
      <c r="FD22" s="1">
        <f>[6]Lithuania!FD$2</f>
        <v>0</v>
      </c>
      <c r="FE22" s="1">
        <f>[6]Lithuania!FE$2</f>
        <v>2E-3</v>
      </c>
      <c r="FF22" s="1">
        <f>[6]Lithuania!FF$2</f>
        <v>0</v>
      </c>
      <c r="FG22" s="1">
        <f>[6]Lithuania!FG$2</f>
        <v>0</v>
      </c>
      <c r="FH22" s="1">
        <f>[6]Lithuania!FH$2</f>
        <v>0</v>
      </c>
      <c r="FI22" s="1">
        <f>[6]Lithuania!FI$2</f>
        <v>1.1000000000000001E-2</v>
      </c>
      <c r="FJ22" s="1">
        <f>[6]Lithuania!FJ$2</f>
        <v>0</v>
      </c>
      <c r="FK22" s="1">
        <f>[6]Lithuania!FK$2</f>
        <v>1E-3</v>
      </c>
      <c r="FL22" s="1">
        <f>[6]Lithuania!FL$2</f>
        <v>1.2E-2</v>
      </c>
      <c r="FM22" s="1">
        <f>[6]Lithuania!FM$2</f>
        <v>5.5000000000000007E-2</v>
      </c>
      <c r="FN22" s="1">
        <f>[6]Lithuania!FN$2</f>
        <v>0</v>
      </c>
      <c r="FO22" s="1">
        <f>[6]Lithuania!FO$2</f>
        <v>3.0000000000000001E-3</v>
      </c>
      <c r="FP22" s="1">
        <f>[6]Lithuania!FP$2</f>
        <v>0</v>
      </c>
      <c r="FQ22" s="1">
        <f>[6]Lithuania!FQ$2</f>
        <v>0</v>
      </c>
      <c r="FR22" s="1">
        <f>[6]Lithuania!FR$2</f>
        <v>0</v>
      </c>
      <c r="FS22" s="1">
        <f>[6]Lithuania!FS$2</f>
        <v>0</v>
      </c>
      <c r="FT22" s="1">
        <f>[6]Lithuania!FT$2</f>
        <v>0</v>
      </c>
      <c r="FU22" s="1">
        <f>[6]Lithuania!FU$2</f>
        <v>0</v>
      </c>
      <c r="FV22" s="1">
        <f>[6]Lithuania!FV$2</f>
        <v>0</v>
      </c>
      <c r="FW22" s="1">
        <f>[6]Lithuania!FW$2</f>
        <v>0</v>
      </c>
      <c r="FX22" s="1">
        <f>[6]Lithuania!FX$2</f>
        <v>4.3000000000000003E-2</v>
      </c>
      <c r="FY22" s="1">
        <f>[6]Lithuania!FY$2</f>
        <v>0</v>
      </c>
      <c r="FZ22" s="7">
        <f>SUM($B22:FY22)</f>
        <v>1.4279999999999995</v>
      </c>
    </row>
    <row r="23" spans="1:182">
      <c r="A23" t="s">
        <v>39</v>
      </c>
      <c r="B23" s="1">
        <f>[6]Luxembourg!B$2</f>
        <v>1431.6000000000001</v>
      </c>
      <c r="C23" s="1">
        <f>[6]Luxembourg!C$2</f>
        <v>1628</v>
      </c>
      <c r="D23" s="1">
        <f>[6]Luxembourg!D$2</f>
        <v>1747.6000000000001</v>
      </c>
      <c r="E23" s="1">
        <f>[6]Luxembourg!E$2</f>
        <v>4800.5</v>
      </c>
      <c r="F23" s="1">
        <f>[6]Luxembourg!F$2</f>
        <v>4041.2000000000003</v>
      </c>
      <c r="G23" s="1">
        <f>[6]Luxembourg!G$2</f>
        <v>4548.5</v>
      </c>
      <c r="H23" s="1">
        <f>[6]Luxembourg!H$2</f>
        <v>3167.4</v>
      </c>
      <c r="I23" s="1">
        <f>[6]Luxembourg!I$2</f>
        <v>3160.6000000000004</v>
      </c>
      <c r="J23" s="1">
        <f>[6]Luxembourg!J$2</f>
        <v>3109.3</v>
      </c>
      <c r="K23" s="1">
        <f>[6]Luxembourg!K$2</f>
        <v>4549.8</v>
      </c>
      <c r="L23" s="1">
        <f>[6]Luxembourg!L$2</f>
        <v>2777</v>
      </c>
      <c r="M23" s="1">
        <f>[6]Luxembourg!M$2</f>
        <v>3334.9</v>
      </c>
      <c r="N23" s="1">
        <f>[6]Luxembourg!N$2</f>
        <v>2013.7</v>
      </c>
      <c r="O23" s="1">
        <f>[6]Luxembourg!O$2</f>
        <v>1984.4</v>
      </c>
      <c r="P23" s="1">
        <f>[6]Luxembourg!P$2</f>
        <v>2986.1000000000004</v>
      </c>
      <c r="Q23" s="1">
        <f>[6]Luxembourg!Q$2</f>
        <v>911.5</v>
      </c>
      <c r="R23" s="1">
        <f>[6]Luxembourg!R$2</f>
        <v>457.20000000000005</v>
      </c>
      <c r="S23" s="1">
        <f>[6]Luxembourg!S$2</f>
        <v>1048.6000000000001</v>
      </c>
      <c r="T23" s="1">
        <f>[6]Luxembourg!T$2</f>
        <v>2116.1</v>
      </c>
      <c r="U23" s="1">
        <f>[6]Luxembourg!U$2</f>
        <v>3329.1000000000004</v>
      </c>
      <c r="V23" s="1">
        <f>[6]Luxembourg!V$2</f>
        <v>2553</v>
      </c>
      <c r="W23" s="1">
        <f>[6]Luxembourg!W$2</f>
        <v>4318.5</v>
      </c>
      <c r="X23" s="1">
        <f>[6]Luxembourg!X$2</f>
        <v>3135.9</v>
      </c>
      <c r="Y23" s="1">
        <f>[6]Luxembourg!Y$2</f>
        <v>2687.2000000000003</v>
      </c>
      <c r="Z23" s="1">
        <f>[6]Luxembourg!Z$2</f>
        <v>3694.3</v>
      </c>
      <c r="AA23" s="1">
        <f>[6]Luxembourg!AA$2</f>
        <v>2617</v>
      </c>
      <c r="AB23" s="1">
        <f>[6]Luxembourg!AB$2</f>
        <v>2785.2000000000003</v>
      </c>
      <c r="AC23" s="1">
        <f>[6]Luxembourg!AC$2</f>
        <v>1181.5</v>
      </c>
      <c r="AD23" s="1">
        <f>[6]Luxembourg!AD$2</f>
        <v>1002.8000000000001</v>
      </c>
      <c r="AE23" s="1">
        <f>[6]Luxembourg!AE$2</f>
        <v>1052.6000000000001</v>
      </c>
      <c r="AF23" s="1">
        <f>[6]Luxembourg!AF$2</f>
        <v>1798.5</v>
      </c>
      <c r="AG23" s="1">
        <f>[6]Luxembourg!AG$2</f>
        <v>2917.2000000000003</v>
      </c>
      <c r="AH23" s="1">
        <f>[6]Luxembourg!AH$2</f>
        <v>3199.8</v>
      </c>
      <c r="AI23" s="1">
        <f>[6]Luxembourg!AI$2</f>
        <v>4552.3</v>
      </c>
      <c r="AJ23" s="1">
        <f>[6]Luxembourg!AJ$2</f>
        <v>1970.6000000000001</v>
      </c>
      <c r="AK23" s="1">
        <f>[6]Luxembourg!AK$2</f>
        <v>2016.8000000000002</v>
      </c>
      <c r="AL23" s="1">
        <f>[6]Luxembourg!AL$2</f>
        <v>1380</v>
      </c>
      <c r="AM23" s="1">
        <f>[6]Luxembourg!AM$2</f>
        <v>1666.3000000000002</v>
      </c>
      <c r="AN23" s="1">
        <f>[6]Luxembourg!AN$2</f>
        <v>1637.1000000000001</v>
      </c>
      <c r="AO23" s="1">
        <f>[6]Luxembourg!AO$2</f>
        <v>2127.9</v>
      </c>
      <c r="AP23" s="1">
        <f>[6]Luxembourg!AP$2</f>
        <v>1707.8000000000002</v>
      </c>
      <c r="AQ23" s="1">
        <f>[6]Luxembourg!AQ$2</f>
        <v>4042.3</v>
      </c>
      <c r="AR23" s="1">
        <f>[6]Luxembourg!AR$2</f>
        <v>1848.5</v>
      </c>
      <c r="AS23" s="1">
        <f>[6]Luxembourg!AS$2</f>
        <v>3881.6000000000004</v>
      </c>
      <c r="AT23" s="1">
        <f>[6]Luxembourg!AT$2</f>
        <v>2582.2000000000003</v>
      </c>
      <c r="AU23" s="1">
        <f>[6]Luxembourg!AU$2</f>
        <v>2788.8</v>
      </c>
      <c r="AV23" s="1">
        <f>[6]Luxembourg!AV$2</f>
        <v>1809.4</v>
      </c>
      <c r="AW23" s="1">
        <f>[6]Luxembourg!AW$2</f>
        <v>1150.2</v>
      </c>
      <c r="AX23" s="1">
        <f>[6]Luxembourg!AX$2</f>
        <v>946.80000000000007</v>
      </c>
      <c r="AY23" s="1">
        <f>[6]Luxembourg!AY$2</f>
        <v>2431.5</v>
      </c>
      <c r="AZ23" s="1">
        <f>[6]Luxembourg!AZ$2</f>
        <v>573.4</v>
      </c>
      <c r="BA23" s="1">
        <f>[6]Luxembourg!BA$2</f>
        <v>6886.6</v>
      </c>
      <c r="BB23" s="1">
        <f>[6]Luxembourg!BB$2</f>
        <v>911.80000000000007</v>
      </c>
      <c r="BC23" s="1">
        <f>[6]Luxembourg!BC$2</f>
        <v>1874.9</v>
      </c>
      <c r="BD23" s="1">
        <f>[6]Luxembourg!BD$2</f>
        <v>1188.7</v>
      </c>
      <c r="BE23" s="1">
        <f>[6]Luxembourg!BE$2</f>
        <v>1509.4</v>
      </c>
      <c r="BF23" s="1">
        <f>[6]Luxembourg!BF$2</f>
        <v>390.70000000000005</v>
      </c>
      <c r="BG23" s="1">
        <f>[6]Luxembourg!BG$2</f>
        <v>1112.7</v>
      </c>
      <c r="BH23" s="1">
        <f>[6]Luxembourg!BH$2</f>
        <v>2060</v>
      </c>
      <c r="BI23" s="1">
        <f>[6]Luxembourg!BI$2</f>
        <v>2539.3000000000002</v>
      </c>
      <c r="BJ23" s="1">
        <f>[6]Luxembourg!BJ$2</f>
        <v>312.5</v>
      </c>
      <c r="BK23" s="1">
        <f>[6]Luxembourg!BK$2</f>
        <v>1861.6000000000001</v>
      </c>
      <c r="BL23" s="1">
        <f>[6]Luxembourg!BL$2</f>
        <v>2703.6000000000004</v>
      </c>
      <c r="BM23" s="1">
        <f>[6]Luxembourg!BM$2</f>
        <v>2991.5</v>
      </c>
      <c r="BN23" s="1">
        <f>[6]Luxembourg!BN$2</f>
        <v>1969.3000000000002</v>
      </c>
      <c r="BO23" s="1">
        <f>[6]Luxembourg!BO$2</f>
        <v>1555.1000000000001</v>
      </c>
      <c r="BP23" s="1">
        <f>[6]Luxembourg!BP$2</f>
        <v>3096.1000000000004</v>
      </c>
      <c r="BQ23" s="1">
        <f>[6]Luxembourg!BQ$2</f>
        <v>915.40000000000009</v>
      </c>
      <c r="BR23" s="1">
        <f>[6]Luxembourg!BR$2</f>
        <v>1875.3000000000002</v>
      </c>
      <c r="BS23" s="1">
        <f>[6]Luxembourg!BS$2</f>
        <v>1069.3</v>
      </c>
      <c r="BT23" s="1">
        <f>[6]Luxembourg!BT$2</f>
        <v>2532.1000000000004</v>
      </c>
      <c r="BU23" s="1">
        <f>[6]Luxembourg!BU$2</f>
        <v>1254.6000000000001</v>
      </c>
      <c r="BV23" s="1">
        <f>[6]Luxembourg!BV$2</f>
        <v>261.90000000000003</v>
      </c>
      <c r="BW23" s="1">
        <f>[6]Luxembourg!BW$2</f>
        <v>740.30000000000007</v>
      </c>
      <c r="BX23" s="1">
        <f>[6]Luxembourg!BX$2</f>
        <v>5258.3</v>
      </c>
      <c r="BY23" s="1">
        <f>[6]Luxembourg!BY$2</f>
        <v>5340.8</v>
      </c>
      <c r="BZ23" s="1">
        <f>[6]Luxembourg!BZ$2</f>
        <v>4561.3</v>
      </c>
      <c r="CA23" s="1">
        <f>[6]Luxembourg!CA$2</f>
        <v>1397</v>
      </c>
      <c r="CB23" s="1">
        <f>[6]Luxembourg!CB$2</f>
        <v>3007.8</v>
      </c>
      <c r="CC23" s="1">
        <f>[6]Luxembourg!CC$2</f>
        <v>1399</v>
      </c>
      <c r="CD23" s="1">
        <f>[6]Luxembourg!CD$2</f>
        <v>970.6</v>
      </c>
      <c r="CE23" s="1">
        <f>[6]Luxembourg!CE$2</f>
        <v>1348.7</v>
      </c>
      <c r="CF23" s="1">
        <f>[6]Luxembourg!CF$2</f>
        <v>1607.8000000000002</v>
      </c>
      <c r="CG23" s="1">
        <f>[6]Luxembourg!CG$2</f>
        <v>1351.5</v>
      </c>
      <c r="CH23" s="1">
        <f>[6]Luxembourg!CH$2</f>
        <v>739.2</v>
      </c>
      <c r="CI23" s="1">
        <f>[6]Luxembourg!CI$2</f>
        <v>858.1</v>
      </c>
      <c r="CJ23" s="1">
        <f>[6]Luxembourg!CJ$2</f>
        <v>1653.3000000000002</v>
      </c>
      <c r="CK23" s="1">
        <f>[6]Luxembourg!CK$2</f>
        <v>983.6</v>
      </c>
      <c r="CL23" s="1">
        <f>[6]Luxembourg!CL$2</f>
        <v>2221.4</v>
      </c>
      <c r="CM23" s="1">
        <f>[6]Luxembourg!CM$2</f>
        <v>1140.7</v>
      </c>
      <c r="CN23" s="1">
        <f>[6]Luxembourg!CN$2</f>
        <v>2494.1000000000004</v>
      </c>
      <c r="CO23" s="1">
        <f>[6]Luxembourg!CO$2</f>
        <v>2307.7000000000003</v>
      </c>
      <c r="CP23" s="1">
        <f>[6]Luxembourg!CP$2</f>
        <v>5130.7000000000007</v>
      </c>
      <c r="CQ23" s="1">
        <f>[6]Luxembourg!CQ$2</f>
        <v>1739.3000000000002</v>
      </c>
      <c r="CR23" s="1">
        <f>[6]Luxembourg!CR$2</f>
        <v>468.1</v>
      </c>
      <c r="CS23" s="1">
        <f>[6]Luxembourg!CS$2</f>
        <v>2163.3000000000002</v>
      </c>
      <c r="CT23" s="1">
        <f>[6]Luxembourg!CT$2</f>
        <v>1818.6000000000001</v>
      </c>
      <c r="CU23" s="1">
        <f>[6]Luxembourg!CU$2</f>
        <v>2732.2000000000003</v>
      </c>
      <c r="CV23" s="1">
        <f>[6]Luxembourg!CV$2</f>
        <v>2635.7000000000003</v>
      </c>
      <c r="CW23" s="1">
        <f>[6]Luxembourg!CW$2</f>
        <v>2475.4</v>
      </c>
      <c r="CX23" s="1">
        <f>[6]Luxembourg!CX$2</f>
        <v>2089.1</v>
      </c>
      <c r="CY23" s="1">
        <f>[6]Luxembourg!CY$2</f>
        <v>3563.8</v>
      </c>
      <c r="CZ23" s="1">
        <f>[6]Luxembourg!CZ$2</f>
        <v>1260.9000000000001</v>
      </c>
      <c r="DA23" s="1">
        <f>[6]Luxembourg!DA$2</f>
        <v>1063.3</v>
      </c>
      <c r="DB23" s="1">
        <f>[6]Luxembourg!DB$2</f>
        <v>806</v>
      </c>
      <c r="DC23" s="1">
        <f>[6]Luxembourg!DC$2</f>
        <v>1964.4</v>
      </c>
      <c r="DD23" s="1">
        <f>[6]Luxembourg!DD$2</f>
        <v>1434.7</v>
      </c>
      <c r="DE23" s="1">
        <f>[6]Luxembourg!DE$2</f>
        <v>602.4</v>
      </c>
      <c r="DF23" s="1">
        <f>[6]Luxembourg!DF$2</f>
        <v>348.3</v>
      </c>
      <c r="DG23" s="1">
        <f>[6]Luxembourg!DG$2</f>
        <v>509.3</v>
      </c>
      <c r="DH23" s="1">
        <f>[6]Luxembourg!DH$2</f>
        <v>435.3</v>
      </c>
      <c r="DI23" s="1">
        <f>[6]Luxembourg!DI$2</f>
        <v>1098.6000000000001</v>
      </c>
      <c r="DJ23" s="1">
        <f>[6]Luxembourg!DJ$2</f>
        <v>1063.7</v>
      </c>
      <c r="DK23" s="1">
        <f>[6]Luxembourg!DK$2</f>
        <v>940.5</v>
      </c>
      <c r="DL23" s="1">
        <f>[6]Luxembourg!DL$2</f>
        <v>1633.8000000000002</v>
      </c>
      <c r="DM23" s="1">
        <f>[6]Luxembourg!DM$2</f>
        <v>820</v>
      </c>
      <c r="DN23" s="1">
        <f>[6]Luxembourg!DN$2</f>
        <v>1248.6000000000001</v>
      </c>
      <c r="DO23" s="1">
        <f>[6]Luxembourg!DO$2</f>
        <v>1743.1000000000001</v>
      </c>
      <c r="DP23" s="1">
        <f>[6]Luxembourg!DP$2</f>
        <v>882.40000000000009</v>
      </c>
      <c r="DQ23" s="1">
        <f>[6]Luxembourg!DQ$2</f>
        <v>661.6</v>
      </c>
      <c r="DR23" s="1">
        <f>[6]Luxembourg!DR$2</f>
        <v>783.62300000000005</v>
      </c>
      <c r="DS23" s="1">
        <f>[6]Luxembourg!DS$2</f>
        <v>572.7410000000001</v>
      </c>
      <c r="DT23" s="1">
        <f>[6]Luxembourg!DT$2</f>
        <v>758.12099999999998</v>
      </c>
      <c r="DU23" s="1">
        <f>[6]Luxembourg!DU$2</f>
        <v>345.95400000000001</v>
      </c>
      <c r="DV23" s="1">
        <f>[6]Luxembourg!DV$2</f>
        <v>395.35</v>
      </c>
      <c r="DW23" s="1">
        <f>[6]Luxembourg!DW$2</f>
        <v>735.4430000000001</v>
      </c>
      <c r="DX23" s="1">
        <f>[6]Luxembourg!DX$2</f>
        <v>411.57600000000002</v>
      </c>
      <c r="DY23" s="1">
        <f>[6]Luxembourg!DY$2</f>
        <v>661.38400000000001</v>
      </c>
      <c r="DZ23" s="1">
        <f>[6]Luxembourg!DZ$2</f>
        <v>1171.7310000000002</v>
      </c>
      <c r="EA23" s="1">
        <f>[6]Luxembourg!EA$2</f>
        <v>908.6339999999999</v>
      </c>
      <c r="EB23" s="1">
        <f>[6]Luxembourg!EB$2</f>
        <v>648.71400000000006</v>
      </c>
      <c r="EC23" s="1">
        <f>[6]Luxembourg!EC$2</f>
        <v>266.81300000000005</v>
      </c>
      <c r="ED23" s="1">
        <f>[6]Luxembourg!ED$2</f>
        <v>448.8610000000001</v>
      </c>
      <c r="EE23" s="1">
        <f>[6]Luxembourg!EE$2</f>
        <v>549.97199999999998</v>
      </c>
      <c r="EF23" s="1">
        <f>[6]Luxembourg!EF$2</f>
        <v>1437.2290000000003</v>
      </c>
      <c r="EG23" s="1">
        <f>[6]Luxembourg!EG$2</f>
        <v>905.97299999999996</v>
      </c>
      <c r="EH23" s="1">
        <f>[6]Luxembourg!EH$2</f>
        <v>1004.566</v>
      </c>
      <c r="EI23" s="1">
        <f>[6]Luxembourg!EI$2</f>
        <v>728.53400000000011</v>
      </c>
      <c r="EJ23" s="1">
        <f>[6]Luxembourg!EJ$2</f>
        <v>455.96100000000007</v>
      </c>
      <c r="EK23" s="1">
        <f>[6]Luxembourg!EK$2</f>
        <v>418.68000000000006</v>
      </c>
      <c r="EL23" s="1">
        <f>[6]Luxembourg!EL$2</f>
        <v>676.08800000000008</v>
      </c>
      <c r="EM23" s="1">
        <f>[6]Luxembourg!EM$2</f>
        <v>643.45800000000008</v>
      </c>
      <c r="EN23" s="1">
        <f>[6]Luxembourg!EN$2</f>
        <v>407.04700000000003</v>
      </c>
      <c r="EO23" s="1">
        <f>[6]Luxembourg!EO$2</f>
        <v>520.24700000000007</v>
      </c>
      <c r="EP23" s="1">
        <f>[6]Luxembourg!EP$2</f>
        <v>631.8660000000001</v>
      </c>
      <c r="EQ23" s="1">
        <f>[6]Luxembourg!EQ$2</f>
        <v>437.34</v>
      </c>
      <c r="ER23" s="1">
        <f>[6]Luxembourg!ER$2</f>
        <v>563.17300000000012</v>
      </c>
      <c r="ES23" s="1">
        <f>[6]Luxembourg!ES$2</f>
        <v>383.97500000000002</v>
      </c>
      <c r="ET23" s="1">
        <f>[6]Luxembourg!ET$2</f>
        <v>272.065</v>
      </c>
      <c r="EU23" s="1">
        <f>[6]Luxembourg!EU$2</f>
        <v>712.32900000000006</v>
      </c>
      <c r="EV23" s="1">
        <f>[6]Luxembourg!EV$2</f>
        <v>3.7640000000000002</v>
      </c>
      <c r="EW23" s="1">
        <f>[6]Luxembourg!EW$2</f>
        <v>586.1930000000001</v>
      </c>
      <c r="EX23" s="1">
        <f>[6]Luxembourg!EX$2</f>
        <v>502.39200000000005</v>
      </c>
      <c r="EY23" s="1">
        <f>[6]Luxembourg!EY$2</f>
        <v>519.89400000000001</v>
      </c>
      <c r="EZ23" s="1">
        <f>[6]Luxembourg!EZ$2</f>
        <v>787.06399999999996</v>
      </c>
      <c r="FA23" s="1">
        <f>[6]Luxembourg!FA$2</f>
        <v>341.21800000000002</v>
      </c>
      <c r="FB23" s="1">
        <f>[6]Luxembourg!FB$2</f>
        <v>235.631</v>
      </c>
      <c r="FC23" s="1">
        <f>[6]Luxembourg!FC$2</f>
        <v>510.30499999999995</v>
      </c>
      <c r="FD23" s="1">
        <f>[6]Luxembourg!FD$2</f>
        <v>340.72300000000007</v>
      </c>
      <c r="FE23" s="1">
        <f>[6]Luxembourg!FE$2</f>
        <v>587.56600000000003</v>
      </c>
      <c r="FF23" s="1">
        <f>[6]Luxembourg!FF$2</f>
        <v>1017.0650000000001</v>
      </c>
      <c r="FG23" s="1">
        <f>[6]Luxembourg!FG$2</f>
        <v>2184.989</v>
      </c>
      <c r="FH23" s="1">
        <f>[6]Luxembourg!FH$2</f>
        <v>120.15700000000002</v>
      </c>
      <c r="FI23" s="1">
        <f>[6]Luxembourg!FI$2</f>
        <v>405.75</v>
      </c>
      <c r="FJ23" s="1">
        <f>[6]Luxembourg!FJ$2</f>
        <v>526.88</v>
      </c>
      <c r="FK23" s="1">
        <f>[6]Luxembourg!FK$2</f>
        <v>586.899</v>
      </c>
      <c r="FL23" s="1">
        <f>[6]Luxembourg!FL$2</f>
        <v>158.10900000000001</v>
      </c>
      <c r="FM23" s="1">
        <f>[6]Luxembourg!FM$2</f>
        <v>435.28199999999998</v>
      </c>
      <c r="FN23" s="1">
        <f>[6]Luxembourg!FN$2</f>
        <v>396.33300000000003</v>
      </c>
      <c r="FO23" s="1">
        <f>[6]Luxembourg!FO$2</f>
        <v>220.21800000000002</v>
      </c>
      <c r="FP23" s="1">
        <f>[6]Luxembourg!FP$2</f>
        <v>282.98900000000003</v>
      </c>
      <c r="FQ23" s="1">
        <f>[6]Luxembourg!FQ$2</f>
        <v>311.65699999999998</v>
      </c>
      <c r="FR23" s="1">
        <f>[6]Luxembourg!FR$2</f>
        <v>739.90899999999999</v>
      </c>
      <c r="FS23" s="1">
        <f>[6]Luxembourg!FS$2</f>
        <v>607.60500000000002</v>
      </c>
      <c r="FT23" s="1">
        <f>[6]Luxembourg!FT$2</f>
        <v>534.03499999999997</v>
      </c>
      <c r="FU23" s="1">
        <f>[6]Luxembourg!FU$2</f>
        <v>310.78199999999998</v>
      </c>
      <c r="FV23" s="1">
        <f>[6]Luxembourg!FV$2</f>
        <v>835.38099999999997</v>
      </c>
      <c r="FW23" s="1">
        <f>[6]Luxembourg!FW$2</f>
        <v>826.33299999999997</v>
      </c>
      <c r="FX23" s="1">
        <f>[6]Luxembourg!FX$2</f>
        <v>845.42200000000003</v>
      </c>
      <c r="FY23" s="1">
        <f>[6]Luxembourg!FY$2</f>
        <v>0</v>
      </c>
      <c r="FZ23" s="7">
        <f>SUM($B23:FY23)</f>
        <v>283404.79299999989</v>
      </c>
    </row>
    <row r="24" spans="1:182">
      <c r="A24" t="s">
        <v>40</v>
      </c>
      <c r="B24" s="1">
        <f>[6]Malta!B$2</f>
        <v>0</v>
      </c>
      <c r="C24" s="1">
        <f>[6]Malta!C$2</f>
        <v>0</v>
      </c>
      <c r="D24" s="1">
        <f>[6]Malta!D$2</f>
        <v>0</v>
      </c>
      <c r="E24" s="1">
        <f>[6]Malta!E$2</f>
        <v>0</v>
      </c>
      <c r="F24" s="1">
        <f>[6]Malta!F$2</f>
        <v>0</v>
      </c>
      <c r="G24" s="1">
        <f>[6]Malta!G$2</f>
        <v>0</v>
      </c>
      <c r="H24" s="1">
        <f>[6]Malta!H$2</f>
        <v>0</v>
      </c>
      <c r="I24" s="1">
        <f>[6]Malta!I$2</f>
        <v>0</v>
      </c>
      <c r="J24" s="1">
        <f>[6]Malta!J$2</f>
        <v>0</v>
      </c>
      <c r="K24" s="1">
        <f>[6]Malta!K$2</f>
        <v>0</v>
      </c>
      <c r="L24" s="1">
        <f>[6]Malta!L$2</f>
        <v>0</v>
      </c>
      <c r="M24" s="1">
        <f>[6]Malta!M$2</f>
        <v>0</v>
      </c>
      <c r="N24" s="1">
        <f>[6]Malta!N$2</f>
        <v>0</v>
      </c>
      <c r="O24" s="1">
        <f>[6]Malta!O$2</f>
        <v>0</v>
      </c>
      <c r="P24" s="1">
        <f>[6]Malta!P$2</f>
        <v>0</v>
      </c>
      <c r="Q24" s="1">
        <f>[6]Malta!Q$2</f>
        <v>0</v>
      </c>
      <c r="R24" s="1">
        <f>[6]Malta!R$2</f>
        <v>0</v>
      </c>
      <c r="S24" s="1">
        <f>[6]Malta!S$2</f>
        <v>0</v>
      </c>
      <c r="T24" s="1">
        <f>[6]Malta!T$2</f>
        <v>0</v>
      </c>
      <c r="U24" s="1">
        <f>[6]Malta!U$2</f>
        <v>0</v>
      </c>
      <c r="V24" s="1">
        <f>[6]Malta!V$2</f>
        <v>0</v>
      </c>
      <c r="W24" s="1">
        <f>[6]Malta!W$2</f>
        <v>0</v>
      </c>
      <c r="X24" s="1">
        <f>[6]Malta!X$2</f>
        <v>0</v>
      </c>
      <c r="Y24" s="1">
        <f>[6]Malta!Y$2</f>
        <v>0</v>
      </c>
      <c r="Z24" s="1">
        <f>[6]Malta!Z$2</f>
        <v>0</v>
      </c>
      <c r="AA24" s="1">
        <f>[6]Malta!AA$2</f>
        <v>0</v>
      </c>
      <c r="AB24" s="1">
        <f>[6]Malta!AB$2</f>
        <v>0</v>
      </c>
      <c r="AC24" s="1">
        <f>[6]Malta!AC$2</f>
        <v>0</v>
      </c>
      <c r="AD24" s="1">
        <f>[6]Malta!AD$2</f>
        <v>0</v>
      </c>
      <c r="AE24" s="1">
        <f>[6]Malta!AE$2</f>
        <v>0</v>
      </c>
      <c r="AF24" s="1">
        <f>[6]Malta!AF$2</f>
        <v>0</v>
      </c>
      <c r="AG24" s="1">
        <f>[6]Malta!AG$2</f>
        <v>0</v>
      </c>
      <c r="AH24" s="1">
        <f>[6]Malta!AH$2</f>
        <v>0</v>
      </c>
      <c r="AI24" s="1">
        <f>[6]Malta!AI$2</f>
        <v>0</v>
      </c>
      <c r="AJ24" s="1">
        <f>[6]Malta!AJ$2</f>
        <v>0</v>
      </c>
      <c r="AK24" s="1">
        <f>[6]Malta!AK$2</f>
        <v>0</v>
      </c>
      <c r="AL24" s="1">
        <f>[6]Malta!AL$2</f>
        <v>0</v>
      </c>
      <c r="AM24" s="1">
        <f>[6]Malta!AM$2</f>
        <v>0</v>
      </c>
      <c r="AN24" s="1">
        <f>[6]Malta!AN$2</f>
        <v>0</v>
      </c>
      <c r="AO24" s="1">
        <f>[6]Malta!AO$2</f>
        <v>0</v>
      </c>
      <c r="AP24" s="1">
        <f>[6]Malta!AP$2</f>
        <v>0</v>
      </c>
      <c r="AQ24" s="1">
        <f>[6]Malta!AQ$2</f>
        <v>0</v>
      </c>
      <c r="AR24" s="1">
        <f>[6]Malta!AR$2</f>
        <v>0</v>
      </c>
      <c r="AS24" s="1">
        <f>[6]Malta!AS$2</f>
        <v>0</v>
      </c>
      <c r="AT24" s="1">
        <f>[6]Malta!AT$2</f>
        <v>0</v>
      </c>
      <c r="AU24" s="1">
        <f>[6]Malta!AU$2</f>
        <v>0</v>
      </c>
      <c r="AV24" s="1">
        <f>[6]Malta!AV$2</f>
        <v>0</v>
      </c>
      <c r="AW24" s="1">
        <f>[6]Malta!AW$2</f>
        <v>0</v>
      </c>
      <c r="AX24" s="1">
        <f>[6]Malta!AX$2</f>
        <v>0</v>
      </c>
      <c r="AY24" s="1">
        <f>[6]Malta!AY$2</f>
        <v>0</v>
      </c>
      <c r="AZ24" s="1">
        <f>[6]Malta!AZ$2</f>
        <v>0</v>
      </c>
      <c r="BA24" s="1">
        <f>[6]Malta!BA$2</f>
        <v>0</v>
      </c>
      <c r="BB24" s="1">
        <f>[6]Malta!BB$2</f>
        <v>0</v>
      </c>
      <c r="BC24" s="1">
        <f>[6]Malta!BC$2</f>
        <v>0</v>
      </c>
      <c r="BD24" s="1">
        <f>[6]Malta!BD$2</f>
        <v>0</v>
      </c>
      <c r="BE24" s="1">
        <f>[6]Malta!BE$2</f>
        <v>0</v>
      </c>
      <c r="BF24" s="1">
        <f>[6]Malta!BF$2</f>
        <v>0</v>
      </c>
      <c r="BG24" s="1">
        <f>[6]Malta!BG$2</f>
        <v>0</v>
      </c>
      <c r="BH24" s="1">
        <f>[6]Malta!BH$2</f>
        <v>0</v>
      </c>
      <c r="BI24" s="1">
        <f>[6]Malta!BI$2</f>
        <v>0</v>
      </c>
      <c r="BJ24" s="1">
        <f>[6]Malta!BJ$2</f>
        <v>0</v>
      </c>
      <c r="BK24" s="1">
        <f>[6]Malta!BK$2</f>
        <v>0</v>
      </c>
      <c r="BL24" s="1">
        <f>[6]Malta!BL$2</f>
        <v>0</v>
      </c>
      <c r="BM24" s="1">
        <f>[6]Malta!BM$2</f>
        <v>0</v>
      </c>
      <c r="BN24" s="1">
        <f>[6]Malta!BN$2</f>
        <v>0</v>
      </c>
      <c r="BO24" s="1">
        <f>[6]Malta!BO$2</f>
        <v>0</v>
      </c>
      <c r="BP24" s="1">
        <f>[6]Malta!BP$2</f>
        <v>0</v>
      </c>
      <c r="BQ24" s="1">
        <f>[6]Malta!BQ$2</f>
        <v>0</v>
      </c>
      <c r="BR24" s="1">
        <f>[6]Malta!BR$2</f>
        <v>0</v>
      </c>
      <c r="BS24" s="1">
        <f>[6]Malta!BS$2</f>
        <v>0</v>
      </c>
      <c r="BT24" s="1">
        <f>[6]Malta!BT$2</f>
        <v>0</v>
      </c>
      <c r="BU24" s="1">
        <f>[6]Malta!BU$2</f>
        <v>0</v>
      </c>
      <c r="BV24" s="1">
        <f>[6]Malta!BV$2</f>
        <v>0</v>
      </c>
      <c r="BW24" s="1">
        <f>[6]Malta!BW$2</f>
        <v>0</v>
      </c>
      <c r="BX24" s="1">
        <f>[6]Malta!BX$2</f>
        <v>0.30000000000000004</v>
      </c>
      <c r="BY24" s="1">
        <f>[6]Malta!BY$2</f>
        <v>0</v>
      </c>
      <c r="BZ24" s="1">
        <f>[6]Malta!BZ$2</f>
        <v>0</v>
      </c>
      <c r="CA24" s="1">
        <f>[6]Malta!CA$2</f>
        <v>1</v>
      </c>
      <c r="CB24" s="1">
        <f>[6]Malta!CB$2</f>
        <v>1.4000000000000001</v>
      </c>
      <c r="CC24" s="1">
        <f>[6]Malta!CC$2</f>
        <v>0</v>
      </c>
      <c r="CD24" s="1">
        <f>[6]Malta!CD$2</f>
        <v>0</v>
      </c>
      <c r="CE24" s="1">
        <f>[6]Malta!CE$2</f>
        <v>0</v>
      </c>
      <c r="CF24" s="1">
        <f>[6]Malta!CF$2</f>
        <v>0.60000000000000009</v>
      </c>
      <c r="CG24" s="1">
        <f>[6]Malta!CG$2</f>
        <v>0</v>
      </c>
      <c r="CH24" s="1">
        <f>[6]Malta!CH$2</f>
        <v>0</v>
      </c>
      <c r="CI24" s="1">
        <f>[6]Malta!CI$2</f>
        <v>0</v>
      </c>
      <c r="CJ24" s="1">
        <f>[6]Malta!CJ$2</f>
        <v>0</v>
      </c>
      <c r="CK24" s="1">
        <f>[6]Malta!CK$2</f>
        <v>0</v>
      </c>
      <c r="CL24" s="1">
        <f>[6]Malta!CL$2</f>
        <v>0</v>
      </c>
      <c r="CM24" s="1">
        <f>[6]Malta!CM$2</f>
        <v>0</v>
      </c>
      <c r="CN24" s="1">
        <f>[6]Malta!CN$2</f>
        <v>0</v>
      </c>
      <c r="CO24" s="1">
        <f>[6]Malta!CO$2</f>
        <v>0</v>
      </c>
      <c r="CP24" s="1">
        <f>[6]Malta!CP$2</f>
        <v>0</v>
      </c>
      <c r="CQ24" s="1">
        <f>[6]Malta!CQ$2</f>
        <v>0</v>
      </c>
      <c r="CR24" s="1">
        <f>[6]Malta!CR$2</f>
        <v>0</v>
      </c>
      <c r="CS24" s="1">
        <f>[6]Malta!CS$2</f>
        <v>0</v>
      </c>
      <c r="CT24" s="1">
        <f>[6]Malta!CT$2</f>
        <v>0</v>
      </c>
      <c r="CU24" s="1">
        <f>[6]Malta!CU$2</f>
        <v>0</v>
      </c>
      <c r="CV24" s="1">
        <f>[6]Malta!CV$2</f>
        <v>0.4</v>
      </c>
      <c r="CW24" s="1">
        <f>[6]Malta!CW$2</f>
        <v>0</v>
      </c>
      <c r="CX24" s="1">
        <f>[6]Malta!CX$2</f>
        <v>0</v>
      </c>
      <c r="CY24" s="1">
        <f>[6]Malta!CY$2</f>
        <v>0</v>
      </c>
      <c r="CZ24" s="1">
        <f>[6]Malta!CZ$2</f>
        <v>0</v>
      </c>
      <c r="DA24" s="1">
        <f>[6]Malta!DA$2</f>
        <v>0</v>
      </c>
      <c r="DB24" s="1">
        <f>[6]Malta!DB$2</f>
        <v>0</v>
      </c>
      <c r="DC24" s="1">
        <f>[6]Malta!DC$2</f>
        <v>13.3</v>
      </c>
      <c r="DD24" s="1">
        <f>[6]Malta!DD$2</f>
        <v>13.5</v>
      </c>
      <c r="DE24" s="1">
        <f>[6]Malta!DE$2</f>
        <v>0</v>
      </c>
      <c r="DF24" s="1">
        <f>[6]Malta!DF$2</f>
        <v>12.5</v>
      </c>
      <c r="DG24" s="1">
        <f>[6]Malta!DG$2</f>
        <v>13.200000000000001</v>
      </c>
      <c r="DH24" s="1">
        <f>[6]Malta!DH$2</f>
        <v>0</v>
      </c>
      <c r="DI24" s="1">
        <f>[6]Malta!DI$2</f>
        <v>13</v>
      </c>
      <c r="DJ24" s="1">
        <f>[6]Malta!DJ$2</f>
        <v>13.5</v>
      </c>
      <c r="DK24" s="1">
        <f>[6]Malta!DK$2</f>
        <v>0</v>
      </c>
      <c r="DL24" s="1">
        <f>[6]Malta!DL$2</f>
        <v>12.5</v>
      </c>
      <c r="DM24" s="1">
        <f>[6]Malta!DM$2</f>
        <v>0</v>
      </c>
      <c r="DN24" s="1">
        <f>[6]Malta!DN$2</f>
        <v>13.100000000000001</v>
      </c>
      <c r="DO24" s="1">
        <f>[6]Malta!DO$2</f>
        <v>0</v>
      </c>
      <c r="DP24" s="1">
        <f>[6]Malta!DP$2</f>
        <v>14.4</v>
      </c>
      <c r="DQ24" s="1">
        <f>[6]Malta!DQ$2</f>
        <v>12.8</v>
      </c>
      <c r="DR24" s="1">
        <f>[6]Malta!DR$2</f>
        <v>0</v>
      </c>
      <c r="DS24" s="1">
        <f>[6]Malta!DS$2</f>
        <v>12.592000000000001</v>
      </c>
      <c r="DT24" s="1">
        <f>[6]Malta!DT$2</f>
        <v>1E-3</v>
      </c>
      <c r="DU24" s="1">
        <f>[6]Malta!DU$2</f>
        <v>0.23500000000000001</v>
      </c>
      <c r="DV24" s="1">
        <f>[6]Malta!DV$2</f>
        <v>13.939</v>
      </c>
      <c r="DW24" s="1">
        <f>[6]Malta!DW$2</f>
        <v>0</v>
      </c>
      <c r="DX24" s="1">
        <f>[6]Malta!DX$2</f>
        <v>0</v>
      </c>
      <c r="DY24" s="1">
        <f>[6]Malta!DY$2</f>
        <v>12.764000000000001</v>
      </c>
      <c r="DZ24" s="1">
        <f>[6]Malta!DZ$2</f>
        <v>12.545999999999999</v>
      </c>
      <c r="EA24" s="1">
        <f>[6]Malta!EA$2</f>
        <v>0.33900000000000002</v>
      </c>
      <c r="EB24" s="1">
        <f>[6]Malta!EB$2</f>
        <v>0</v>
      </c>
      <c r="EC24" s="1">
        <f>[6]Malta!EC$2</f>
        <v>0.6070000000000001</v>
      </c>
      <c r="ED24" s="1">
        <f>[6]Malta!ED$2</f>
        <v>12.71</v>
      </c>
      <c r="EE24" s="1">
        <f>[6]Malta!EE$2</f>
        <v>12.734000000000002</v>
      </c>
      <c r="EF24" s="1">
        <f>[6]Malta!EF$2</f>
        <v>0.66300000000000003</v>
      </c>
      <c r="EG24" s="1">
        <f>[6]Malta!EG$2</f>
        <v>12.966999999999999</v>
      </c>
      <c r="EH24" s="1">
        <f>[6]Malta!EH$2</f>
        <v>0</v>
      </c>
      <c r="EI24" s="1">
        <f>[6]Malta!EI$2</f>
        <v>4.1000000000000002E-2</v>
      </c>
      <c r="EJ24" s="1">
        <f>[6]Malta!EJ$2</f>
        <v>0.33800000000000002</v>
      </c>
      <c r="EK24" s="1">
        <f>[6]Malta!EK$2</f>
        <v>1E-3</v>
      </c>
      <c r="EL24" s="1">
        <f>[6]Malta!EL$2</f>
        <v>12.896000000000001</v>
      </c>
      <c r="EM24" s="1">
        <f>[6]Malta!EM$2</f>
        <v>0</v>
      </c>
      <c r="EN24" s="1">
        <f>[6]Malta!EN$2</f>
        <v>12.875999999999999</v>
      </c>
      <c r="EO24" s="1">
        <f>[6]Malta!EO$2</f>
        <v>13.281000000000001</v>
      </c>
      <c r="EP24" s="1">
        <f>[6]Malta!EP$2</f>
        <v>2.181</v>
      </c>
      <c r="EQ24" s="1">
        <f>[6]Malta!EQ$2</f>
        <v>25.403000000000002</v>
      </c>
      <c r="ER24" s="1">
        <f>[6]Malta!ER$2</f>
        <v>0</v>
      </c>
      <c r="ES24" s="1">
        <f>[6]Malta!ES$2</f>
        <v>0.7400000000000001</v>
      </c>
      <c r="ET24" s="1">
        <f>[6]Malta!ET$2</f>
        <v>0</v>
      </c>
      <c r="EU24" s="1">
        <f>[6]Malta!EU$2</f>
        <v>12.701000000000001</v>
      </c>
      <c r="EV24" s="1">
        <f>[6]Malta!EV$2</f>
        <v>0</v>
      </c>
      <c r="EW24" s="1">
        <f>[6]Malta!EW$2</f>
        <v>0</v>
      </c>
      <c r="EX24" s="1">
        <f>[6]Malta!EX$2</f>
        <v>25.475999999999999</v>
      </c>
      <c r="EY24" s="1">
        <f>[6]Malta!EY$2</f>
        <v>3.6999999999999998E-2</v>
      </c>
      <c r="EZ24" s="1">
        <f>[6]Malta!EZ$2</f>
        <v>0</v>
      </c>
      <c r="FA24" s="1">
        <f>[6]Malta!FA$2</f>
        <v>0</v>
      </c>
      <c r="FB24" s="1">
        <f>[6]Malta!FB$2</f>
        <v>0</v>
      </c>
      <c r="FC24" s="1">
        <f>[6]Malta!FC$2</f>
        <v>0.32600000000000001</v>
      </c>
      <c r="FD24" s="1">
        <f>[6]Malta!FD$2</f>
        <v>9.7000000000000003E-2</v>
      </c>
      <c r="FE24" s="1">
        <f>[6]Malta!FE$2</f>
        <v>0</v>
      </c>
      <c r="FF24" s="1">
        <f>[6]Malta!FF$2</f>
        <v>13.079000000000001</v>
      </c>
      <c r="FG24" s="1">
        <f>[6]Malta!FG$2</f>
        <v>0</v>
      </c>
      <c r="FH24" s="1">
        <f>[6]Malta!FH$2</f>
        <v>0</v>
      </c>
      <c r="FI24" s="1">
        <f>[6]Malta!FI$2</f>
        <v>0</v>
      </c>
      <c r="FJ24" s="1">
        <f>[6]Malta!FJ$2</f>
        <v>0</v>
      </c>
      <c r="FK24" s="1">
        <f>[6]Malta!FK$2</f>
        <v>0</v>
      </c>
      <c r="FL24" s="1">
        <f>[6]Malta!FL$2</f>
        <v>0.34100000000000003</v>
      </c>
      <c r="FM24" s="1">
        <f>[6]Malta!FM$2</f>
        <v>0</v>
      </c>
      <c r="FN24" s="1">
        <f>[6]Malta!FN$2</f>
        <v>0</v>
      </c>
      <c r="FO24" s="1">
        <f>[6]Malta!FO$2</f>
        <v>0.48699999999999999</v>
      </c>
      <c r="FP24" s="1">
        <f>[6]Malta!FP$2</f>
        <v>0</v>
      </c>
      <c r="FQ24" s="1">
        <f>[6]Malta!FQ$2</f>
        <v>0</v>
      </c>
      <c r="FR24" s="1">
        <f>[6]Malta!FR$2</f>
        <v>0</v>
      </c>
      <c r="FS24" s="1">
        <f>[6]Malta!FS$2</f>
        <v>0</v>
      </c>
      <c r="FT24" s="1">
        <f>[6]Malta!FT$2</f>
        <v>0</v>
      </c>
      <c r="FU24" s="1">
        <f>[6]Malta!FU$2</f>
        <v>2E-3</v>
      </c>
      <c r="FV24" s="1">
        <f>[6]Malta!FV$2</f>
        <v>0</v>
      </c>
      <c r="FW24" s="1">
        <f>[6]Malta!FW$2</f>
        <v>0</v>
      </c>
      <c r="FX24" s="1">
        <f>[6]Malta!FX$2</f>
        <v>0</v>
      </c>
      <c r="FY24" s="1">
        <f>[6]Malta!FY$2</f>
        <v>0</v>
      </c>
      <c r="FZ24" s="7">
        <f>SUM($B24:FY24)</f>
        <v>347.90000000000015</v>
      </c>
    </row>
    <row r="25" spans="1:182">
      <c r="A25" t="s">
        <v>24</v>
      </c>
      <c r="B25" s="1">
        <f>[6]Netherlands!B$2</f>
        <v>601</v>
      </c>
      <c r="C25" s="1">
        <f>[6]Netherlands!C$2</f>
        <v>549.80000000000007</v>
      </c>
      <c r="D25" s="1">
        <f>[6]Netherlands!D$2</f>
        <v>710.1</v>
      </c>
      <c r="E25" s="1">
        <f>[6]Netherlands!E$2</f>
        <v>534.4</v>
      </c>
      <c r="F25" s="1">
        <f>[6]Netherlands!F$2</f>
        <v>283.5</v>
      </c>
      <c r="G25" s="1">
        <f>[6]Netherlands!G$2</f>
        <v>401.70000000000005</v>
      </c>
      <c r="H25" s="1">
        <f>[6]Netherlands!H$2</f>
        <v>421.90000000000003</v>
      </c>
      <c r="I25" s="1">
        <f>[6]Netherlands!I$2</f>
        <v>61.5</v>
      </c>
      <c r="J25" s="1">
        <f>[6]Netherlands!J$2</f>
        <v>331.3</v>
      </c>
      <c r="K25" s="1">
        <f>[6]Netherlands!K$2</f>
        <v>574.20000000000005</v>
      </c>
      <c r="L25" s="1">
        <f>[6]Netherlands!L$2</f>
        <v>462.90000000000003</v>
      </c>
      <c r="M25" s="1">
        <f>[6]Netherlands!M$2</f>
        <v>183.70000000000002</v>
      </c>
      <c r="N25" s="1">
        <f>[6]Netherlands!N$2</f>
        <v>134.6</v>
      </c>
      <c r="O25" s="1">
        <f>[6]Netherlands!O$2</f>
        <v>1330.4</v>
      </c>
      <c r="P25" s="1">
        <f>[6]Netherlands!P$2</f>
        <v>699.80000000000007</v>
      </c>
      <c r="Q25" s="1">
        <f>[6]Netherlands!Q$2</f>
        <v>230.60000000000002</v>
      </c>
      <c r="R25" s="1">
        <f>[6]Netherlands!R$2</f>
        <v>1202.7</v>
      </c>
      <c r="S25" s="1">
        <f>[6]Netherlands!S$2</f>
        <v>529</v>
      </c>
      <c r="T25" s="1">
        <f>[6]Netherlands!T$2</f>
        <v>197</v>
      </c>
      <c r="U25" s="1">
        <f>[6]Netherlands!U$2</f>
        <v>620</v>
      </c>
      <c r="V25" s="1">
        <f>[6]Netherlands!V$2</f>
        <v>459.5</v>
      </c>
      <c r="W25" s="1">
        <f>[6]Netherlands!W$2</f>
        <v>1017.9000000000001</v>
      </c>
      <c r="X25" s="1">
        <f>[6]Netherlands!X$2</f>
        <v>605.20000000000005</v>
      </c>
      <c r="Y25" s="1">
        <f>[6]Netherlands!Y$2</f>
        <v>822.30000000000007</v>
      </c>
      <c r="Z25" s="1">
        <f>[6]Netherlands!Z$2</f>
        <v>551.30000000000007</v>
      </c>
      <c r="AA25" s="1">
        <f>[6]Netherlands!AA$2</f>
        <v>399.90000000000003</v>
      </c>
      <c r="AB25" s="1">
        <f>[6]Netherlands!AB$2</f>
        <v>748.5</v>
      </c>
      <c r="AC25" s="1">
        <f>[6]Netherlands!AC$2</f>
        <v>551.5</v>
      </c>
      <c r="AD25" s="1">
        <f>[6]Netherlands!AD$2</f>
        <v>856.5</v>
      </c>
      <c r="AE25" s="1">
        <f>[6]Netherlands!AE$2</f>
        <v>642.5</v>
      </c>
      <c r="AF25" s="1">
        <f>[6]Netherlands!AF$2</f>
        <v>1302.6000000000001</v>
      </c>
      <c r="AG25" s="1">
        <f>[6]Netherlands!AG$2</f>
        <v>688.5</v>
      </c>
      <c r="AH25" s="1">
        <f>[6]Netherlands!AH$2</f>
        <v>490.5</v>
      </c>
      <c r="AI25" s="1">
        <f>[6]Netherlands!AI$2</f>
        <v>857.5</v>
      </c>
      <c r="AJ25" s="1">
        <f>[6]Netherlands!AJ$2</f>
        <v>897.80000000000007</v>
      </c>
      <c r="AK25" s="1">
        <f>[6]Netherlands!AK$2</f>
        <v>700.2</v>
      </c>
      <c r="AL25" s="1">
        <f>[6]Netherlands!AL$2</f>
        <v>192.5</v>
      </c>
      <c r="AM25" s="1">
        <f>[6]Netherlands!AM$2</f>
        <v>168.4</v>
      </c>
      <c r="AN25" s="1">
        <f>[6]Netherlands!AN$2</f>
        <v>75.600000000000009</v>
      </c>
      <c r="AO25" s="1">
        <f>[6]Netherlands!AO$2</f>
        <v>504.90000000000003</v>
      </c>
      <c r="AP25" s="1">
        <f>[6]Netherlands!AP$2</f>
        <v>692.1</v>
      </c>
      <c r="AQ25" s="1">
        <f>[6]Netherlands!AQ$2</f>
        <v>1525.3000000000002</v>
      </c>
      <c r="AR25" s="1">
        <f>[6]Netherlands!AR$2</f>
        <v>979.40000000000009</v>
      </c>
      <c r="AS25" s="1">
        <f>[6]Netherlands!AS$2</f>
        <v>960.5</v>
      </c>
      <c r="AT25" s="1">
        <f>[6]Netherlands!AT$2</f>
        <v>1624.65</v>
      </c>
      <c r="AU25" s="1">
        <f>[6]Netherlands!AU$2</f>
        <v>2428.75</v>
      </c>
      <c r="AV25" s="1">
        <f>[6]Netherlands!AV$2</f>
        <v>5064.8</v>
      </c>
      <c r="AW25" s="1">
        <f>[6]Netherlands!AW$2</f>
        <v>1644.5</v>
      </c>
      <c r="AX25" s="1">
        <f>[6]Netherlands!AX$2</f>
        <v>1406.3000000000002</v>
      </c>
      <c r="AY25" s="1">
        <f>[6]Netherlands!AY$2</f>
        <v>1592.5</v>
      </c>
      <c r="AZ25" s="1">
        <f>[6]Netherlands!AZ$2</f>
        <v>799.2</v>
      </c>
      <c r="BA25" s="1">
        <f>[6]Netherlands!BA$2</f>
        <v>507.1</v>
      </c>
      <c r="BB25" s="1">
        <f>[6]Netherlands!BB$2</f>
        <v>902.30000000000007</v>
      </c>
      <c r="BC25" s="1">
        <f>[6]Netherlands!BC$2</f>
        <v>936.1</v>
      </c>
      <c r="BD25" s="1">
        <f>[6]Netherlands!BD$2</f>
        <v>572.70000000000005</v>
      </c>
      <c r="BE25" s="1">
        <f>[6]Netherlands!BE$2</f>
        <v>468.6</v>
      </c>
      <c r="BF25" s="1">
        <f>[6]Netherlands!BF$2</f>
        <v>248.9</v>
      </c>
      <c r="BG25" s="1">
        <f>[6]Netherlands!BG$2</f>
        <v>576.9</v>
      </c>
      <c r="BH25" s="1">
        <f>[6]Netherlands!BH$2</f>
        <v>952.90000000000009</v>
      </c>
      <c r="BI25" s="1">
        <f>[6]Netherlands!BI$2</f>
        <v>1103.4000000000001</v>
      </c>
      <c r="BJ25" s="1">
        <f>[6]Netherlands!BJ$2</f>
        <v>1568.2</v>
      </c>
      <c r="BK25" s="1">
        <f>[6]Netherlands!BK$2</f>
        <v>766</v>
      </c>
      <c r="BL25" s="1">
        <f>[6]Netherlands!BL$2</f>
        <v>626.70000000000005</v>
      </c>
      <c r="BM25" s="1">
        <f>[6]Netherlands!BM$2</f>
        <v>1406.7</v>
      </c>
      <c r="BN25" s="1">
        <f>[6]Netherlands!BN$2</f>
        <v>1378.3000000000002</v>
      </c>
      <c r="BO25" s="1">
        <f>[6]Netherlands!BO$2</f>
        <v>1134.1000000000001</v>
      </c>
      <c r="BP25" s="1">
        <f>[6]Netherlands!BP$2</f>
        <v>565.9</v>
      </c>
      <c r="BQ25" s="1">
        <f>[6]Netherlands!BQ$2</f>
        <v>593.30000000000007</v>
      </c>
      <c r="BR25" s="1">
        <f>[6]Netherlands!BR$2</f>
        <v>1069.8</v>
      </c>
      <c r="BS25" s="1">
        <f>[6]Netherlands!BS$2</f>
        <v>1642.4</v>
      </c>
      <c r="BT25" s="1">
        <f>[6]Netherlands!BT$2</f>
        <v>1309.9000000000001</v>
      </c>
      <c r="BU25" s="1">
        <f>[6]Netherlands!BU$2</f>
        <v>1320.1000000000001</v>
      </c>
      <c r="BV25" s="1">
        <f>[6]Netherlands!BV$2</f>
        <v>825.80000000000007</v>
      </c>
      <c r="BW25" s="1">
        <f>[6]Netherlands!BW$2</f>
        <v>1580.9</v>
      </c>
      <c r="BX25" s="1">
        <f>[6]Netherlands!BX$2</f>
        <v>2382</v>
      </c>
      <c r="BY25" s="1">
        <f>[6]Netherlands!BY$2</f>
        <v>1646.1000000000001</v>
      </c>
      <c r="BZ25" s="1">
        <f>[6]Netherlands!BZ$2</f>
        <v>1709.3000000000002</v>
      </c>
      <c r="CA25" s="1">
        <f>[6]Netherlands!CA$2</f>
        <v>3694.7000000000003</v>
      </c>
      <c r="CB25" s="1">
        <f>[6]Netherlands!CB$2</f>
        <v>1302.9000000000001</v>
      </c>
      <c r="CC25" s="1">
        <f>[6]Netherlands!CC$2</f>
        <v>1176.5</v>
      </c>
      <c r="CD25" s="1">
        <f>[6]Netherlands!CD$2</f>
        <v>2031.6000000000001</v>
      </c>
      <c r="CE25" s="1">
        <f>[6]Netherlands!CE$2</f>
        <v>1802.3000000000002</v>
      </c>
      <c r="CF25" s="1">
        <f>[6]Netherlands!CF$2</f>
        <v>1587.1000000000001</v>
      </c>
      <c r="CG25" s="1">
        <f>[6]Netherlands!CG$2</f>
        <v>1657.6000000000001</v>
      </c>
      <c r="CH25" s="1">
        <f>[6]Netherlands!CH$2</f>
        <v>3328</v>
      </c>
      <c r="CI25" s="1">
        <f>[6]Netherlands!CI$2</f>
        <v>3082.9</v>
      </c>
      <c r="CJ25" s="1">
        <f>[6]Netherlands!CJ$2</f>
        <v>3748.3</v>
      </c>
      <c r="CK25" s="1">
        <f>[6]Netherlands!CK$2</f>
        <v>3618.7000000000003</v>
      </c>
      <c r="CL25" s="1">
        <f>[6]Netherlands!CL$2</f>
        <v>4285.4000000000005</v>
      </c>
      <c r="CM25" s="1">
        <f>[6]Netherlands!CM$2</f>
        <v>3643.5</v>
      </c>
      <c r="CN25" s="1">
        <f>[6]Netherlands!CN$2</f>
        <v>1848.9</v>
      </c>
      <c r="CO25" s="1">
        <f>[6]Netherlands!CO$2</f>
        <v>1904.1000000000001</v>
      </c>
      <c r="CP25" s="1">
        <f>[6]Netherlands!CP$2</f>
        <v>1323.9</v>
      </c>
      <c r="CQ25" s="1">
        <f>[6]Netherlands!CQ$2</f>
        <v>2413.6</v>
      </c>
      <c r="CR25" s="1">
        <f>[6]Netherlands!CR$2</f>
        <v>2137.3000000000002</v>
      </c>
      <c r="CS25" s="1">
        <f>[6]Netherlands!CS$2</f>
        <v>2580.2000000000003</v>
      </c>
      <c r="CT25" s="1">
        <f>[6]Netherlands!CT$2</f>
        <v>1671.8000000000002</v>
      </c>
      <c r="CU25" s="1">
        <f>[6]Netherlands!CU$2</f>
        <v>2024.5</v>
      </c>
      <c r="CV25" s="1">
        <f>[6]Netherlands!CV$2</f>
        <v>2697.7000000000003</v>
      </c>
      <c r="CW25" s="1">
        <f>[6]Netherlands!CW$2</f>
        <v>2762.8</v>
      </c>
      <c r="CX25" s="1">
        <f>[6]Netherlands!CX$2</f>
        <v>4323.8</v>
      </c>
      <c r="CY25" s="1">
        <f>[6]Netherlands!CY$2</f>
        <v>3049.3</v>
      </c>
      <c r="CZ25" s="1">
        <f>[6]Netherlands!CZ$2</f>
        <v>3493.5</v>
      </c>
      <c r="DA25" s="1">
        <f>[6]Netherlands!DA$2</f>
        <v>4335.2</v>
      </c>
      <c r="DB25" s="1">
        <f>[6]Netherlands!DB$2</f>
        <v>3423.4</v>
      </c>
      <c r="DC25" s="1">
        <f>[6]Netherlands!DC$2</f>
        <v>3812.1000000000004</v>
      </c>
      <c r="DD25" s="1">
        <f>[6]Netherlands!DD$2</f>
        <v>4688.7</v>
      </c>
      <c r="DE25" s="1">
        <f>[6]Netherlands!DE$2</f>
        <v>4654.1000000000004</v>
      </c>
      <c r="DF25" s="1">
        <f>[6]Netherlands!DF$2</f>
        <v>4593.9000000000005</v>
      </c>
      <c r="DG25" s="1">
        <f>[6]Netherlands!DG$2</f>
        <v>4213.7</v>
      </c>
      <c r="DH25" s="1">
        <f>[6]Netherlands!DH$2</f>
        <v>3931.1000000000004</v>
      </c>
      <c r="DI25" s="1">
        <f>[6]Netherlands!DI$2</f>
        <v>4994.9000000000005</v>
      </c>
      <c r="DJ25" s="1">
        <f>[6]Netherlands!DJ$2</f>
        <v>4683</v>
      </c>
      <c r="DK25" s="1">
        <f>[6]Netherlands!DK$2</f>
        <v>3477.5</v>
      </c>
      <c r="DL25" s="1">
        <f>[6]Netherlands!DL$2</f>
        <v>1460.4</v>
      </c>
      <c r="DM25" s="1">
        <f>[6]Netherlands!DM$2</f>
        <v>2515.9</v>
      </c>
      <c r="DN25" s="1">
        <f>[6]Netherlands!DN$2</f>
        <v>5302.4000000000005</v>
      </c>
      <c r="DO25" s="1">
        <f>[6]Netherlands!DO$2</f>
        <v>13625.2</v>
      </c>
      <c r="DP25" s="1">
        <f>[6]Netherlands!DP$2</f>
        <v>5714.9000000000005</v>
      </c>
      <c r="DQ25" s="1">
        <f>[6]Netherlands!DQ$2</f>
        <v>7917.2000000000007</v>
      </c>
      <c r="DR25" s="1">
        <f>[6]Netherlands!DR$2</f>
        <v>10118.387000000001</v>
      </c>
      <c r="DS25" s="1">
        <f>[6]Netherlands!DS$2</f>
        <v>8548.5670000000009</v>
      </c>
      <c r="DT25" s="1">
        <f>[6]Netherlands!DT$2</f>
        <v>8276.9</v>
      </c>
      <c r="DU25" s="1">
        <f>[6]Netherlands!DU$2</f>
        <v>9076.0240000000013</v>
      </c>
      <c r="DV25" s="1">
        <f>[6]Netherlands!DV$2</f>
        <v>5847.1970000000001</v>
      </c>
      <c r="DW25" s="1">
        <f>[6]Netherlands!DW$2</f>
        <v>9109.3010000000013</v>
      </c>
      <c r="DX25" s="1">
        <f>[6]Netherlands!DX$2</f>
        <v>6997.1020000000008</v>
      </c>
      <c r="DY25" s="1">
        <f>[6]Netherlands!DY$2</f>
        <v>5705.7309999999998</v>
      </c>
      <c r="DZ25" s="1">
        <f>[6]Netherlands!DZ$2</f>
        <v>7058.0739999999996</v>
      </c>
      <c r="EA25" s="1">
        <f>[6]Netherlands!EA$2</f>
        <v>10997.365000000002</v>
      </c>
      <c r="EB25" s="1">
        <f>[6]Netherlands!EB$2</f>
        <v>8100.8760000000002</v>
      </c>
      <c r="EC25" s="1">
        <f>[6]Netherlands!EC$2</f>
        <v>7810.7060000000019</v>
      </c>
      <c r="ED25" s="1">
        <f>[6]Netherlands!ED$2</f>
        <v>10837.934000000001</v>
      </c>
      <c r="EE25" s="1">
        <f>[6]Netherlands!EE$2</f>
        <v>12488.53</v>
      </c>
      <c r="EF25" s="1">
        <f>[6]Netherlands!EF$2</f>
        <v>12532.594000000001</v>
      </c>
      <c r="EG25" s="1">
        <f>[6]Netherlands!EG$2</f>
        <v>14423.207999999999</v>
      </c>
      <c r="EH25" s="1">
        <f>[6]Netherlands!EH$2</f>
        <v>9002.9959999999992</v>
      </c>
      <c r="EI25" s="1">
        <f>[6]Netherlands!EI$2</f>
        <v>10184.295000000002</v>
      </c>
      <c r="EJ25" s="1">
        <f>[6]Netherlands!EJ$2</f>
        <v>5357.1410000000005</v>
      </c>
      <c r="EK25" s="1">
        <f>[6]Netherlands!EK$2</f>
        <v>9191.9599999999991</v>
      </c>
      <c r="EL25" s="1">
        <f>[6]Netherlands!EL$2</f>
        <v>7437.2180000000008</v>
      </c>
      <c r="EM25" s="1">
        <f>[6]Netherlands!EM$2</f>
        <v>8594.2780000000002</v>
      </c>
      <c r="EN25" s="1">
        <f>[6]Netherlands!EN$2</f>
        <v>12245.318000000001</v>
      </c>
      <c r="EO25" s="1">
        <f>[6]Netherlands!EO$2</f>
        <v>8549.4750000000004</v>
      </c>
      <c r="EP25" s="1">
        <f>[6]Netherlands!EP$2</f>
        <v>14849.578000000001</v>
      </c>
      <c r="EQ25" s="1">
        <f>[6]Netherlands!EQ$2</f>
        <v>31710.974000000002</v>
      </c>
      <c r="ER25" s="1">
        <f>[6]Netherlands!ER$2</f>
        <v>16457.677</v>
      </c>
      <c r="ES25" s="1">
        <f>[6]Netherlands!ES$2</f>
        <v>11022.444000000001</v>
      </c>
      <c r="ET25" s="1">
        <f>[6]Netherlands!ET$2</f>
        <v>7875.5610000000015</v>
      </c>
      <c r="EU25" s="1">
        <f>[6]Netherlands!EU$2</f>
        <v>8004.4680000000008</v>
      </c>
      <c r="EV25" s="1">
        <f>[6]Netherlands!EV$2</f>
        <v>7277.8290000000015</v>
      </c>
      <c r="EW25" s="1">
        <f>[6]Netherlands!EW$2</f>
        <v>8023.976999999999</v>
      </c>
      <c r="EX25" s="1">
        <f>[6]Netherlands!EX$2</f>
        <v>10381.764000000001</v>
      </c>
      <c r="EY25" s="1">
        <f>[6]Netherlands!EY$2</f>
        <v>11891.054</v>
      </c>
      <c r="EZ25" s="1">
        <f>[6]Netherlands!EZ$2</f>
        <v>28199.288</v>
      </c>
      <c r="FA25" s="1">
        <f>[6]Netherlands!FA$2</f>
        <v>18738.199000000004</v>
      </c>
      <c r="FB25" s="1">
        <f>[6]Netherlands!FB$2</f>
        <v>11282.253000000002</v>
      </c>
      <c r="FC25" s="1">
        <f>[6]Netherlands!FC$2</f>
        <v>11087.482000000002</v>
      </c>
      <c r="FD25" s="1">
        <f>[6]Netherlands!FD$2</f>
        <v>9978.5020000000004</v>
      </c>
      <c r="FE25" s="1">
        <f>[6]Netherlands!FE$2</f>
        <v>6188.7129999999997</v>
      </c>
      <c r="FF25" s="1">
        <f>[6]Netherlands!FF$2</f>
        <v>6416.4390000000003</v>
      </c>
      <c r="FG25" s="1">
        <f>[6]Netherlands!FG$2</f>
        <v>4993.027</v>
      </c>
      <c r="FH25" s="1">
        <f>[6]Netherlands!FH$2</f>
        <v>3617.4369999999999</v>
      </c>
      <c r="FI25" s="1">
        <f>[6]Netherlands!FI$2</f>
        <v>4770.6270000000004</v>
      </c>
      <c r="FJ25" s="1">
        <f>[6]Netherlands!FJ$2</f>
        <v>4083.8130000000006</v>
      </c>
      <c r="FK25" s="1">
        <f>[6]Netherlands!FK$2</f>
        <v>5695.594000000001</v>
      </c>
      <c r="FL25" s="1">
        <f>[6]Netherlands!FL$2</f>
        <v>10421.152000000002</v>
      </c>
      <c r="FM25" s="1">
        <f>[6]Netherlands!FM$2</f>
        <v>10333.928</v>
      </c>
      <c r="FN25" s="1">
        <f>[6]Netherlands!FN$2</f>
        <v>11436.276</v>
      </c>
      <c r="FO25" s="1">
        <f>[6]Netherlands!FO$2</f>
        <v>12934.091</v>
      </c>
      <c r="FP25" s="1">
        <f>[6]Netherlands!FP$2</f>
        <v>13866.58</v>
      </c>
      <c r="FQ25" s="1">
        <f>[6]Netherlands!FQ$2</f>
        <v>10066.222</v>
      </c>
      <c r="FR25" s="1">
        <f>[6]Netherlands!FR$2</f>
        <v>7990.6580000000004</v>
      </c>
      <c r="FS25" s="1">
        <f>[6]Netherlands!FS$2</f>
        <v>7112.1459999999997</v>
      </c>
      <c r="FT25" s="1">
        <f>[6]Netherlands!FT$2</f>
        <v>4693.7700000000004</v>
      </c>
      <c r="FU25" s="1">
        <f>[6]Netherlands!FU$2</f>
        <v>6086.5889999999999</v>
      </c>
      <c r="FV25" s="1">
        <f>[6]Netherlands!FV$2</f>
        <v>7348.2860000000001</v>
      </c>
      <c r="FW25" s="1">
        <f>[6]Netherlands!FW$2</f>
        <v>7468.1109999999999</v>
      </c>
      <c r="FX25" s="1">
        <f>[6]Netherlands!FX$2</f>
        <v>5887.268</v>
      </c>
      <c r="FY25" s="1">
        <f>[6]Netherlands!FY$2</f>
        <v>0</v>
      </c>
      <c r="FZ25" s="7">
        <f>SUM($B25:FY25)</f>
        <v>796323.554</v>
      </c>
    </row>
    <row r="26" spans="1:182">
      <c r="A26" t="s">
        <v>25</v>
      </c>
      <c r="B26" s="1">
        <f>[6]Poland!B$2</f>
        <v>0</v>
      </c>
      <c r="C26" s="1">
        <f>[6]Poland!C$2</f>
        <v>0</v>
      </c>
      <c r="D26" s="1">
        <f>[6]Poland!D$2</f>
        <v>0</v>
      </c>
      <c r="E26" s="1">
        <f>[6]Poland!E$2</f>
        <v>0</v>
      </c>
      <c r="F26" s="1">
        <f>[6]Poland!F$2</f>
        <v>0</v>
      </c>
      <c r="G26" s="1">
        <f>[6]Poland!G$2</f>
        <v>0</v>
      </c>
      <c r="H26" s="1">
        <f>[6]Poland!H$2</f>
        <v>0</v>
      </c>
      <c r="I26" s="1">
        <f>[6]Poland!I$2</f>
        <v>0</v>
      </c>
      <c r="J26" s="1">
        <f>[6]Poland!J$2</f>
        <v>0</v>
      </c>
      <c r="K26" s="1">
        <f>[6]Poland!K$2</f>
        <v>0</v>
      </c>
      <c r="L26" s="1">
        <f>[6]Poland!L$2</f>
        <v>0</v>
      </c>
      <c r="M26" s="1">
        <f>[6]Poland!M$2</f>
        <v>0</v>
      </c>
      <c r="N26" s="1">
        <f>[6]Poland!N$2</f>
        <v>0</v>
      </c>
      <c r="O26" s="1">
        <f>[6]Poland!O$2</f>
        <v>0</v>
      </c>
      <c r="P26" s="1">
        <f>[6]Poland!P$2</f>
        <v>0</v>
      </c>
      <c r="Q26" s="1">
        <f>[6]Poland!Q$2</f>
        <v>0</v>
      </c>
      <c r="R26" s="1">
        <f>[6]Poland!R$2</f>
        <v>0</v>
      </c>
      <c r="S26" s="1">
        <f>[6]Poland!S$2</f>
        <v>0</v>
      </c>
      <c r="T26" s="1">
        <f>[6]Poland!T$2</f>
        <v>0</v>
      </c>
      <c r="U26" s="1">
        <f>[6]Poland!U$2</f>
        <v>0</v>
      </c>
      <c r="V26" s="1">
        <f>[6]Poland!V$2</f>
        <v>0</v>
      </c>
      <c r="W26" s="1">
        <f>[6]Poland!W$2</f>
        <v>0</v>
      </c>
      <c r="X26" s="1">
        <f>[6]Poland!X$2</f>
        <v>0</v>
      </c>
      <c r="Y26" s="1">
        <f>[6]Poland!Y$2</f>
        <v>0</v>
      </c>
      <c r="Z26" s="1">
        <f>[6]Poland!Z$2</f>
        <v>54.5</v>
      </c>
      <c r="AA26" s="1">
        <f>[6]Poland!AA$2</f>
        <v>0</v>
      </c>
      <c r="AB26" s="1">
        <f>[6]Poland!AB$2</f>
        <v>0</v>
      </c>
      <c r="AC26" s="1">
        <f>[6]Poland!AC$2</f>
        <v>0</v>
      </c>
      <c r="AD26" s="1">
        <f>[6]Poland!AD$2</f>
        <v>0</v>
      </c>
      <c r="AE26" s="1">
        <f>[6]Poland!AE$2</f>
        <v>0</v>
      </c>
      <c r="AF26" s="1">
        <f>[6]Poland!AF$2</f>
        <v>0</v>
      </c>
      <c r="AG26" s="1">
        <f>[6]Poland!AG$2</f>
        <v>0</v>
      </c>
      <c r="AH26" s="1">
        <f>[6]Poland!AH$2</f>
        <v>0</v>
      </c>
      <c r="AI26" s="1">
        <f>[6]Poland!AI$2</f>
        <v>0</v>
      </c>
      <c r="AJ26" s="1">
        <f>[6]Poland!AJ$2</f>
        <v>0</v>
      </c>
      <c r="AK26" s="1">
        <f>[6]Poland!AK$2</f>
        <v>0</v>
      </c>
      <c r="AL26" s="1">
        <f>[6]Poland!AL$2</f>
        <v>0</v>
      </c>
      <c r="AM26" s="1">
        <f>[6]Poland!AM$2</f>
        <v>0</v>
      </c>
      <c r="AN26" s="1">
        <f>[6]Poland!AN$2</f>
        <v>0</v>
      </c>
      <c r="AO26" s="1">
        <f>[6]Poland!AO$2</f>
        <v>0.1</v>
      </c>
      <c r="AP26" s="1">
        <f>[6]Poland!AP$2</f>
        <v>0.2</v>
      </c>
      <c r="AQ26" s="1">
        <f>[6]Poland!AQ$2</f>
        <v>0</v>
      </c>
      <c r="AR26" s="1">
        <f>[6]Poland!AR$2</f>
        <v>0</v>
      </c>
      <c r="AS26" s="1">
        <f>[6]Poland!AS$2</f>
        <v>0</v>
      </c>
      <c r="AT26" s="1">
        <f>[6]Poland!AT$2</f>
        <v>0</v>
      </c>
      <c r="AU26" s="1">
        <f>[6]Poland!AU$2</f>
        <v>0</v>
      </c>
      <c r="AV26" s="1">
        <f>[6]Poland!AV$2</f>
        <v>0</v>
      </c>
      <c r="AW26" s="1">
        <f>[6]Poland!AW$2</f>
        <v>0</v>
      </c>
      <c r="AX26" s="1">
        <f>[6]Poland!AX$2</f>
        <v>0</v>
      </c>
      <c r="AY26" s="1">
        <f>[6]Poland!AY$2</f>
        <v>0</v>
      </c>
      <c r="AZ26" s="1">
        <f>[6]Poland!AZ$2</f>
        <v>0</v>
      </c>
      <c r="BA26" s="1">
        <f>[6]Poland!BA$2</f>
        <v>0.1</v>
      </c>
      <c r="BB26" s="1">
        <f>[6]Poland!BB$2</f>
        <v>0</v>
      </c>
      <c r="BC26" s="1">
        <f>[6]Poland!BC$2</f>
        <v>0</v>
      </c>
      <c r="BD26" s="1">
        <f>[6]Poland!BD$2</f>
        <v>0</v>
      </c>
      <c r="BE26" s="1">
        <f>[6]Poland!BE$2</f>
        <v>0</v>
      </c>
      <c r="BF26" s="1">
        <f>[6]Poland!BF$2</f>
        <v>0</v>
      </c>
      <c r="BG26" s="1">
        <f>[6]Poland!BG$2</f>
        <v>0</v>
      </c>
      <c r="BH26" s="1">
        <f>[6]Poland!BH$2</f>
        <v>0</v>
      </c>
      <c r="BI26" s="1">
        <f>[6]Poland!BI$2</f>
        <v>0</v>
      </c>
      <c r="BJ26" s="1">
        <f>[6]Poland!BJ$2</f>
        <v>0</v>
      </c>
      <c r="BK26" s="1">
        <f>[6]Poland!BK$2</f>
        <v>0</v>
      </c>
      <c r="BL26" s="1">
        <f>[6]Poland!BL$2</f>
        <v>0.4</v>
      </c>
      <c r="BM26" s="1">
        <f>[6]Poland!BM$2</f>
        <v>0.2</v>
      </c>
      <c r="BN26" s="1">
        <f>[6]Poland!BN$2</f>
        <v>0</v>
      </c>
      <c r="BO26" s="1">
        <f>[6]Poland!BO$2</f>
        <v>0</v>
      </c>
      <c r="BP26" s="1">
        <f>[6]Poland!BP$2</f>
        <v>0</v>
      </c>
      <c r="BQ26" s="1">
        <f>[6]Poland!BQ$2</f>
        <v>0</v>
      </c>
      <c r="BR26" s="1">
        <f>[6]Poland!BR$2</f>
        <v>0</v>
      </c>
      <c r="BS26" s="1">
        <f>[6]Poland!BS$2</f>
        <v>0</v>
      </c>
      <c r="BT26" s="1">
        <f>[6]Poland!BT$2</f>
        <v>0</v>
      </c>
      <c r="BU26" s="1">
        <f>[6]Poland!BU$2</f>
        <v>0</v>
      </c>
      <c r="BV26" s="1">
        <f>[6]Poland!BV$2</f>
        <v>0</v>
      </c>
      <c r="BW26" s="1">
        <f>[6]Poland!BW$2</f>
        <v>3</v>
      </c>
      <c r="BX26" s="1">
        <f>[6]Poland!BX$2</f>
        <v>0</v>
      </c>
      <c r="BY26" s="1">
        <f>[6]Poland!BY$2</f>
        <v>0</v>
      </c>
      <c r="BZ26" s="1">
        <f>[6]Poland!BZ$2</f>
        <v>0</v>
      </c>
      <c r="CA26" s="1">
        <f>[6]Poland!CA$2</f>
        <v>0.1</v>
      </c>
      <c r="CB26" s="1">
        <f>[6]Poland!CB$2</f>
        <v>0</v>
      </c>
      <c r="CC26" s="1">
        <f>[6]Poland!CC$2</f>
        <v>0</v>
      </c>
      <c r="CD26" s="1">
        <f>[6]Poland!CD$2</f>
        <v>0</v>
      </c>
      <c r="CE26" s="1">
        <f>[6]Poland!CE$2</f>
        <v>0</v>
      </c>
      <c r="CF26" s="1">
        <f>[6]Poland!CF$2</f>
        <v>0</v>
      </c>
      <c r="CG26" s="1">
        <f>[6]Poland!CG$2</f>
        <v>0</v>
      </c>
      <c r="CH26" s="1">
        <f>[6]Poland!CH$2</f>
        <v>0.1</v>
      </c>
      <c r="CI26" s="1">
        <f>[6]Poland!CI$2</f>
        <v>0.1</v>
      </c>
      <c r="CJ26" s="1">
        <f>[6]Poland!CJ$2</f>
        <v>0.60000000000000009</v>
      </c>
      <c r="CK26" s="1">
        <f>[6]Poland!CK$2</f>
        <v>0.2</v>
      </c>
      <c r="CL26" s="1">
        <f>[6]Poland!CL$2</f>
        <v>0</v>
      </c>
      <c r="CM26" s="1">
        <f>[6]Poland!CM$2</f>
        <v>0</v>
      </c>
      <c r="CN26" s="1">
        <f>[6]Poland!CN$2</f>
        <v>0</v>
      </c>
      <c r="CO26" s="1">
        <f>[6]Poland!CO$2</f>
        <v>7.8000000000000007</v>
      </c>
      <c r="CP26" s="1">
        <f>[6]Poland!CP$2</f>
        <v>0.1</v>
      </c>
      <c r="CQ26" s="1">
        <f>[6]Poland!CQ$2</f>
        <v>0</v>
      </c>
      <c r="CR26" s="1">
        <f>[6]Poland!CR$2</f>
        <v>0</v>
      </c>
      <c r="CS26" s="1">
        <f>[6]Poland!CS$2</f>
        <v>0</v>
      </c>
      <c r="CT26" s="1">
        <f>[6]Poland!CT$2</f>
        <v>0</v>
      </c>
      <c r="CU26" s="1">
        <f>[6]Poland!CU$2</f>
        <v>0</v>
      </c>
      <c r="CV26" s="1">
        <f>[6]Poland!CV$2</f>
        <v>0</v>
      </c>
      <c r="CW26" s="1">
        <f>[6]Poland!CW$2</f>
        <v>0</v>
      </c>
      <c r="CX26" s="1">
        <f>[6]Poland!CX$2</f>
        <v>0</v>
      </c>
      <c r="CY26" s="1">
        <f>[6]Poland!CY$2</f>
        <v>0</v>
      </c>
      <c r="CZ26" s="1">
        <f>[6]Poland!CZ$2</f>
        <v>0.1</v>
      </c>
      <c r="DA26" s="1">
        <f>[6]Poland!DA$2</f>
        <v>0</v>
      </c>
      <c r="DB26" s="1">
        <f>[6]Poland!DB$2</f>
        <v>0</v>
      </c>
      <c r="DC26" s="1">
        <f>[6]Poland!DC$2</f>
        <v>10.3</v>
      </c>
      <c r="DD26" s="1">
        <f>[6]Poland!DD$2</f>
        <v>2.2000000000000002</v>
      </c>
      <c r="DE26" s="1">
        <f>[6]Poland!DE$2</f>
        <v>7.3000000000000007</v>
      </c>
      <c r="DF26" s="1">
        <f>[6]Poland!DF$2</f>
        <v>3.8000000000000003</v>
      </c>
      <c r="DG26" s="1">
        <f>[6]Poland!DG$2</f>
        <v>6.6000000000000005</v>
      </c>
      <c r="DH26" s="1">
        <f>[6]Poland!DH$2</f>
        <v>17.900000000000002</v>
      </c>
      <c r="DI26" s="1">
        <f>[6]Poland!DI$2</f>
        <v>8.1</v>
      </c>
      <c r="DJ26" s="1">
        <f>[6]Poland!DJ$2</f>
        <v>0</v>
      </c>
      <c r="DK26" s="1">
        <f>[6]Poland!DK$2</f>
        <v>0</v>
      </c>
      <c r="DL26" s="1">
        <f>[6]Poland!DL$2</f>
        <v>29.1</v>
      </c>
      <c r="DM26" s="1">
        <f>[6]Poland!DM$2</f>
        <v>0.9</v>
      </c>
      <c r="DN26" s="1">
        <f>[6]Poland!DN$2</f>
        <v>5.8000000000000007</v>
      </c>
      <c r="DO26" s="1">
        <f>[6]Poland!DO$2</f>
        <v>21.400000000000002</v>
      </c>
      <c r="DP26" s="1">
        <f>[6]Poland!DP$2</f>
        <v>5.8000000000000007</v>
      </c>
      <c r="DQ26" s="1">
        <f>[6]Poland!DQ$2</f>
        <v>3.9000000000000004</v>
      </c>
      <c r="DR26" s="1">
        <f>[6]Poland!DR$2</f>
        <v>1.679</v>
      </c>
      <c r="DS26" s="1">
        <f>[6]Poland!DS$2</f>
        <v>21.32</v>
      </c>
      <c r="DT26" s="1">
        <f>[6]Poland!DT$2</f>
        <v>25.251000000000001</v>
      </c>
      <c r="DU26" s="1">
        <f>[6]Poland!DU$2</f>
        <v>9.0129999999999999</v>
      </c>
      <c r="DV26" s="1">
        <f>[6]Poland!DV$2</f>
        <v>6.0150000000000006</v>
      </c>
      <c r="DW26" s="1">
        <f>[6]Poland!DW$2</f>
        <v>81.603999999999999</v>
      </c>
      <c r="DX26" s="1">
        <f>[6]Poland!DX$2</f>
        <v>1.754</v>
      </c>
      <c r="DY26" s="1">
        <f>[6]Poland!DY$2</f>
        <v>35.761000000000003</v>
      </c>
      <c r="DZ26" s="1">
        <f>[6]Poland!DZ$2</f>
        <v>7.0999999999999994E-2</v>
      </c>
      <c r="EA26" s="1">
        <f>[6]Poland!EA$2</f>
        <v>24.515000000000001</v>
      </c>
      <c r="EB26" s="1">
        <f>[6]Poland!EB$2</f>
        <v>14.213999999999999</v>
      </c>
      <c r="EC26" s="1">
        <f>[6]Poland!EC$2</f>
        <v>0</v>
      </c>
      <c r="ED26" s="1">
        <f>[6]Poland!ED$2</f>
        <v>36.332999999999998</v>
      </c>
      <c r="EE26" s="1">
        <f>[6]Poland!EE$2</f>
        <v>12.849000000000002</v>
      </c>
      <c r="EF26" s="1">
        <f>[6]Poland!EF$2</f>
        <v>34.503</v>
      </c>
      <c r="EG26" s="1">
        <f>[6]Poland!EG$2</f>
        <v>14.263999999999999</v>
      </c>
      <c r="EH26" s="1">
        <f>[6]Poland!EH$2</f>
        <v>14.323</v>
      </c>
      <c r="EI26" s="1">
        <f>[6]Poland!EI$2</f>
        <v>47.172000000000004</v>
      </c>
      <c r="EJ26" s="1">
        <f>[6]Poland!EJ$2</f>
        <v>31.081000000000003</v>
      </c>
      <c r="EK26" s="1">
        <f>[6]Poland!EK$2</f>
        <v>2.1920000000000002</v>
      </c>
      <c r="EL26" s="1">
        <f>[6]Poland!EL$2</f>
        <v>28.370999999999999</v>
      </c>
      <c r="EM26" s="1">
        <f>[6]Poland!EM$2</f>
        <v>18.297999999999998</v>
      </c>
      <c r="EN26" s="1">
        <f>[6]Poland!EN$2</f>
        <v>24.61</v>
      </c>
      <c r="EO26" s="1">
        <f>[6]Poland!EO$2</f>
        <v>15.540000000000001</v>
      </c>
      <c r="EP26" s="1">
        <f>[6]Poland!EP$2</f>
        <v>32.099000000000004</v>
      </c>
      <c r="EQ26" s="1">
        <f>[6]Poland!EQ$2</f>
        <v>17.942</v>
      </c>
      <c r="ER26" s="1">
        <f>[6]Poland!ER$2</f>
        <v>0</v>
      </c>
      <c r="ES26" s="1">
        <f>[6]Poland!ES$2</f>
        <v>34.552999999999997</v>
      </c>
      <c r="ET26" s="1">
        <f>[6]Poland!ET$2</f>
        <v>18.349</v>
      </c>
      <c r="EU26" s="1">
        <f>[6]Poland!EU$2</f>
        <v>34.07</v>
      </c>
      <c r="EV26" s="1">
        <f>[6]Poland!EV$2</f>
        <v>2.1800000000000002</v>
      </c>
      <c r="EW26" s="1">
        <f>[6]Poland!EW$2</f>
        <v>11.084000000000001</v>
      </c>
      <c r="EX26" s="1">
        <f>[6]Poland!EX$2</f>
        <v>0.33200000000000002</v>
      </c>
      <c r="EY26" s="1">
        <f>[6]Poland!EY$2</f>
        <v>4.4470000000000001</v>
      </c>
      <c r="EZ26" s="1">
        <f>[6]Poland!EZ$2</f>
        <v>17.126000000000001</v>
      </c>
      <c r="FA26" s="1">
        <f>[6]Poland!FA$2</f>
        <v>2.1190000000000002</v>
      </c>
      <c r="FB26" s="1">
        <f>[6]Poland!FB$2</f>
        <v>0.14399999999999999</v>
      </c>
      <c r="FC26" s="1">
        <f>[6]Poland!FC$2</f>
        <v>1.7000000000000001E-2</v>
      </c>
      <c r="FD26" s="1">
        <f>[6]Poland!FD$2</f>
        <v>16.734000000000002</v>
      </c>
      <c r="FE26" s="1">
        <f>[6]Poland!FE$2</f>
        <v>18.638999999999999</v>
      </c>
      <c r="FF26" s="1">
        <f>[6]Poland!FF$2</f>
        <v>17.157</v>
      </c>
      <c r="FG26" s="1">
        <f>[6]Poland!FG$2</f>
        <v>4.8260000000000005</v>
      </c>
      <c r="FH26" s="1">
        <f>[6]Poland!FH$2</f>
        <v>15.573</v>
      </c>
      <c r="FI26" s="1">
        <f>[6]Poland!FI$2</f>
        <v>13.422000000000001</v>
      </c>
      <c r="FJ26" s="1">
        <f>[6]Poland!FJ$2</f>
        <v>17.458000000000002</v>
      </c>
      <c r="FK26" s="1">
        <f>[6]Poland!FK$2</f>
        <v>0.501</v>
      </c>
      <c r="FL26" s="1">
        <f>[6]Poland!FL$2</f>
        <v>18.135000000000002</v>
      </c>
      <c r="FM26" s="1">
        <f>[6]Poland!FM$2</f>
        <v>0.34400000000000003</v>
      </c>
      <c r="FN26" s="1">
        <f>[6]Poland!FN$2</f>
        <v>17.650000000000002</v>
      </c>
      <c r="FO26" s="1">
        <f>[6]Poland!FO$2</f>
        <v>3.5780000000000003</v>
      </c>
      <c r="FP26" s="1">
        <f>[6]Poland!FP$2</f>
        <v>4.0000000000000001E-3</v>
      </c>
      <c r="FQ26" s="1">
        <f>[6]Poland!FQ$2</f>
        <v>1.08</v>
      </c>
      <c r="FR26" s="1">
        <f>[6]Poland!FR$2</f>
        <v>30.606999999999999</v>
      </c>
      <c r="FS26" s="1">
        <f>[6]Poland!FS$2</f>
        <v>0.80900000000000005</v>
      </c>
      <c r="FT26" s="1">
        <f>[6]Poland!FT$2</f>
        <v>4.0000000000000001E-3</v>
      </c>
      <c r="FU26" s="1">
        <f>[6]Poland!FU$2</f>
        <v>22.301000000000002</v>
      </c>
      <c r="FV26" s="1">
        <f>[6]Poland!FV$2</f>
        <v>0.82700000000000007</v>
      </c>
      <c r="FW26" s="1">
        <f>[6]Poland!FW$2</f>
        <v>17.864000000000001</v>
      </c>
      <c r="FX26" s="1">
        <f>[6]Poland!FX$2</f>
        <v>15.425000000000001</v>
      </c>
      <c r="FY26" s="1">
        <f>[6]Poland!FY$2</f>
        <v>0</v>
      </c>
      <c r="FZ26" s="7">
        <f>SUM($B26:FY26)</f>
        <v>1098.8330000000001</v>
      </c>
    </row>
    <row r="27" spans="1:182">
      <c r="A27" t="s">
        <v>26</v>
      </c>
      <c r="B27" s="1">
        <f>[6]Portugal!B$2</f>
        <v>0</v>
      </c>
      <c r="C27" s="1">
        <f>[6]Portugal!C$2</f>
        <v>0</v>
      </c>
      <c r="D27" s="1">
        <f>[6]Portugal!D$2</f>
        <v>0</v>
      </c>
      <c r="E27" s="1">
        <f>[6]Portugal!E$2</f>
        <v>0</v>
      </c>
      <c r="F27" s="1">
        <f>[6]Portugal!F$2</f>
        <v>0</v>
      </c>
      <c r="G27" s="1">
        <f>[6]Portugal!G$2</f>
        <v>0</v>
      </c>
      <c r="H27" s="1">
        <f>[6]Portugal!H$2</f>
        <v>0</v>
      </c>
      <c r="I27" s="1">
        <f>[6]Portugal!I$2</f>
        <v>0</v>
      </c>
      <c r="J27" s="1">
        <f>[6]Portugal!J$2</f>
        <v>0</v>
      </c>
      <c r="K27" s="1">
        <f>[6]Portugal!K$2</f>
        <v>0</v>
      </c>
      <c r="L27" s="1">
        <f>[6]Portugal!L$2</f>
        <v>0</v>
      </c>
      <c r="M27" s="1">
        <f>[6]Portugal!M$2</f>
        <v>0</v>
      </c>
      <c r="N27" s="1">
        <f>[6]Portugal!N$2</f>
        <v>0</v>
      </c>
      <c r="O27" s="1">
        <f>[6]Portugal!O$2</f>
        <v>0</v>
      </c>
      <c r="P27" s="1">
        <f>[6]Portugal!P$2</f>
        <v>0</v>
      </c>
      <c r="Q27" s="1">
        <f>[6]Portugal!Q$2</f>
        <v>0</v>
      </c>
      <c r="R27" s="1">
        <f>[6]Portugal!R$2</f>
        <v>0</v>
      </c>
      <c r="S27" s="1">
        <f>[6]Portugal!S$2</f>
        <v>0</v>
      </c>
      <c r="T27" s="1">
        <f>[6]Portugal!T$2</f>
        <v>0</v>
      </c>
      <c r="U27" s="1">
        <f>[6]Portugal!U$2</f>
        <v>0</v>
      </c>
      <c r="V27" s="1">
        <f>[6]Portugal!V$2</f>
        <v>0</v>
      </c>
      <c r="W27" s="1">
        <f>[6]Portugal!W$2</f>
        <v>0</v>
      </c>
      <c r="X27" s="1">
        <f>[6]Portugal!X$2</f>
        <v>0</v>
      </c>
      <c r="Y27" s="1">
        <f>[6]Portugal!Y$2</f>
        <v>0</v>
      </c>
      <c r="Z27" s="1">
        <f>[6]Portugal!Z$2</f>
        <v>0</v>
      </c>
      <c r="AA27" s="1">
        <f>[6]Portugal!AA$2</f>
        <v>0</v>
      </c>
      <c r="AB27" s="1">
        <f>[6]Portugal!AB$2</f>
        <v>0</v>
      </c>
      <c r="AC27" s="1">
        <f>[6]Portugal!AC$2</f>
        <v>0</v>
      </c>
      <c r="AD27" s="1">
        <f>[6]Portugal!AD$2</f>
        <v>0</v>
      </c>
      <c r="AE27" s="1">
        <f>[6]Portugal!AE$2</f>
        <v>0</v>
      </c>
      <c r="AF27" s="1">
        <f>[6]Portugal!AF$2</f>
        <v>0</v>
      </c>
      <c r="AG27" s="1">
        <f>[6]Portugal!AG$2</f>
        <v>0</v>
      </c>
      <c r="AH27" s="1">
        <f>[6]Portugal!AH$2</f>
        <v>0</v>
      </c>
      <c r="AI27" s="1">
        <f>[6]Portugal!AI$2</f>
        <v>0</v>
      </c>
      <c r="AJ27" s="1">
        <f>[6]Portugal!AJ$2</f>
        <v>0</v>
      </c>
      <c r="AK27" s="1">
        <f>[6]Portugal!AK$2</f>
        <v>0</v>
      </c>
      <c r="AL27" s="1">
        <f>[6]Portugal!AL$2</f>
        <v>0</v>
      </c>
      <c r="AM27" s="1">
        <f>[6]Portugal!AM$2</f>
        <v>0</v>
      </c>
      <c r="AN27" s="1">
        <f>[6]Portugal!AN$2</f>
        <v>0</v>
      </c>
      <c r="AO27" s="1">
        <f>[6]Portugal!AO$2</f>
        <v>0</v>
      </c>
      <c r="AP27" s="1">
        <f>[6]Portugal!AP$2</f>
        <v>0</v>
      </c>
      <c r="AQ27" s="1">
        <f>[6]Portugal!AQ$2</f>
        <v>0</v>
      </c>
      <c r="AR27" s="1">
        <f>[6]Portugal!AR$2</f>
        <v>0</v>
      </c>
      <c r="AS27" s="1">
        <f>[6]Portugal!AS$2</f>
        <v>0</v>
      </c>
      <c r="AT27" s="1">
        <f>[6]Portugal!AT$2</f>
        <v>0</v>
      </c>
      <c r="AU27" s="1">
        <f>[6]Portugal!AU$2</f>
        <v>0</v>
      </c>
      <c r="AV27" s="1">
        <f>[6]Portugal!AV$2</f>
        <v>0</v>
      </c>
      <c r="AW27" s="1">
        <f>[6]Portugal!AW$2</f>
        <v>0</v>
      </c>
      <c r="AX27" s="1">
        <f>[6]Portugal!AX$2</f>
        <v>0.2</v>
      </c>
      <c r="AY27" s="1">
        <f>[6]Portugal!AY$2</f>
        <v>1</v>
      </c>
      <c r="AZ27" s="1">
        <f>[6]Portugal!AZ$2</f>
        <v>0.1</v>
      </c>
      <c r="BA27" s="1">
        <f>[6]Portugal!BA$2</f>
        <v>0</v>
      </c>
      <c r="BB27" s="1">
        <f>[6]Portugal!BB$2</f>
        <v>0</v>
      </c>
      <c r="BC27" s="1">
        <f>[6]Portugal!BC$2</f>
        <v>0.8</v>
      </c>
      <c r="BD27" s="1">
        <f>[6]Portugal!BD$2</f>
        <v>0</v>
      </c>
      <c r="BE27" s="1">
        <f>[6]Portugal!BE$2</f>
        <v>0</v>
      </c>
      <c r="BF27" s="1">
        <f>[6]Portugal!BF$2</f>
        <v>0</v>
      </c>
      <c r="BG27" s="1">
        <f>[6]Portugal!BG$2</f>
        <v>0</v>
      </c>
      <c r="BH27" s="1">
        <f>[6]Portugal!BH$2</f>
        <v>0</v>
      </c>
      <c r="BI27" s="1">
        <f>[6]Portugal!BI$2</f>
        <v>0</v>
      </c>
      <c r="BJ27" s="1">
        <f>[6]Portugal!BJ$2</f>
        <v>0</v>
      </c>
      <c r="BK27" s="1">
        <f>[6]Portugal!BK$2</f>
        <v>0</v>
      </c>
      <c r="BL27" s="1">
        <f>[6]Portugal!BL$2</f>
        <v>0</v>
      </c>
      <c r="BM27" s="1">
        <f>[6]Portugal!BM$2</f>
        <v>0</v>
      </c>
      <c r="BN27" s="1">
        <f>[6]Portugal!BN$2</f>
        <v>0</v>
      </c>
      <c r="BO27" s="1">
        <f>[6]Portugal!BO$2</f>
        <v>0</v>
      </c>
      <c r="BP27" s="1">
        <f>[6]Portugal!BP$2</f>
        <v>0</v>
      </c>
      <c r="BQ27" s="1">
        <f>[6]Portugal!BQ$2</f>
        <v>0</v>
      </c>
      <c r="BR27" s="1">
        <f>[6]Portugal!BR$2</f>
        <v>0.1</v>
      </c>
      <c r="BS27" s="1">
        <f>[6]Portugal!BS$2</f>
        <v>0</v>
      </c>
      <c r="BT27" s="1">
        <f>[6]Portugal!BT$2</f>
        <v>0</v>
      </c>
      <c r="BU27" s="1">
        <f>[6]Portugal!BU$2</f>
        <v>0</v>
      </c>
      <c r="BV27" s="1">
        <f>[6]Portugal!BV$2</f>
        <v>0</v>
      </c>
      <c r="BW27" s="1">
        <f>[6]Portugal!BW$2</f>
        <v>0</v>
      </c>
      <c r="BX27" s="1">
        <f>[6]Portugal!BX$2</f>
        <v>0</v>
      </c>
      <c r="BY27" s="1">
        <f>[6]Portugal!BY$2</f>
        <v>0.1</v>
      </c>
      <c r="BZ27" s="1">
        <f>[6]Portugal!BZ$2</f>
        <v>0</v>
      </c>
      <c r="CA27" s="1">
        <f>[6]Portugal!CA$2</f>
        <v>0</v>
      </c>
      <c r="CB27" s="1">
        <f>[6]Portugal!CB$2</f>
        <v>0.1</v>
      </c>
      <c r="CC27" s="1">
        <f>[6]Portugal!CC$2</f>
        <v>0</v>
      </c>
      <c r="CD27" s="1">
        <f>[6]Portugal!CD$2</f>
        <v>0</v>
      </c>
      <c r="CE27" s="1">
        <f>[6]Portugal!CE$2</f>
        <v>0</v>
      </c>
      <c r="CF27" s="1">
        <f>[6]Portugal!CF$2</f>
        <v>0</v>
      </c>
      <c r="CG27" s="1">
        <f>[6]Portugal!CG$2</f>
        <v>0</v>
      </c>
      <c r="CH27" s="1">
        <f>[6]Portugal!CH$2</f>
        <v>0</v>
      </c>
      <c r="CI27" s="1">
        <f>[6]Portugal!CI$2</f>
        <v>0</v>
      </c>
      <c r="CJ27" s="1">
        <f>[6]Portugal!CJ$2</f>
        <v>0</v>
      </c>
      <c r="CK27" s="1">
        <f>[6]Portugal!CK$2</f>
        <v>0</v>
      </c>
      <c r="CL27" s="1">
        <f>[6]Portugal!CL$2</f>
        <v>0</v>
      </c>
      <c r="CM27" s="1">
        <f>[6]Portugal!CM$2</f>
        <v>0</v>
      </c>
      <c r="CN27" s="1">
        <f>[6]Portugal!CN$2</f>
        <v>0</v>
      </c>
      <c r="CO27" s="1">
        <f>[6]Portugal!CO$2</f>
        <v>0</v>
      </c>
      <c r="CP27" s="1">
        <f>[6]Portugal!CP$2</f>
        <v>0</v>
      </c>
      <c r="CQ27" s="1">
        <f>[6]Portugal!CQ$2</f>
        <v>0</v>
      </c>
      <c r="CR27" s="1">
        <f>[6]Portugal!CR$2</f>
        <v>0</v>
      </c>
      <c r="CS27" s="1">
        <f>[6]Portugal!CS$2</f>
        <v>0</v>
      </c>
      <c r="CT27" s="1">
        <f>[6]Portugal!CT$2</f>
        <v>0</v>
      </c>
      <c r="CU27" s="1">
        <f>[6]Portugal!CU$2</f>
        <v>0</v>
      </c>
      <c r="CV27" s="1">
        <f>[6]Portugal!CV$2</f>
        <v>0</v>
      </c>
      <c r="CW27" s="1">
        <f>[6]Portugal!CW$2</f>
        <v>0</v>
      </c>
      <c r="CX27" s="1">
        <f>[6]Portugal!CX$2</f>
        <v>0</v>
      </c>
      <c r="CY27" s="1">
        <f>[6]Portugal!CY$2</f>
        <v>0</v>
      </c>
      <c r="CZ27" s="1">
        <f>[6]Portugal!CZ$2</f>
        <v>0.1</v>
      </c>
      <c r="DA27" s="1">
        <f>[6]Portugal!DA$2</f>
        <v>0</v>
      </c>
      <c r="DB27" s="1">
        <f>[6]Portugal!DB$2</f>
        <v>0</v>
      </c>
      <c r="DC27" s="1">
        <f>[6]Portugal!DC$2</f>
        <v>0</v>
      </c>
      <c r="DD27" s="1">
        <f>[6]Portugal!DD$2</f>
        <v>0</v>
      </c>
      <c r="DE27" s="1">
        <f>[6]Portugal!DE$2</f>
        <v>0</v>
      </c>
      <c r="DF27" s="1">
        <f>[6]Portugal!DF$2</f>
        <v>0</v>
      </c>
      <c r="DG27" s="1">
        <f>[6]Portugal!DG$2</f>
        <v>0</v>
      </c>
      <c r="DH27" s="1">
        <f>[6]Portugal!DH$2</f>
        <v>0</v>
      </c>
      <c r="DI27" s="1">
        <f>[6]Portugal!DI$2</f>
        <v>0.1</v>
      </c>
      <c r="DJ27" s="1">
        <f>[6]Portugal!DJ$2</f>
        <v>0</v>
      </c>
      <c r="DK27" s="1">
        <f>[6]Portugal!DK$2</f>
        <v>0</v>
      </c>
      <c r="DL27" s="1">
        <f>[6]Portugal!DL$2</f>
        <v>0</v>
      </c>
      <c r="DM27" s="1">
        <f>[6]Portugal!DM$2</f>
        <v>0</v>
      </c>
      <c r="DN27" s="1">
        <f>[6]Portugal!DN$2</f>
        <v>0</v>
      </c>
      <c r="DO27" s="1">
        <f>[6]Portugal!DO$2</f>
        <v>24.700000000000003</v>
      </c>
      <c r="DP27" s="1">
        <f>[6]Portugal!DP$2</f>
        <v>0</v>
      </c>
      <c r="DQ27" s="1">
        <f>[6]Portugal!DQ$2</f>
        <v>0.1</v>
      </c>
      <c r="DR27" s="1">
        <f>[6]Portugal!DR$2</f>
        <v>0</v>
      </c>
      <c r="DS27" s="1">
        <f>[6]Portugal!DS$2</f>
        <v>0</v>
      </c>
      <c r="DT27" s="1">
        <f>[6]Portugal!DT$2</f>
        <v>1.4999999999999999E-2</v>
      </c>
      <c r="DU27" s="1">
        <f>[6]Portugal!DU$2</f>
        <v>2.5710000000000002</v>
      </c>
      <c r="DV27" s="1">
        <f>[6]Portugal!DV$2</f>
        <v>0</v>
      </c>
      <c r="DW27" s="1">
        <f>[6]Portugal!DW$2</f>
        <v>18.100000000000001</v>
      </c>
      <c r="DX27" s="1">
        <f>[6]Portugal!DX$2</f>
        <v>5.000000000000001E-3</v>
      </c>
      <c r="DY27" s="1">
        <f>[6]Portugal!DY$2</f>
        <v>0</v>
      </c>
      <c r="DZ27" s="1">
        <f>[6]Portugal!DZ$2</f>
        <v>18.731000000000002</v>
      </c>
      <c r="EA27" s="1">
        <f>[6]Portugal!EA$2</f>
        <v>18.797999999999998</v>
      </c>
      <c r="EB27" s="1">
        <f>[6]Portugal!EB$2</f>
        <v>0.125</v>
      </c>
      <c r="EC27" s="1">
        <f>[6]Portugal!EC$2</f>
        <v>1.294</v>
      </c>
      <c r="ED27" s="1">
        <f>[6]Portugal!ED$2</f>
        <v>0</v>
      </c>
      <c r="EE27" s="1">
        <f>[6]Portugal!EE$2</f>
        <v>2.6000000000000002E-2</v>
      </c>
      <c r="EF27" s="1">
        <f>[6]Portugal!EF$2</f>
        <v>5.5940000000000003</v>
      </c>
      <c r="EG27" s="1">
        <f>[6]Portugal!EG$2</f>
        <v>1.1000000000000001E-2</v>
      </c>
      <c r="EH27" s="1">
        <f>[6]Portugal!EH$2</f>
        <v>0.122</v>
      </c>
      <c r="EI27" s="1">
        <f>[6]Portugal!EI$2</f>
        <v>4.0000000000000001E-3</v>
      </c>
      <c r="EJ27" s="1">
        <f>[6]Portugal!EJ$2</f>
        <v>0</v>
      </c>
      <c r="EK27" s="1">
        <f>[6]Portugal!EK$2</f>
        <v>1E-3</v>
      </c>
      <c r="EL27" s="1">
        <f>[6]Portugal!EL$2</f>
        <v>0</v>
      </c>
      <c r="EM27" s="1">
        <f>[6]Portugal!EM$2</f>
        <v>4.7E-2</v>
      </c>
      <c r="EN27" s="1">
        <f>[6]Portugal!EN$2</f>
        <v>3.2000000000000001E-2</v>
      </c>
      <c r="EO27" s="1">
        <f>[6]Portugal!EO$2</f>
        <v>4.9000000000000002E-2</v>
      </c>
      <c r="EP27" s="1">
        <f>[6]Portugal!EP$2</f>
        <v>13.069000000000001</v>
      </c>
      <c r="EQ27" s="1">
        <f>[6]Portugal!EQ$2</f>
        <v>0</v>
      </c>
      <c r="ER27" s="1">
        <f>[6]Portugal!ER$2</f>
        <v>1.7000000000000001E-2</v>
      </c>
      <c r="ES27" s="1">
        <f>[6]Portugal!ES$2</f>
        <v>2E-3</v>
      </c>
      <c r="ET27" s="1">
        <f>[6]Portugal!ET$2</f>
        <v>0</v>
      </c>
      <c r="EU27" s="1">
        <f>[6]Portugal!EU$2</f>
        <v>4.7E-2</v>
      </c>
      <c r="EV27" s="1">
        <f>[6]Portugal!EV$2</f>
        <v>6.0000000000000001E-3</v>
      </c>
      <c r="EW27" s="1">
        <f>[6]Portugal!EW$2</f>
        <v>0</v>
      </c>
      <c r="EX27" s="1">
        <f>[6]Portugal!EX$2</f>
        <v>0</v>
      </c>
      <c r="EY27" s="1">
        <f>[6]Portugal!EY$2</f>
        <v>3.2140000000000004</v>
      </c>
      <c r="EZ27" s="1">
        <f>[6]Portugal!EZ$2</f>
        <v>7.2810000000000006</v>
      </c>
      <c r="FA27" s="1">
        <f>[6]Portugal!FA$2</f>
        <v>0</v>
      </c>
      <c r="FB27" s="1">
        <f>[6]Portugal!FB$2</f>
        <v>9.0000000000000011E-3</v>
      </c>
      <c r="FC27" s="1">
        <f>[6]Portugal!FC$2</f>
        <v>0.10200000000000001</v>
      </c>
      <c r="FD27" s="1">
        <f>[6]Portugal!FD$2</f>
        <v>0</v>
      </c>
      <c r="FE27" s="1">
        <f>[6]Portugal!FE$2</f>
        <v>6.0000000000000001E-3</v>
      </c>
      <c r="FF27" s="1">
        <f>[6]Portugal!FF$2</f>
        <v>0.12</v>
      </c>
      <c r="FG27" s="1">
        <f>[6]Portugal!FG$2</f>
        <v>0</v>
      </c>
      <c r="FH27" s="1">
        <f>[6]Portugal!FH$2</f>
        <v>0</v>
      </c>
      <c r="FI27" s="1">
        <f>[6]Portugal!FI$2</f>
        <v>0</v>
      </c>
      <c r="FJ27" s="1">
        <f>[6]Portugal!FJ$2</f>
        <v>4.4000000000000004E-2</v>
      </c>
      <c r="FK27" s="1">
        <f>[6]Portugal!FK$2</f>
        <v>2E-3</v>
      </c>
      <c r="FL27" s="1">
        <f>[6]Portugal!FL$2</f>
        <v>0</v>
      </c>
      <c r="FM27" s="1">
        <f>[6]Portugal!FM$2</f>
        <v>1E-3</v>
      </c>
      <c r="FN27" s="1">
        <f>[6]Portugal!FN$2</f>
        <v>86.054000000000002</v>
      </c>
      <c r="FO27" s="1">
        <f>[6]Portugal!FO$2</f>
        <v>83.864000000000004</v>
      </c>
      <c r="FP27" s="1">
        <f>[6]Portugal!FP$2</f>
        <v>1.6E-2</v>
      </c>
      <c r="FQ27" s="1">
        <f>[6]Portugal!FQ$2</f>
        <v>0</v>
      </c>
      <c r="FR27" s="1">
        <f>[6]Portugal!FR$2</f>
        <v>8.0000000000000002E-3</v>
      </c>
      <c r="FS27" s="1">
        <f>[6]Portugal!FS$2</f>
        <v>4.4999999999999998E-2</v>
      </c>
      <c r="FT27" s="1">
        <f>[6]Portugal!FT$2</f>
        <v>2E-3</v>
      </c>
      <c r="FU27" s="1">
        <f>[6]Portugal!FU$2</f>
        <v>2E-3</v>
      </c>
      <c r="FV27" s="1">
        <f>[6]Portugal!FV$2</f>
        <v>0</v>
      </c>
      <c r="FW27" s="1">
        <f>[6]Portugal!FW$2</f>
        <v>2E-3</v>
      </c>
      <c r="FX27" s="1">
        <f>[6]Portugal!FX$2</f>
        <v>2E-3</v>
      </c>
      <c r="FY27" s="1">
        <f>[6]Portugal!FY$2</f>
        <v>0</v>
      </c>
      <c r="FZ27" s="7">
        <f>SUM($B27:FY27)</f>
        <v>286.84000000000009</v>
      </c>
    </row>
    <row r="28" spans="1:182">
      <c r="A28" t="s">
        <v>29</v>
      </c>
      <c r="B28" s="1">
        <f>[6]Romania!B$2</f>
        <v>0</v>
      </c>
      <c r="C28" s="1">
        <f>[6]Romania!C$2</f>
        <v>0</v>
      </c>
      <c r="D28" s="1">
        <f>[6]Romania!D$2</f>
        <v>0</v>
      </c>
      <c r="E28" s="1">
        <f>[6]Romania!E$2</f>
        <v>0</v>
      </c>
      <c r="F28" s="1">
        <f>[6]Romania!F$2</f>
        <v>0</v>
      </c>
      <c r="G28" s="1">
        <f>[6]Romania!G$2</f>
        <v>0</v>
      </c>
      <c r="H28" s="1">
        <f>[6]Romania!H$2</f>
        <v>0</v>
      </c>
      <c r="I28" s="1">
        <f>[6]Romania!I$2</f>
        <v>0</v>
      </c>
      <c r="J28" s="1">
        <f>[6]Romania!J$2</f>
        <v>0</v>
      </c>
      <c r="K28" s="1">
        <f>[6]Romania!K$2</f>
        <v>0</v>
      </c>
      <c r="L28" s="1">
        <f>[6]Romania!L$2</f>
        <v>0</v>
      </c>
      <c r="M28" s="1">
        <f>[6]Romania!M$2</f>
        <v>0</v>
      </c>
      <c r="N28" s="1">
        <f>[6]Romania!N$2</f>
        <v>0</v>
      </c>
      <c r="O28" s="1">
        <f>[6]Romania!O$2</f>
        <v>0</v>
      </c>
      <c r="P28" s="1">
        <f>[6]Romania!P$2</f>
        <v>0</v>
      </c>
      <c r="Q28" s="1">
        <f>[6]Romania!Q$2</f>
        <v>0</v>
      </c>
      <c r="R28" s="1">
        <f>[6]Romania!R$2</f>
        <v>0</v>
      </c>
      <c r="S28" s="1">
        <f>[6]Romania!S$2</f>
        <v>0</v>
      </c>
      <c r="T28" s="1">
        <f>[6]Romania!T$2</f>
        <v>0</v>
      </c>
      <c r="U28" s="1">
        <f>[6]Romania!U$2</f>
        <v>0</v>
      </c>
      <c r="V28" s="1">
        <f>[6]Romania!V$2</f>
        <v>0</v>
      </c>
      <c r="W28" s="1">
        <f>[6]Romania!W$2</f>
        <v>0</v>
      </c>
      <c r="X28" s="1">
        <f>[6]Romania!X$2</f>
        <v>0</v>
      </c>
      <c r="Y28" s="1">
        <f>[6]Romania!Y$2</f>
        <v>0</v>
      </c>
      <c r="Z28" s="1">
        <f>[6]Romania!Z$2</f>
        <v>67.900000000000006</v>
      </c>
      <c r="AA28" s="1">
        <f>[6]Romania!AA$2</f>
        <v>0</v>
      </c>
      <c r="AB28" s="1">
        <f>[6]Romania!AB$2</f>
        <v>0</v>
      </c>
      <c r="AC28" s="1">
        <f>[6]Romania!AC$2</f>
        <v>0</v>
      </c>
      <c r="AD28" s="1">
        <f>[6]Romania!AD$2</f>
        <v>0</v>
      </c>
      <c r="AE28" s="1">
        <f>[6]Romania!AE$2</f>
        <v>0</v>
      </c>
      <c r="AF28" s="1">
        <f>[6]Romania!AF$2</f>
        <v>0</v>
      </c>
      <c r="AG28" s="1">
        <f>[6]Romania!AG$2</f>
        <v>0</v>
      </c>
      <c r="AH28" s="1">
        <f>[6]Romania!AH$2</f>
        <v>0</v>
      </c>
      <c r="AI28" s="1">
        <f>[6]Romania!AI$2</f>
        <v>0</v>
      </c>
      <c r="AJ28" s="1">
        <f>[6]Romania!AJ$2</f>
        <v>0</v>
      </c>
      <c r="AK28" s="1">
        <f>[6]Romania!AK$2</f>
        <v>0</v>
      </c>
      <c r="AL28" s="1">
        <f>[6]Romania!AL$2</f>
        <v>0</v>
      </c>
      <c r="AM28" s="1">
        <f>[6]Romania!AM$2</f>
        <v>0</v>
      </c>
      <c r="AN28" s="1">
        <f>[6]Romania!AN$2</f>
        <v>0.1</v>
      </c>
      <c r="AO28" s="1">
        <f>[6]Romania!AO$2</f>
        <v>0</v>
      </c>
      <c r="AP28" s="1">
        <f>[6]Romania!AP$2</f>
        <v>0</v>
      </c>
      <c r="AQ28" s="1">
        <f>[6]Romania!AQ$2</f>
        <v>0.1</v>
      </c>
      <c r="AR28" s="1">
        <f>[6]Romania!AR$2</f>
        <v>0</v>
      </c>
      <c r="AS28" s="1">
        <f>[6]Romania!AS$2</f>
        <v>0.1</v>
      </c>
      <c r="AT28" s="1">
        <f>[6]Romania!AT$2</f>
        <v>0</v>
      </c>
      <c r="AU28" s="1">
        <f>[6]Romania!AU$2</f>
        <v>0.2</v>
      </c>
      <c r="AV28" s="1">
        <f>[6]Romania!AV$2</f>
        <v>0</v>
      </c>
      <c r="AW28" s="1">
        <f>[6]Romania!AW$2</f>
        <v>0.30000000000000004</v>
      </c>
      <c r="AX28" s="1">
        <f>[6]Romania!AX$2</f>
        <v>0</v>
      </c>
      <c r="AY28" s="1">
        <f>[6]Romania!AY$2</f>
        <v>0</v>
      </c>
      <c r="AZ28" s="1">
        <f>[6]Romania!AZ$2</f>
        <v>0</v>
      </c>
      <c r="BA28" s="1">
        <f>[6]Romania!BA$2</f>
        <v>5.8000000000000007</v>
      </c>
      <c r="BB28" s="1">
        <f>[6]Romania!BB$2</f>
        <v>0</v>
      </c>
      <c r="BC28" s="1">
        <f>[6]Romania!BC$2</f>
        <v>0</v>
      </c>
      <c r="BD28" s="1">
        <f>[6]Romania!BD$2</f>
        <v>0</v>
      </c>
      <c r="BE28" s="1">
        <f>[6]Romania!BE$2</f>
        <v>0</v>
      </c>
      <c r="BF28" s="1">
        <f>[6]Romania!BF$2</f>
        <v>0</v>
      </c>
      <c r="BG28" s="1">
        <f>[6]Romania!BG$2</f>
        <v>0</v>
      </c>
      <c r="BH28" s="1">
        <f>[6]Romania!BH$2</f>
        <v>0.1</v>
      </c>
      <c r="BI28" s="1">
        <f>[6]Romania!BI$2</f>
        <v>0</v>
      </c>
      <c r="BJ28" s="1">
        <f>[6]Romania!BJ$2</f>
        <v>0</v>
      </c>
      <c r="BK28" s="1">
        <f>[6]Romania!BK$2</f>
        <v>0.2</v>
      </c>
      <c r="BL28" s="1">
        <f>[6]Romania!BL$2</f>
        <v>0</v>
      </c>
      <c r="BM28" s="1">
        <f>[6]Romania!BM$2</f>
        <v>0</v>
      </c>
      <c r="BN28" s="1">
        <f>[6]Romania!BN$2</f>
        <v>0.2</v>
      </c>
      <c r="BO28" s="1">
        <f>[6]Romania!BO$2</f>
        <v>0</v>
      </c>
      <c r="BP28" s="1">
        <f>[6]Romania!BP$2</f>
        <v>0</v>
      </c>
      <c r="BQ28" s="1">
        <f>[6]Romania!BQ$2</f>
        <v>0</v>
      </c>
      <c r="BR28" s="1">
        <f>[6]Romania!BR$2</f>
        <v>0</v>
      </c>
      <c r="BS28" s="1">
        <f>[6]Romania!BS$2</f>
        <v>0.30000000000000004</v>
      </c>
      <c r="BT28" s="1">
        <f>[6]Romania!BT$2</f>
        <v>14.8</v>
      </c>
      <c r="BU28" s="1">
        <f>[6]Romania!BU$2</f>
        <v>0</v>
      </c>
      <c r="BV28" s="1">
        <f>[6]Romania!BV$2</f>
        <v>0</v>
      </c>
      <c r="BW28" s="1">
        <f>[6]Romania!BW$2</f>
        <v>0</v>
      </c>
      <c r="BX28" s="1">
        <f>[6]Romania!BX$2</f>
        <v>0</v>
      </c>
      <c r="BY28" s="1">
        <f>[6]Romania!BY$2</f>
        <v>0</v>
      </c>
      <c r="BZ28" s="1">
        <f>[6]Romania!BZ$2</f>
        <v>0</v>
      </c>
      <c r="CA28" s="1">
        <f>[6]Romania!CA$2</f>
        <v>0</v>
      </c>
      <c r="CB28" s="1">
        <f>[6]Romania!CB$2</f>
        <v>0.1</v>
      </c>
      <c r="CC28" s="1">
        <f>[6]Romania!CC$2</f>
        <v>0</v>
      </c>
      <c r="CD28" s="1">
        <f>[6]Romania!CD$2</f>
        <v>0</v>
      </c>
      <c r="CE28" s="1">
        <f>[6]Romania!CE$2</f>
        <v>0</v>
      </c>
      <c r="CF28" s="1">
        <f>[6]Romania!CF$2</f>
        <v>0</v>
      </c>
      <c r="CG28" s="1">
        <f>[6]Romania!CG$2</f>
        <v>0</v>
      </c>
      <c r="CH28" s="1">
        <f>[6]Romania!CH$2</f>
        <v>0</v>
      </c>
      <c r="CI28" s="1">
        <f>[6]Romania!CI$2</f>
        <v>0</v>
      </c>
      <c r="CJ28" s="1">
        <f>[6]Romania!CJ$2</f>
        <v>0</v>
      </c>
      <c r="CK28" s="1">
        <f>[6]Romania!CK$2</f>
        <v>0</v>
      </c>
      <c r="CL28" s="1">
        <f>[6]Romania!CL$2</f>
        <v>0</v>
      </c>
      <c r="CM28" s="1">
        <f>[6]Romania!CM$2</f>
        <v>0</v>
      </c>
      <c r="CN28" s="1">
        <f>[6]Romania!CN$2</f>
        <v>0</v>
      </c>
      <c r="CO28" s="1">
        <f>[6]Romania!CO$2</f>
        <v>0</v>
      </c>
      <c r="CP28" s="1">
        <f>[6]Romania!CP$2</f>
        <v>0</v>
      </c>
      <c r="CQ28" s="1">
        <f>[6]Romania!CQ$2</f>
        <v>0</v>
      </c>
      <c r="CR28" s="1">
        <f>[6]Romania!CR$2</f>
        <v>0</v>
      </c>
      <c r="CS28" s="1">
        <f>[6]Romania!CS$2</f>
        <v>6</v>
      </c>
      <c r="CT28" s="1">
        <f>[6]Romania!CT$2</f>
        <v>0</v>
      </c>
      <c r="CU28" s="1">
        <f>[6]Romania!CU$2</f>
        <v>0</v>
      </c>
      <c r="CV28" s="1">
        <f>[6]Romania!CV$2</f>
        <v>0</v>
      </c>
      <c r="CW28" s="1">
        <f>[6]Romania!CW$2</f>
        <v>0</v>
      </c>
      <c r="CX28" s="1">
        <f>[6]Romania!CX$2</f>
        <v>0</v>
      </c>
      <c r="CY28" s="1">
        <f>[6]Romania!CY$2</f>
        <v>0</v>
      </c>
      <c r="CZ28" s="1">
        <f>[6]Romania!CZ$2</f>
        <v>0</v>
      </c>
      <c r="DA28" s="1">
        <f>[6]Romania!DA$2</f>
        <v>0</v>
      </c>
      <c r="DB28" s="1">
        <f>[6]Romania!DB$2</f>
        <v>0</v>
      </c>
      <c r="DC28" s="1">
        <f>[6]Romania!DC$2</f>
        <v>0</v>
      </c>
      <c r="DD28" s="1">
        <f>[6]Romania!DD$2</f>
        <v>0</v>
      </c>
      <c r="DE28" s="1">
        <f>[6]Romania!DE$2</f>
        <v>0</v>
      </c>
      <c r="DF28" s="1">
        <f>[6]Romania!DF$2</f>
        <v>0</v>
      </c>
      <c r="DG28" s="1">
        <f>[6]Romania!DG$2</f>
        <v>0.1</v>
      </c>
      <c r="DH28" s="1">
        <f>[6]Romania!DH$2</f>
        <v>0</v>
      </c>
      <c r="DI28" s="1">
        <f>[6]Romania!DI$2</f>
        <v>0</v>
      </c>
      <c r="DJ28" s="1">
        <f>[6]Romania!DJ$2</f>
        <v>0</v>
      </c>
      <c r="DK28" s="1">
        <f>[6]Romania!DK$2</f>
        <v>0</v>
      </c>
      <c r="DL28" s="1">
        <f>[6]Romania!DL$2</f>
        <v>0</v>
      </c>
      <c r="DM28" s="1">
        <f>[6]Romania!DM$2</f>
        <v>0</v>
      </c>
      <c r="DN28" s="1">
        <f>[6]Romania!DN$2</f>
        <v>0</v>
      </c>
      <c r="DO28" s="1">
        <f>[6]Romania!DO$2</f>
        <v>0</v>
      </c>
      <c r="DP28" s="1">
        <f>[6]Romania!DP$2</f>
        <v>0</v>
      </c>
      <c r="DQ28" s="1">
        <f>[6]Romania!DQ$2</f>
        <v>0</v>
      </c>
      <c r="DR28" s="1">
        <f>[6]Romania!DR$2</f>
        <v>4.0000000000000001E-3</v>
      </c>
      <c r="DS28" s="1">
        <f>[6]Romania!DS$2</f>
        <v>0</v>
      </c>
      <c r="DT28" s="1">
        <f>[6]Romania!DT$2</f>
        <v>3.0000000000000001E-3</v>
      </c>
      <c r="DU28" s="1">
        <f>[6]Romania!DU$2</f>
        <v>8.0000000000000002E-3</v>
      </c>
      <c r="DV28" s="1">
        <f>[6]Romania!DV$2</f>
        <v>3.0000000000000001E-3</v>
      </c>
      <c r="DW28" s="1">
        <f>[6]Romania!DW$2</f>
        <v>1.4999999999999999E-2</v>
      </c>
      <c r="DX28" s="1">
        <f>[6]Romania!DX$2</f>
        <v>0</v>
      </c>
      <c r="DY28" s="1">
        <f>[6]Romania!DY$2</f>
        <v>3.0000000000000001E-3</v>
      </c>
      <c r="DZ28" s="1">
        <f>[6]Romania!DZ$2</f>
        <v>3.0000000000000001E-3</v>
      </c>
      <c r="EA28" s="1">
        <f>[6]Romania!EA$2</f>
        <v>1.1000000000000001E-2</v>
      </c>
      <c r="EB28" s="1">
        <f>[6]Romania!EB$2</f>
        <v>6.0000000000000001E-3</v>
      </c>
      <c r="EC28" s="1">
        <f>[6]Romania!EC$2</f>
        <v>5.000000000000001E-3</v>
      </c>
      <c r="ED28" s="1">
        <f>[6]Romania!ED$2</f>
        <v>6.0000000000000001E-3</v>
      </c>
      <c r="EE28" s="1">
        <f>[6]Romania!EE$2</f>
        <v>6.0000000000000001E-3</v>
      </c>
      <c r="EF28" s="1">
        <f>[6]Romania!EF$2</f>
        <v>0</v>
      </c>
      <c r="EG28" s="1">
        <f>[6]Romania!EG$2</f>
        <v>0</v>
      </c>
      <c r="EH28" s="1">
        <f>[6]Romania!EH$2</f>
        <v>0.39200000000000002</v>
      </c>
      <c r="EI28" s="1">
        <f>[6]Romania!EI$2</f>
        <v>2.0000000000000004E-2</v>
      </c>
      <c r="EJ28" s="1">
        <f>[6]Romania!EJ$2</f>
        <v>0</v>
      </c>
      <c r="EK28" s="1">
        <f>[6]Romania!EK$2</f>
        <v>0</v>
      </c>
      <c r="EL28" s="1">
        <f>[6]Romania!EL$2</f>
        <v>2E-3</v>
      </c>
      <c r="EM28" s="1">
        <f>[6]Romania!EM$2</f>
        <v>0</v>
      </c>
      <c r="EN28" s="1">
        <f>[6]Romania!EN$2</f>
        <v>5.3000000000000005E-2</v>
      </c>
      <c r="EO28" s="1">
        <f>[6]Romania!EO$2</f>
        <v>1.0000000000000002E-2</v>
      </c>
      <c r="EP28" s="1">
        <f>[6]Romania!EP$2</f>
        <v>0</v>
      </c>
      <c r="EQ28" s="1">
        <f>[6]Romania!EQ$2</f>
        <v>1E-3</v>
      </c>
      <c r="ER28" s="1">
        <f>[6]Romania!ER$2</f>
        <v>0.123</v>
      </c>
      <c r="ES28" s="1">
        <f>[6]Romania!ES$2</f>
        <v>0</v>
      </c>
      <c r="ET28" s="1">
        <f>[6]Romania!ET$2</f>
        <v>0</v>
      </c>
      <c r="EU28" s="1">
        <f>[6]Romania!EU$2</f>
        <v>0</v>
      </c>
      <c r="EV28" s="1">
        <f>[6]Romania!EV$2</f>
        <v>0</v>
      </c>
      <c r="EW28" s="1">
        <f>[6]Romania!EW$2</f>
        <v>0</v>
      </c>
      <c r="EX28" s="1">
        <f>[6]Romania!EX$2</f>
        <v>2E-3</v>
      </c>
      <c r="EY28" s="1">
        <f>[6]Romania!EY$2</f>
        <v>0.14799999999999999</v>
      </c>
      <c r="EZ28" s="1">
        <f>[6]Romania!EZ$2</f>
        <v>1E-3</v>
      </c>
      <c r="FA28" s="1">
        <f>[6]Romania!FA$2</f>
        <v>2.8000000000000004E-2</v>
      </c>
      <c r="FB28" s="1">
        <f>[6]Romania!FB$2</f>
        <v>2E-3</v>
      </c>
      <c r="FC28" s="1">
        <f>[6]Romania!FC$2</f>
        <v>2.2000000000000002E-2</v>
      </c>
      <c r="FD28" s="1">
        <f>[6]Romania!FD$2</f>
        <v>0</v>
      </c>
      <c r="FE28" s="1">
        <f>[6]Romania!FE$2</f>
        <v>1.4999999999999999E-2</v>
      </c>
      <c r="FF28" s="1">
        <f>[6]Romania!FF$2</f>
        <v>3.0000000000000001E-3</v>
      </c>
      <c r="FG28" s="1">
        <f>[6]Romania!FG$2</f>
        <v>3.0000000000000001E-3</v>
      </c>
      <c r="FH28" s="1">
        <f>[6]Romania!FH$2</f>
        <v>1.0000000000000002E-2</v>
      </c>
      <c r="FI28" s="1">
        <f>[6]Romania!FI$2</f>
        <v>0</v>
      </c>
      <c r="FJ28" s="1">
        <f>[6]Romania!FJ$2</f>
        <v>0</v>
      </c>
      <c r="FK28" s="1">
        <f>[6]Romania!FK$2</f>
        <v>9.1000000000000011E-2</v>
      </c>
      <c r="FL28" s="1">
        <f>[6]Romania!FL$2</f>
        <v>1E-3</v>
      </c>
      <c r="FM28" s="1">
        <f>[6]Romania!FM$2</f>
        <v>0</v>
      </c>
      <c r="FN28" s="1">
        <f>[6]Romania!FN$2</f>
        <v>3.0000000000000001E-3</v>
      </c>
      <c r="FO28" s="1">
        <f>[6]Romania!FO$2</f>
        <v>0</v>
      </c>
      <c r="FP28" s="1">
        <f>[6]Romania!FP$2</f>
        <v>1.6E-2</v>
      </c>
      <c r="FQ28" s="1">
        <f>[6]Romania!FQ$2</f>
        <v>0</v>
      </c>
      <c r="FR28" s="1">
        <f>[6]Romania!FR$2</f>
        <v>1.2E-2</v>
      </c>
      <c r="FS28" s="1">
        <f>[6]Romania!FS$2</f>
        <v>3.0000000000000001E-3</v>
      </c>
      <c r="FT28" s="1">
        <f>[6]Romania!FT$2</f>
        <v>0</v>
      </c>
      <c r="FU28" s="1">
        <f>[6]Romania!FU$2</f>
        <v>0.01</v>
      </c>
      <c r="FV28" s="1">
        <f>[6]Romania!FV$2</f>
        <v>2.1999999999999999E-2</v>
      </c>
      <c r="FW28" s="1">
        <f>[6]Romania!FW$2</f>
        <v>0</v>
      </c>
      <c r="FX28" s="1">
        <f>[6]Romania!FX$2</f>
        <v>0.03</v>
      </c>
      <c r="FY28" s="1">
        <f>[6]Romania!FY$2</f>
        <v>0</v>
      </c>
      <c r="FZ28" s="7">
        <f>SUM($B28:FY28)</f>
        <v>97.395999999999987</v>
      </c>
    </row>
    <row r="29" spans="1:182">
      <c r="A29" t="s">
        <v>31</v>
      </c>
      <c r="B29" s="1">
        <f>[6]Slovakia!B$2</f>
        <v>0</v>
      </c>
      <c r="C29" s="1">
        <f>[6]Slovakia!C$2</f>
        <v>0</v>
      </c>
      <c r="D29" s="1">
        <f>[6]Slovakia!D$2</f>
        <v>0</v>
      </c>
      <c r="E29" s="1">
        <f>[6]Slovakia!E$2</f>
        <v>0</v>
      </c>
      <c r="F29" s="1">
        <f>[6]Slovakia!F$2</f>
        <v>0</v>
      </c>
      <c r="G29" s="1">
        <f>[6]Slovakia!G$2</f>
        <v>0</v>
      </c>
      <c r="H29" s="1">
        <f>[6]Slovakia!H$2</f>
        <v>0</v>
      </c>
      <c r="I29" s="1">
        <f>[6]Slovakia!I$2</f>
        <v>0</v>
      </c>
      <c r="J29" s="1">
        <f>[6]Slovakia!J$2</f>
        <v>0</v>
      </c>
      <c r="K29" s="1">
        <f>[6]Slovakia!K$2</f>
        <v>0</v>
      </c>
      <c r="L29" s="1">
        <f>[6]Slovakia!L$2</f>
        <v>0</v>
      </c>
      <c r="M29" s="1">
        <f>[6]Slovakia!M$2</f>
        <v>0</v>
      </c>
      <c r="N29" s="1">
        <f>[6]Slovakia!N$2</f>
        <v>0</v>
      </c>
      <c r="O29" s="1">
        <f>[6]Slovakia!O$2</f>
        <v>0</v>
      </c>
      <c r="P29" s="1">
        <f>[6]Slovakia!P$2</f>
        <v>0</v>
      </c>
      <c r="Q29" s="1">
        <f>[6]Slovakia!Q$2</f>
        <v>0</v>
      </c>
      <c r="R29" s="1">
        <f>[6]Slovakia!R$2</f>
        <v>0</v>
      </c>
      <c r="S29" s="1">
        <f>[6]Slovakia!S$2</f>
        <v>0</v>
      </c>
      <c r="T29" s="1">
        <f>[6]Slovakia!T$2</f>
        <v>0</v>
      </c>
      <c r="U29" s="1">
        <f>[6]Slovakia!U$2</f>
        <v>0</v>
      </c>
      <c r="V29" s="1">
        <f>[6]Slovakia!V$2</f>
        <v>0</v>
      </c>
      <c r="W29" s="1">
        <f>[6]Slovakia!W$2</f>
        <v>0</v>
      </c>
      <c r="X29" s="1">
        <f>[6]Slovakia!X$2</f>
        <v>0</v>
      </c>
      <c r="Y29" s="1">
        <f>[6]Slovakia!Y$2</f>
        <v>0</v>
      </c>
      <c r="Z29" s="1">
        <f>[6]Slovakia!Z$2</f>
        <v>233.70000000000002</v>
      </c>
      <c r="AA29" s="1">
        <f>[6]Slovakia!AA$2</f>
        <v>0</v>
      </c>
      <c r="AB29" s="1">
        <f>[6]Slovakia!AB$2</f>
        <v>0</v>
      </c>
      <c r="AC29" s="1">
        <f>[6]Slovakia!AC$2</f>
        <v>0</v>
      </c>
      <c r="AD29" s="1">
        <f>[6]Slovakia!AD$2</f>
        <v>0</v>
      </c>
      <c r="AE29" s="1">
        <f>[6]Slovakia!AE$2</f>
        <v>0</v>
      </c>
      <c r="AF29" s="1">
        <f>[6]Slovakia!AF$2</f>
        <v>0</v>
      </c>
      <c r="AG29" s="1">
        <f>[6]Slovakia!AG$2</f>
        <v>0</v>
      </c>
      <c r="AH29" s="1">
        <f>[6]Slovakia!AH$2</f>
        <v>0</v>
      </c>
      <c r="AI29" s="1">
        <f>[6]Slovakia!AI$2</f>
        <v>0</v>
      </c>
      <c r="AJ29" s="1">
        <f>[6]Slovakia!AJ$2</f>
        <v>0</v>
      </c>
      <c r="AK29" s="1">
        <f>[6]Slovakia!AK$2</f>
        <v>0</v>
      </c>
      <c r="AL29" s="1">
        <f>[6]Slovakia!AL$2</f>
        <v>0</v>
      </c>
      <c r="AM29" s="1">
        <f>[6]Slovakia!AM$2</f>
        <v>0</v>
      </c>
      <c r="AN29" s="1">
        <f>[6]Slovakia!AN$2</f>
        <v>0</v>
      </c>
      <c r="AO29" s="1">
        <f>[6]Slovakia!AO$2</f>
        <v>0</v>
      </c>
      <c r="AP29" s="1">
        <f>[6]Slovakia!AP$2</f>
        <v>0</v>
      </c>
      <c r="AQ29" s="1">
        <f>[6]Slovakia!AQ$2</f>
        <v>0</v>
      </c>
      <c r="AR29" s="1">
        <f>[6]Slovakia!AR$2</f>
        <v>0</v>
      </c>
      <c r="AS29" s="1">
        <f>[6]Slovakia!AS$2</f>
        <v>0</v>
      </c>
      <c r="AT29" s="1">
        <f>[6]Slovakia!AT$2</f>
        <v>0</v>
      </c>
      <c r="AU29" s="1">
        <f>[6]Slovakia!AU$2</f>
        <v>0</v>
      </c>
      <c r="AV29" s="1">
        <f>[6]Slovakia!AV$2</f>
        <v>0</v>
      </c>
      <c r="AW29" s="1">
        <f>[6]Slovakia!AW$2</f>
        <v>0</v>
      </c>
      <c r="AX29" s="1">
        <f>[6]Slovakia!AX$2</f>
        <v>0</v>
      </c>
      <c r="AY29" s="1">
        <f>[6]Slovakia!AY$2</f>
        <v>0</v>
      </c>
      <c r="AZ29" s="1">
        <f>[6]Slovakia!AZ$2</f>
        <v>0</v>
      </c>
      <c r="BA29" s="1">
        <f>[6]Slovakia!BA$2</f>
        <v>0</v>
      </c>
      <c r="BB29" s="1">
        <f>[6]Slovakia!BB$2</f>
        <v>0</v>
      </c>
      <c r="BC29" s="1">
        <f>[6]Slovakia!BC$2</f>
        <v>0</v>
      </c>
      <c r="BD29" s="1">
        <f>[6]Slovakia!BD$2</f>
        <v>0</v>
      </c>
      <c r="BE29" s="1">
        <f>[6]Slovakia!BE$2</f>
        <v>0</v>
      </c>
      <c r="BF29" s="1">
        <f>[6]Slovakia!BF$2</f>
        <v>0</v>
      </c>
      <c r="BG29" s="1">
        <f>[6]Slovakia!BG$2</f>
        <v>0</v>
      </c>
      <c r="BH29" s="1">
        <f>[6]Slovakia!BH$2</f>
        <v>0</v>
      </c>
      <c r="BI29" s="1">
        <f>[6]Slovakia!BI$2</f>
        <v>0</v>
      </c>
      <c r="BJ29" s="1">
        <f>[6]Slovakia!BJ$2</f>
        <v>0</v>
      </c>
      <c r="BK29" s="1">
        <f>[6]Slovakia!BK$2</f>
        <v>0</v>
      </c>
      <c r="BL29" s="1">
        <f>[6]Slovakia!BL$2</f>
        <v>0</v>
      </c>
      <c r="BM29" s="1">
        <f>[6]Slovakia!BM$2</f>
        <v>0</v>
      </c>
      <c r="BN29" s="1">
        <f>[6]Slovakia!BN$2</f>
        <v>0</v>
      </c>
      <c r="BO29" s="1">
        <f>[6]Slovakia!BO$2</f>
        <v>0</v>
      </c>
      <c r="BP29" s="1">
        <f>[6]Slovakia!BP$2</f>
        <v>0</v>
      </c>
      <c r="BQ29" s="1">
        <f>[6]Slovakia!BQ$2</f>
        <v>0</v>
      </c>
      <c r="BR29" s="1">
        <f>[6]Slovakia!BR$2</f>
        <v>0</v>
      </c>
      <c r="BS29" s="1">
        <f>[6]Slovakia!BS$2</f>
        <v>0</v>
      </c>
      <c r="BT29" s="1">
        <f>[6]Slovakia!BT$2</f>
        <v>0</v>
      </c>
      <c r="BU29" s="1">
        <f>[6]Slovakia!BU$2</f>
        <v>0</v>
      </c>
      <c r="BV29" s="1">
        <f>[6]Slovakia!BV$2</f>
        <v>0</v>
      </c>
      <c r="BW29" s="1">
        <f>[6]Slovakia!BW$2</f>
        <v>0</v>
      </c>
      <c r="BX29" s="1">
        <f>[6]Slovakia!BX$2</f>
        <v>0</v>
      </c>
      <c r="BY29" s="1">
        <f>[6]Slovakia!BY$2</f>
        <v>0</v>
      </c>
      <c r="BZ29" s="1">
        <f>[6]Slovakia!BZ$2</f>
        <v>0</v>
      </c>
      <c r="CA29" s="1">
        <f>[6]Slovakia!CA$2</f>
        <v>0</v>
      </c>
      <c r="CB29" s="1">
        <f>[6]Slovakia!CB$2</f>
        <v>0</v>
      </c>
      <c r="CC29" s="1">
        <f>[6]Slovakia!CC$2</f>
        <v>0</v>
      </c>
      <c r="CD29" s="1">
        <f>[6]Slovakia!CD$2</f>
        <v>0</v>
      </c>
      <c r="CE29" s="1">
        <f>[6]Slovakia!CE$2</f>
        <v>0</v>
      </c>
      <c r="CF29" s="1">
        <f>[6]Slovakia!CF$2</f>
        <v>0</v>
      </c>
      <c r="CG29" s="1">
        <f>[6]Slovakia!CG$2</f>
        <v>0</v>
      </c>
      <c r="CH29" s="1">
        <f>[6]Slovakia!CH$2</f>
        <v>0</v>
      </c>
      <c r="CI29" s="1">
        <f>[6]Slovakia!CI$2</f>
        <v>0</v>
      </c>
      <c r="CJ29" s="1">
        <f>[6]Slovakia!CJ$2</f>
        <v>0</v>
      </c>
      <c r="CK29" s="1">
        <f>[6]Slovakia!CK$2</f>
        <v>0</v>
      </c>
      <c r="CL29" s="1">
        <f>[6]Slovakia!CL$2</f>
        <v>0</v>
      </c>
      <c r="CM29" s="1">
        <f>[6]Slovakia!CM$2</f>
        <v>0</v>
      </c>
      <c r="CN29" s="1">
        <f>[6]Slovakia!CN$2</f>
        <v>0</v>
      </c>
      <c r="CO29" s="1">
        <f>[6]Slovakia!CO$2</f>
        <v>0</v>
      </c>
      <c r="CP29" s="1">
        <f>[6]Slovakia!CP$2</f>
        <v>0</v>
      </c>
      <c r="CQ29" s="1">
        <f>[6]Slovakia!CQ$2</f>
        <v>0</v>
      </c>
      <c r="CR29" s="1">
        <f>[6]Slovakia!CR$2</f>
        <v>0</v>
      </c>
      <c r="CS29" s="1">
        <f>[6]Slovakia!CS$2</f>
        <v>0</v>
      </c>
      <c r="CT29" s="1">
        <f>[6]Slovakia!CT$2</f>
        <v>0</v>
      </c>
      <c r="CU29" s="1">
        <f>[6]Slovakia!CU$2</f>
        <v>0</v>
      </c>
      <c r="CV29" s="1">
        <f>[6]Slovakia!CV$2</f>
        <v>0</v>
      </c>
      <c r="CW29" s="1">
        <f>[6]Slovakia!CW$2</f>
        <v>0</v>
      </c>
      <c r="CX29" s="1">
        <f>[6]Slovakia!CX$2</f>
        <v>0</v>
      </c>
      <c r="CY29" s="1">
        <f>[6]Slovakia!CY$2</f>
        <v>0</v>
      </c>
      <c r="CZ29" s="1">
        <f>[6]Slovakia!CZ$2</f>
        <v>0</v>
      </c>
      <c r="DA29" s="1">
        <f>[6]Slovakia!DA$2</f>
        <v>0</v>
      </c>
      <c r="DB29" s="1">
        <f>[6]Slovakia!DB$2</f>
        <v>0</v>
      </c>
      <c r="DC29" s="1">
        <f>[6]Slovakia!DC$2</f>
        <v>0</v>
      </c>
      <c r="DD29" s="1">
        <f>[6]Slovakia!DD$2</f>
        <v>0</v>
      </c>
      <c r="DE29" s="1">
        <f>[6]Slovakia!DE$2</f>
        <v>0</v>
      </c>
      <c r="DF29" s="1">
        <f>[6]Slovakia!DF$2</f>
        <v>0</v>
      </c>
      <c r="DG29" s="1">
        <f>[6]Slovakia!DG$2</f>
        <v>0</v>
      </c>
      <c r="DH29" s="1">
        <f>[6]Slovakia!DH$2</f>
        <v>0</v>
      </c>
      <c r="DI29" s="1">
        <f>[6]Slovakia!DI$2</f>
        <v>0</v>
      </c>
      <c r="DJ29" s="1">
        <f>[6]Slovakia!DJ$2</f>
        <v>0</v>
      </c>
      <c r="DK29" s="1">
        <f>[6]Slovakia!DK$2</f>
        <v>0</v>
      </c>
      <c r="DL29" s="1">
        <f>[6]Slovakia!DL$2</f>
        <v>0</v>
      </c>
      <c r="DM29" s="1">
        <f>[6]Slovakia!DM$2</f>
        <v>0</v>
      </c>
      <c r="DN29" s="1">
        <f>[6]Slovakia!DN$2</f>
        <v>0</v>
      </c>
      <c r="DO29" s="1">
        <f>[6]Slovakia!DO$2</f>
        <v>0</v>
      </c>
      <c r="DP29" s="1">
        <f>[6]Slovakia!DP$2</f>
        <v>0</v>
      </c>
      <c r="DQ29" s="1">
        <f>[6]Slovakia!DQ$2</f>
        <v>0</v>
      </c>
      <c r="DR29" s="1">
        <f>[6]Slovakia!DR$2</f>
        <v>0</v>
      </c>
      <c r="DS29" s="1">
        <f>[6]Slovakia!DS$2</f>
        <v>1E-3</v>
      </c>
      <c r="DT29" s="1">
        <f>[6]Slovakia!DT$2</f>
        <v>0</v>
      </c>
      <c r="DU29" s="1">
        <f>[6]Slovakia!DU$2</f>
        <v>0</v>
      </c>
      <c r="DV29" s="1">
        <f>[6]Slovakia!DV$2</f>
        <v>0</v>
      </c>
      <c r="DW29" s="1">
        <f>[6]Slovakia!DW$2</f>
        <v>0</v>
      </c>
      <c r="DX29" s="1">
        <f>[6]Slovakia!DX$2</f>
        <v>0</v>
      </c>
      <c r="DY29" s="1">
        <f>[6]Slovakia!DY$2</f>
        <v>0</v>
      </c>
      <c r="DZ29" s="1">
        <f>[6]Slovakia!DZ$2</f>
        <v>1E-3</v>
      </c>
      <c r="EA29" s="1">
        <f>[6]Slovakia!EA$2</f>
        <v>0</v>
      </c>
      <c r="EB29" s="1">
        <f>[6]Slovakia!EB$2</f>
        <v>0.21000000000000002</v>
      </c>
      <c r="EC29" s="1">
        <f>[6]Slovakia!EC$2</f>
        <v>0</v>
      </c>
      <c r="ED29" s="1">
        <f>[6]Slovakia!ED$2</f>
        <v>0</v>
      </c>
      <c r="EE29" s="1">
        <f>[6]Slovakia!EE$2</f>
        <v>0.13899999999999998</v>
      </c>
      <c r="EF29" s="1">
        <f>[6]Slovakia!EF$2</f>
        <v>0.14099999999999999</v>
      </c>
      <c r="EG29" s="1">
        <f>[6]Slovakia!EG$2</f>
        <v>1E-3</v>
      </c>
      <c r="EH29" s="1">
        <f>[6]Slovakia!EH$2</f>
        <v>0</v>
      </c>
      <c r="EI29" s="1">
        <f>[6]Slovakia!EI$2</f>
        <v>3.2000000000000001E-2</v>
      </c>
      <c r="EJ29" s="1">
        <f>[6]Slovakia!EJ$2</f>
        <v>0.11299999999999999</v>
      </c>
      <c r="EK29" s="1">
        <f>[6]Slovakia!EK$2</f>
        <v>0</v>
      </c>
      <c r="EL29" s="1">
        <f>[6]Slovakia!EL$2</f>
        <v>0.03</v>
      </c>
      <c r="EM29" s="1">
        <f>[6]Slovakia!EM$2</f>
        <v>0</v>
      </c>
      <c r="EN29" s="1">
        <f>[6]Slovakia!EN$2</f>
        <v>0.15600000000000003</v>
      </c>
      <c r="EO29" s="1">
        <f>[6]Slovakia!EO$2</f>
        <v>4.0000000000000001E-3</v>
      </c>
      <c r="EP29" s="1">
        <f>[6]Slovakia!EP$2</f>
        <v>2E-3</v>
      </c>
      <c r="EQ29" s="1">
        <f>[6]Slovakia!EQ$2</f>
        <v>0</v>
      </c>
      <c r="ER29" s="1">
        <f>[6]Slovakia!ER$2</f>
        <v>0.10900000000000001</v>
      </c>
      <c r="ES29" s="1">
        <f>[6]Slovakia!ES$2</f>
        <v>1E-3</v>
      </c>
      <c r="ET29" s="1">
        <f>[6]Slovakia!ET$2</f>
        <v>6.2E-2</v>
      </c>
      <c r="EU29" s="1">
        <f>[6]Slovakia!EU$2</f>
        <v>3.1E-2</v>
      </c>
      <c r="EV29" s="1">
        <f>[6]Slovakia!EV$2</f>
        <v>0</v>
      </c>
      <c r="EW29" s="1">
        <f>[6]Slovakia!EW$2</f>
        <v>6.2E-2</v>
      </c>
      <c r="EX29" s="1">
        <f>[6]Slovakia!EX$2</f>
        <v>0</v>
      </c>
      <c r="EY29" s="1">
        <f>[6]Slovakia!EY$2</f>
        <v>1.3340000000000001</v>
      </c>
      <c r="EZ29" s="1">
        <f>[6]Slovakia!EZ$2</f>
        <v>0.39400000000000002</v>
      </c>
      <c r="FA29" s="1">
        <f>[6]Slovakia!FA$2</f>
        <v>0</v>
      </c>
      <c r="FB29" s="1">
        <f>[6]Slovakia!FB$2</f>
        <v>2E-3</v>
      </c>
      <c r="FC29" s="1">
        <f>[6]Slovakia!FC$2</f>
        <v>3.2000000000000001E-2</v>
      </c>
      <c r="FD29" s="1">
        <f>[6]Slovakia!FD$2</f>
        <v>3.1E-2</v>
      </c>
      <c r="FE29" s="1">
        <f>[6]Slovakia!FE$2</f>
        <v>0</v>
      </c>
      <c r="FF29" s="1">
        <f>[6]Slovakia!FF$2</f>
        <v>0.317</v>
      </c>
      <c r="FG29" s="1">
        <f>[6]Slovakia!FG$2</f>
        <v>8.9999999999999993E-3</v>
      </c>
      <c r="FH29" s="1">
        <f>[6]Slovakia!FH$2</f>
        <v>1.4000000000000002E-2</v>
      </c>
      <c r="FI29" s="1">
        <f>[6]Slovakia!FI$2</f>
        <v>0</v>
      </c>
      <c r="FJ29" s="1">
        <f>[6]Slovakia!FJ$2</f>
        <v>1E-3</v>
      </c>
      <c r="FK29" s="1">
        <f>[6]Slovakia!FK$2</f>
        <v>0.14899999999999999</v>
      </c>
      <c r="FL29" s="1">
        <f>[6]Slovakia!FL$2</f>
        <v>4.7000000000000007E-2</v>
      </c>
      <c r="FM29" s="1">
        <f>[6]Slovakia!FM$2</f>
        <v>7.000000000000001E-3</v>
      </c>
      <c r="FN29" s="1">
        <f>[6]Slovakia!FN$2</f>
        <v>7.9000000000000001E-2</v>
      </c>
      <c r="FO29" s="1">
        <f>[6]Slovakia!FO$2</f>
        <v>0</v>
      </c>
      <c r="FP29" s="1">
        <f>[6]Slovakia!FP$2</f>
        <v>5.8000000000000003E-2</v>
      </c>
      <c r="FQ29" s="1">
        <f>[6]Slovakia!FQ$2</f>
        <v>3.0000000000000001E-3</v>
      </c>
      <c r="FR29" s="1">
        <f>[6]Slovakia!FR$2</f>
        <v>0</v>
      </c>
      <c r="FS29" s="1">
        <f>[6]Slovakia!FS$2</f>
        <v>1E-3</v>
      </c>
      <c r="FT29" s="1">
        <f>[6]Slovakia!FT$2</f>
        <v>1.7000000000000001E-2</v>
      </c>
      <c r="FU29" s="1">
        <f>[6]Slovakia!FU$2</f>
        <v>2E-3</v>
      </c>
      <c r="FV29" s="1">
        <f>[6]Slovakia!FV$2</f>
        <v>1E-3</v>
      </c>
      <c r="FW29" s="1">
        <f>[6]Slovakia!FW$2</f>
        <v>3.0000000000000001E-3</v>
      </c>
      <c r="FX29" s="1">
        <f>[6]Slovakia!FX$2</f>
        <v>0</v>
      </c>
      <c r="FY29" s="1">
        <f>[6]Slovakia!FY$2</f>
        <v>0</v>
      </c>
      <c r="FZ29" s="7">
        <f>SUM($B29:FY29)</f>
        <v>237.29600000000013</v>
      </c>
    </row>
    <row r="30" spans="1:182">
      <c r="A30" t="s">
        <v>32</v>
      </c>
      <c r="B30" s="1">
        <f>[6]Slovenia!B$2</f>
        <v>0</v>
      </c>
      <c r="C30" s="1">
        <f>[6]Slovenia!C$2</f>
        <v>0</v>
      </c>
      <c r="D30" s="1">
        <f>[6]Slovenia!D$2</f>
        <v>0</v>
      </c>
      <c r="E30" s="1">
        <f>[6]Slovenia!E$2</f>
        <v>0</v>
      </c>
      <c r="F30" s="1">
        <f>[6]Slovenia!F$2</f>
        <v>0</v>
      </c>
      <c r="G30" s="1">
        <f>[6]Slovenia!G$2</f>
        <v>0</v>
      </c>
      <c r="H30" s="1">
        <f>[6]Slovenia!H$2</f>
        <v>0</v>
      </c>
      <c r="I30" s="1">
        <f>[6]Slovenia!I$2</f>
        <v>0</v>
      </c>
      <c r="J30" s="1">
        <f>[6]Slovenia!J$2</f>
        <v>0</v>
      </c>
      <c r="K30" s="1">
        <f>[6]Slovenia!K$2</f>
        <v>0</v>
      </c>
      <c r="L30" s="1">
        <f>[6]Slovenia!L$2</f>
        <v>0</v>
      </c>
      <c r="M30" s="1">
        <f>[6]Slovenia!M$2</f>
        <v>0</v>
      </c>
      <c r="N30" s="1">
        <f>[6]Slovenia!N$2</f>
        <v>0</v>
      </c>
      <c r="O30" s="1">
        <f>[6]Slovenia!O$2</f>
        <v>0</v>
      </c>
      <c r="P30" s="1">
        <f>[6]Slovenia!P$2</f>
        <v>0</v>
      </c>
      <c r="Q30" s="1">
        <f>[6]Slovenia!Q$2</f>
        <v>0</v>
      </c>
      <c r="R30" s="1">
        <f>[6]Slovenia!R$2</f>
        <v>0</v>
      </c>
      <c r="S30" s="1">
        <f>[6]Slovenia!S$2</f>
        <v>0</v>
      </c>
      <c r="T30" s="1">
        <f>[6]Slovenia!T$2</f>
        <v>0</v>
      </c>
      <c r="U30" s="1">
        <f>[6]Slovenia!U$2</f>
        <v>0</v>
      </c>
      <c r="V30" s="1">
        <f>[6]Slovenia!V$2</f>
        <v>0</v>
      </c>
      <c r="W30" s="1">
        <f>[6]Slovenia!W$2</f>
        <v>0</v>
      </c>
      <c r="X30" s="1">
        <f>[6]Slovenia!X$2</f>
        <v>0</v>
      </c>
      <c r="Y30" s="1">
        <f>[6]Slovenia!Y$2</f>
        <v>0</v>
      </c>
      <c r="Z30" s="1">
        <f>[6]Slovenia!Z$2</f>
        <v>0</v>
      </c>
      <c r="AA30" s="1">
        <f>[6]Slovenia!AA$2</f>
        <v>0</v>
      </c>
      <c r="AB30" s="1">
        <f>[6]Slovenia!AB$2</f>
        <v>0</v>
      </c>
      <c r="AC30" s="1">
        <f>[6]Slovenia!AC$2</f>
        <v>0</v>
      </c>
      <c r="AD30" s="1">
        <f>[6]Slovenia!AD$2</f>
        <v>0</v>
      </c>
      <c r="AE30" s="1">
        <f>[6]Slovenia!AE$2</f>
        <v>0</v>
      </c>
      <c r="AF30" s="1">
        <f>[6]Slovenia!AF$2</f>
        <v>0</v>
      </c>
      <c r="AG30" s="1">
        <f>[6]Slovenia!AG$2</f>
        <v>0</v>
      </c>
      <c r="AH30" s="1">
        <f>[6]Slovenia!AH$2</f>
        <v>0</v>
      </c>
      <c r="AI30" s="1">
        <f>[6]Slovenia!AI$2</f>
        <v>0</v>
      </c>
      <c r="AJ30" s="1">
        <f>[6]Slovenia!AJ$2</f>
        <v>0</v>
      </c>
      <c r="AK30" s="1">
        <f>[6]Slovenia!AK$2</f>
        <v>0</v>
      </c>
      <c r="AL30" s="1">
        <f>[6]Slovenia!AL$2</f>
        <v>0</v>
      </c>
      <c r="AM30" s="1">
        <f>[6]Slovenia!AM$2</f>
        <v>0</v>
      </c>
      <c r="AN30" s="1">
        <f>[6]Slovenia!AN$2</f>
        <v>0</v>
      </c>
      <c r="AO30" s="1">
        <f>[6]Slovenia!AO$2</f>
        <v>0</v>
      </c>
      <c r="AP30" s="1">
        <f>[6]Slovenia!AP$2</f>
        <v>0</v>
      </c>
      <c r="AQ30" s="1">
        <f>[6]Slovenia!AQ$2</f>
        <v>0</v>
      </c>
      <c r="AR30" s="1">
        <f>[6]Slovenia!AR$2</f>
        <v>0</v>
      </c>
      <c r="AS30" s="1">
        <f>[6]Slovenia!AS$2</f>
        <v>0</v>
      </c>
      <c r="AT30" s="1">
        <f>[6]Slovenia!AT$2</f>
        <v>0</v>
      </c>
      <c r="AU30" s="1">
        <f>[6]Slovenia!AU$2</f>
        <v>0</v>
      </c>
      <c r="AV30" s="1">
        <f>[6]Slovenia!AV$2</f>
        <v>0</v>
      </c>
      <c r="AW30" s="1">
        <f>[6]Slovenia!AW$2</f>
        <v>0</v>
      </c>
      <c r="AX30" s="1">
        <f>[6]Slovenia!AX$2</f>
        <v>0</v>
      </c>
      <c r="AY30" s="1">
        <f>[6]Slovenia!AY$2</f>
        <v>0</v>
      </c>
      <c r="AZ30" s="1">
        <f>[6]Slovenia!AZ$2</f>
        <v>0</v>
      </c>
      <c r="BA30" s="1">
        <f>[6]Slovenia!BA$2</f>
        <v>0</v>
      </c>
      <c r="BB30" s="1">
        <f>[6]Slovenia!BB$2</f>
        <v>0</v>
      </c>
      <c r="BC30" s="1">
        <f>[6]Slovenia!BC$2</f>
        <v>0</v>
      </c>
      <c r="BD30" s="1">
        <f>[6]Slovenia!BD$2</f>
        <v>0</v>
      </c>
      <c r="BE30" s="1">
        <f>[6]Slovenia!BE$2</f>
        <v>0</v>
      </c>
      <c r="BF30" s="1">
        <f>[6]Slovenia!BF$2</f>
        <v>0</v>
      </c>
      <c r="BG30" s="1">
        <f>[6]Slovenia!BG$2</f>
        <v>0</v>
      </c>
      <c r="BH30" s="1">
        <f>[6]Slovenia!BH$2</f>
        <v>0</v>
      </c>
      <c r="BI30" s="1">
        <f>[6]Slovenia!BI$2</f>
        <v>0</v>
      </c>
      <c r="BJ30" s="1">
        <f>[6]Slovenia!BJ$2</f>
        <v>0</v>
      </c>
      <c r="BK30" s="1">
        <f>[6]Slovenia!BK$2</f>
        <v>0</v>
      </c>
      <c r="BL30" s="1">
        <f>[6]Slovenia!BL$2</f>
        <v>0</v>
      </c>
      <c r="BM30" s="1">
        <f>[6]Slovenia!BM$2</f>
        <v>0</v>
      </c>
      <c r="BN30" s="1">
        <f>[6]Slovenia!BN$2</f>
        <v>0.1</v>
      </c>
      <c r="BO30" s="1">
        <f>[6]Slovenia!BO$2</f>
        <v>0</v>
      </c>
      <c r="BP30" s="1">
        <f>[6]Slovenia!BP$2</f>
        <v>0</v>
      </c>
      <c r="BQ30" s="1">
        <f>[6]Slovenia!BQ$2</f>
        <v>0</v>
      </c>
      <c r="BR30" s="1">
        <f>[6]Slovenia!BR$2</f>
        <v>0</v>
      </c>
      <c r="BS30" s="1">
        <f>[6]Slovenia!BS$2</f>
        <v>0</v>
      </c>
      <c r="BT30" s="1">
        <f>[6]Slovenia!BT$2</f>
        <v>0</v>
      </c>
      <c r="BU30" s="1">
        <f>[6]Slovenia!BU$2</f>
        <v>0</v>
      </c>
      <c r="BV30" s="1">
        <f>[6]Slovenia!BV$2</f>
        <v>0</v>
      </c>
      <c r="BW30" s="1">
        <f>[6]Slovenia!BW$2</f>
        <v>0</v>
      </c>
      <c r="BX30" s="1">
        <f>[6]Slovenia!BX$2</f>
        <v>0</v>
      </c>
      <c r="BY30" s="1">
        <f>[6]Slovenia!BY$2</f>
        <v>0</v>
      </c>
      <c r="BZ30" s="1">
        <f>[6]Slovenia!BZ$2</f>
        <v>0</v>
      </c>
      <c r="CA30" s="1">
        <f>[6]Slovenia!CA$2</f>
        <v>0</v>
      </c>
      <c r="CB30" s="1">
        <f>[6]Slovenia!CB$2</f>
        <v>0</v>
      </c>
      <c r="CC30" s="1">
        <f>[6]Slovenia!CC$2</f>
        <v>0</v>
      </c>
      <c r="CD30" s="1">
        <f>[6]Slovenia!CD$2</f>
        <v>0</v>
      </c>
      <c r="CE30" s="1">
        <f>[6]Slovenia!CE$2</f>
        <v>0</v>
      </c>
      <c r="CF30" s="1">
        <f>[6]Slovenia!CF$2</f>
        <v>0</v>
      </c>
      <c r="CG30" s="1">
        <f>[6]Slovenia!CG$2</f>
        <v>0</v>
      </c>
      <c r="CH30" s="1">
        <f>[6]Slovenia!CH$2</f>
        <v>0</v>
      </c>
      <c r="CI30" s="1">
        <f>[6]Slovenia!CI$2</f>
        <v>0</v>
      </c>
      <c r="CJ30" s="1">
        <f>[6]Slovenia!CJ$2</f>
        <v>0</v>
      </c>
      <c r="CK30" s="1">
        <f>[6]Slovenia!CK$2</f>
        <v>0</v>
      </c>
      <c r="CL30" s="1">
        <f>[6]Slovenia!CL$2</f>
        <v>0</v>
      </c>
      <c r="CM30" s="1">
        <f>[6]Slovenia!CM$2</f>
        <v>0</v>
      </c>
      <c r="CN30" s="1">
        <f>[6]Slovenia!CN$2</f>
        <v>0.1</v>
      </c>
      <c r="CO30" s="1">
        <f>[6]Slovenia!CO$2</f>
        <v>0</v>
      </c>
      <c r="CP30" s="1">
        <f>[6]Slovenia!CP$2</f>
        <v>0</v>
      </c>
      <c r="CQ30" s="1">
        <f>[6]Slovenia!CQ$2</f>
        <v>0</v>
      </c>
      <c r="CR30" s="1">
        <f>[6]Slovenia!CR$2</f>
        <v>0</v>
      </c>
      <c r="CS30" s="1">
        <f>[6]Slovenia!CS$2</f>
        <v>0.1</v>
      </c>
      <c r="CT30" s="1">
        <f>[6]Slovenia!CT$2</f>
        <v>0</v>
      </c>
      <c r="CU30" s="1">
        <f>[6]Slovenia!CU$2</f>
        <v>0</v>
      </c>
      <c r="CV30" s="1">
        <f>[6]Slovenia!CV$2</f>
        <v>0</v>
      </c>
      <c r="CW30" s="1">
        <f>[6]Slovenia!CW$2</f>
        <v>0</v>
      </c>
      <c r="CX30" s="1">
        <f>[6]Slovenia!CX$2</f>
        <v>0</v>
      </c>
      <c r="CY30" s="1">
        <f>[6]Slovenia!CY$2</f>
        <v>0.1</v>
      </c>
      <c r="CZ30" s="1">
        <f>[6]Slovenia!CZ$2</f>
        <v>0</v>
      </c>
      <c r="DA30" s="1">
        <f>[6]Slovenia!DA$2</f>
        <v>0</v>
      </c>
      <c r="DB30" s="1">
        <f>[6]Slovenia!DB$2</f>
        <v>0</v>
      </c>
      <c r="DC30" s="1">
        <f>[6]Slovenia!DC$2</f>
        <v>0</v>
      </c>
      <c r="DD30" s="1">
        <f>[6]Slovenia!DD$2</f>
        <v>0</v>
      </c>
      <c r="DE30" s="1">
        <f>[6]Slovenia!DE$2</f>
        <v>0.1</v>
      </c>
      <c r="DF30" s="1">
        <f>[6]Slovenia!DF$2</f>
        <v>0</v>
      </c>
      <c r="DG30" s="1">
        <f>[6]Slovenia!DG$2</f>
        <v>0</v>
      </c>
      <c r="DH30" s="1">
        <f>[6]Slovenia!DH$2</f>
        <v>0</v>
      </c>
      <c r="DI30" s="1">
        <f>[6]Slovenia!DI$2</f>
        <v>0.1</v>
      </c>
      <c r="DJ30" s="1">
        <f>[6]Slovenia!DJ$2</f>
        <v>0</v>
      </c>
      <c r="DK30" s="1">
        <f>[6]Slovenia!DK$2</f>
        <v>0</v>
      </c>
      <c r="DL30" s="1">
        <f>[6]Slovenia!DL$2</f>
        <v>0</v>
      </c>
      <c r="DM30" s="1">
        <f>[6]Slovenia!DM$2</f>
        <v>0</v>
      </c>
      <c r="DN30" s="1">
        <f>[6]Slovenia!DN$2</f>
        <v>0</v>
      </c>
      <c r="DO30" s="1">
        <f>[6]Slovenia!DO$2</f>
        <v>0</v>
      </c>
      <c r="DP30" s="1">
        <f>[6]Slovenia!DP$2</f>
        <v>0</v>
      </c>
      <c r="DQ30" s="1">
        <f>[6]Slovenia!DQ$2</f>
        <v>0</v>
      </c>
      <c r="DR30" s="1">
        <f>[6]Slovenia!DR$2</f>
        <v>0.123</v>
      </c>
      <c r="DS30" s="1">
        <f>[6]Slovenia!DS$2</f>
        <v>6.0999999999999999E-2</v>
      </c>
      <c r="DT30" s="1">
        <f>[6]Slovenia!DT$2</f>
        <v>0.14799999999999999</v>
      </c>
      <c r="DU30" s="1">
        <f>[6]Slovenia!DU$2</f>
        <v>5.2000000000000005E-2</v>
      </c>
      <c r="DV30" s="1">
        <f>[6]Slovenia!DV$2</f>
        <v>0.10300000000000001</v>
      </c>
      <c r="DW30" s="1">
        <f>[6]Slovenia!DW$2</f>
        <v>0.125</v>
      </c>
      <c r="DX30" s="1">
        <f>[6]Slovenia!DX$2</f>
        <v>0</v>
      </c>
      <c r="DY30" s="1">
        <f>[6]Slovenia!DY$2</f>
        <v>0.17100000000000001</v>
      </c>
      <c r="DZ30" s="1">
        <f>[6]Slovenia!DZ$2</f>
        <v>0.30200000000000005</v>
      </c>
      <c r="EA30" s="1">
        <f>[6]Slovenia!EA$2</f>
        <v>5.3000000000000005E-2</v>
      </c>
      <c r="EB30" s="1">
        <f>[6]Slovenia!EB$2</f>
        <v>1E-3</v>
      </c>
      <c r="EC30" s="1">
        <f>[6]Slovenia!EC$2</f>
        <v>5.6999999999999995E-2</v>
      </c>
      <c r="ED30" s="1">
        <f>[6]Slovenia!ED$2</f>
        <v>3.0000000000000001E-3</v>
      </c>
      <c r="EE30" s="1">
        <f>[6]Slovenia!EE$2</f>
        <v>0.18100000000000002</v>
      </c>
      <c r="EF30" s="1">
        <f>[6]Slovenia!EF$2</f>
        <v>6.2E-2</v>
      </c>
      <c r="EG30" s="1">
        <f>[6]Slovenia!EG$2</f>
        <v>0</v>
      </c>
      <c r="EH30" s="1">
        <f>[6]Slovenia!EH$2</f>
        <v>0</v>
      </c>
      <c r="EI30" s="1">
        <f>[6]Slovenia!EI$2</f>
        <v>2E-3</v>
      </c>
      <c r="EJ30" s="1">
        <f>[6]Slovenia!EJ$2</f>
        <v>0</v>
      </c>
      <c r="EK30" s="1">
        <f>[6]Slovenia!EK$2</f>
        <v>0</v>
      </c>
      <c r="EL30" s="1">
        <f>[6]Slovenia!EL$2</f>
        <v>5.3000000000000005E-2</v>
      </c>
      <c r="EM30" s="1">
        <f>[6]Slovenia!EM$2</f>
        <v>0</v>
      </c>
      <c r="EN30" s="1">
        <f>[6]Slovenia!EN$2</f>
        <v>0</v>
      </c>
      <c r="EO30" s="1">
        <f>[6]Slovenia!EO$2</f>
        <v>0</v>
      </c>
      <c r="EP30" s="1">
        <f>[6]Slovenia!EP$2</f>
        <v>2E-3</v>
      </c>
      <c r="EQ30" s="1">
        <f>[6]Slovenia!EQ$2</f>
        <v>4.1150000000000011</v>
      </c>
      <c r="ER30" s="1">
        <f>[6]Slovenia!ER$2</f>
        <v>0</v>
      </c>
      <c r="ES30" s="1">
        <f>[6]Slovenia!ES$2</f>
        <v>2E-3</v>
      </c>
      <c r="ET30" s="1">
        <f>[6]Slovenia!ET$2</f>
        <v>0.11299999999999999</v>
      </c>
      <c r="EU30" s="1">
        <f>[6]Slovenia!EU$2</f>
        <v>9.4000000000000014E-2</v>
      </c>
      <c r="EV30" s="1">
        <f>[6]Slovenia!EV$2</f>
        <v>0</v>
      </c>
      <c r="EW30" s="1">
        <f>[6]Slovenia!EW$2</f>
        <v>7.3999999999999996E-2</v>
      </c>
      <c r="EX30" s="1">
        <f>[6]Slovenia!EX$2</f>
        <v>0</v>
      </c>
      <c r="EY30" s="1">
        <f>[6]Slovenia!EY$2</f>
        <v>9.5000000000000001E-2</v>
      </c>
      <c r="EZ30" s="1">
        <f>[6]Slovenia!EZ$2</f>
        <v>0</v>
      </c>
      <c r="FA30" s="1">
        <f>[6]Slovenia!FA$2</f>
        <v>0.11699999999999999</v>
      </c>
      <c r="FB30" s="1">
        <f>[6]Slovenia!FB$2</f>
        <v>0</v>
      </c>
      <c r="FC30" s="1">
        <f>[6]Slovenia!FC$2</f>
        <v>9.4000000000000014E-2</v>
      </c>
      <c r="FD30" s="1">
        <f>[6]Slovenia!FD$2</f>
        <v>5.000000000000001E-3</v>
      </c>
      <c r="FE30" s="1">
        <f>[6]Slovenia!FE$2</f>
        <v>0</v>
      </c>
      <c r="FF30" s="1">
        <f>[6]Slovenia!FF$2</f>
        <v>0</v>
      </c>
      <c r="FG30" s="1">
        <f>[6]Slovenia!FG$2</f>
        <v>0</v>
      </c>
      <c r="FH30" s="1">
        <f>[6]Slovenia!FH$2</f>
        <v>0</v>
      </c>
      <c r="FI30" s="1">
        <f>[6]Slovenia!FI$2</f>
        <v>0</v>
      </c>
      <c r="FJ30" s="1">
        <f>[6]Slovenia!FJ$2</f>
        <v>1E-3</v>
      </c>
      <c r="FK30" s="1">
        <f>[6]Slovenia!FK$2</f>
        <v>5.000000000000001E-3</v>
      </c>
      <c r="FL30" s="1">
        <f>[6]Slovenia!FL$2</f>
        <v>0</v>
      </c>
      <c r="FM30" s="1">
        <f>[6]Slovenia!FM$2</f>
        <v>1E-3</v>
      </c>
      <c r="FN30" s="1">
        <f>[6]Slovenia!FN$2</f>
        <v>1E-3</v>
      </c>
      <c r="FO30" s="1">
        <f>[6]Slovenia!FO$2</f>
        <v>0</v>
      </c>
      <c r="FP30" s="1">
        <f>[6]Slovenia!FP$2</f>
        <v>0.01</v>
      </c>
      <c r="FQ30" s="1">
        <f>[6]Slovenia!FQ$2</f>
        <v>0</v>
      </c>
      <c r="FR30" s="1">
        <f>[6]Slovenia!FR$2</f>
        <v>0</v>
      </c>
      <c r="FS30" s="1">
        <f>[6]Slovenia!FS$2</f>
        <v>0</v>
      </c>
      <c r="FT30" s="1">
        <f>[6]Slovenia!FT$2</f>
        <v>1E-3</v>
      </c>
      <c r="FU30" s="1">
        <f>[6]Slovenia!FU$2</f>
        <v>0</v>
      </c>
      <c r="FV30" s="1">
        <f>[6]Slovenia!FV$2</f>
        <v>4.0000000000000001E-3</v>
      </c>
      <c r="FW30" s="1">
        <f>[6]Slovenia!FW$2</f>
        <v>0</v>
      </c>
      <c r="FX30" s="1">
        <f>[6]Slovenia!FX$2</f>
        <v>6.0000000000000001E-3</v>
      </c>
      <c r="FY30" s="1">
        <f>[6]Slovenia!FY$2</f>
        <v>0</v>
      </c>
      <c r="FZ30" s="7">
        <f>SUM($B30:FY30)</f>
        <v>6.8370000000000015</v>
      </c>
    </row>
    <row r="31" spans="1:182">
      <c r="A31" t="s">
        <v>35</v>
      </c>
      <c r="B31" s="1">
        <f>[6]Spain!B$2</f>
        <v>0.2</v>
      </c>
      <c r="C31" s="1">
        <f>[6]Spain!C$2</f>
        <v>0</v>
      </c>
      <c r="D31" s="1">
        <f>[6]Spain!D$2</f>
        <v>0</v>
      </c>
      <c r="E31" s="1">
        <f>[6]Spain!E$2</f>
        <v>0</v>
      </c>
      <c r="F31" s="1">
        <f>[6]Spain!F$2</f>
        <v>0</v>
      </c>
      <c r="G31" s="1">
        <f>[6]Spain!G$2</f>
        <v>0</v>
      </c>
      <c r="H31" s="1">
        <f>[6]Spain!H$2</f>
        <v>0</v>
      </c>
      <c r="I31" s="1">
        <f>[6]Spain!I$2</f>
        <v>0</v>
      </c>
      <c r="J31" s="1">
        <f>[6]Spain!J$2</f>
        <v>0</v>
      </c>
      <c r="K31" s="1">
        <f>[6]Spain!K$2</f>
        <v>0</v>
      </c>
      <c r="L31" s="1">
        <f>[6]Spain!L$2</f>
        <v>0</v>
      </c>
      <c r="M31" s="1">
        <f>[6]Spain!M$2</f>
        <v>0</v>
      </c>
      <c r="N31" s="1">
        <f>[6]Spain!N$2</f>
        <v>0</v>
      </c>
      <c r="O31" s="1">
        <f>[6]Spain!O$2</f>
        <v>0</v>
      </c>
      <c r="P31" s="1">
        <f>[6]Spain!P$2</f>
        <v>0</v>
      </c>
      <c r="Q31" s="1">
        <f>[6]Spain!Q$2</f>
        <v>0</v>
      </c>
      <c r="R31" s="1">
        <f>[6]Spain!R$2</f>
        <v>0</v>
      </c>
      <c r="S31" s="1">
        <f>[6]Spain!S$2</f>
        <v>0</v>
      </c>
      <c r="T31" s="1">
        <f>[6]Spain!T$2</f>
        <v>0</v>
      </c>
      <c r="U31" s="1">
        <f>[6]Spain!U$2</f>
        <v>0</v>
      </c>
      <c r="V31" s="1">
        <f>[6]Spain!V$2</f>
        <v>0</v>
      </c>
      <c r="W31" s="1">
        <f>[6]Spain!W$2</f>
        <v>0</v>
      </c>
      <c r="X31" s="1">
        <f>[6]Spain!X$2</f>
        <v>0</v>
      </c>
      <c r="Y31" s="1">
        <f>[6]Spain!Y$2</f>
        <v>0</v>
      </c>
      <c r="Z31" s="1">
        <f>[6]Spain!Z$2</f>
        <v>0</v>
      </c>
      <c r="AA31" s="1">
        <f>[6]Spain!AA$2</f>
        <v>27.900000000000002</v>
      </c>
      <c r="AB31" s="1">
        <f>[6]Spain!AB$2</f>
        <v>0</v>
      </c>
      <c r="AC31" s="1">
        <f>[6]Spain!AC$2</f>
        <v>59.5</v>
      </c>
      <c r="AD31" s="1">
        <f>[6]Spain!AD$2</f>
        <v>0</v>
      </c>
      <c r="AE31" s="1">
        <f>[6]Spain!AE$2</f>
        <v>0</v>
      </c>
      <c r="AF31" s="1">
        <f>[6]Spain!AF$2</f>
        <v>27</v>
      </c>
      <c r="AG31" s="1">
        <f>[6]Spain!AG$2</f>
        <v>0</v>
      </c>
      <c r="AH31" s="1">
        <f>[6]Spain!AH$2</f>
        <v>43.800000000000004</v>
      </c>
      <c r="AI31" s="1">
        <f>[6]Spain!AI$2</f>
        <v>29.5</v>
      </c>
      <c r="AJ31" s="1">
        <f>[6]Spain!AJ$2</f>
        <v>0</v>
      </c>
      <c r="AK31" s="1">
        <f>[6]Spain!AK$2</f>
        <v>0</v>
      </c>
      <c r="AL31" s="1">
        <f>[6]Spain!AL$2</f>
        <v>0</v>
      </c>
      <c r="AM31" s="1">
        <f>[6]Spain!AM$2</f>
        <v>25.400000000000002</v>
      </c>
      <c r="AN31" s="1">
        <f>[6]Spain!AN$2</f>
        <v>1.1000000000000001</v>
      </c>
      <c r="AO31" s="1">
        <f>[6]Spain!AO$2</f>
        <v>0.70000000000000007</v>
      </c>
      <c r="AP31" s="1">
        <f>[6]Spain!AP$2</f>
        <v>645.70000000000005</v>
      </c>
      <c r="AQ31" s="1">
        <f>[6]Spain!AQ$2</f>
        <v>24</v>
      </c>
      <c r="AR31" s="1">
        <f>[6]Spain!AR$2</f>
        <v>238.10000000000002</v>
      </c>
      <c r="AS31" s="1">
        <f>[6]Spain!AS$2</f>
        <v>0.70000000000000007</v>
      </c>
      <c r="AT31" s="1">
        <f>[6]Spain!AT$2</f>
        <v>24.8</v>
      </c>
      <c r="AU31" s="1">
        <f>[6]Spain!AU$2</f>
        <v>0.60000000000000009</v>
      </c>
      <c r="AV31" s="1">
        <f>[6]Spain!AV$2</f>
        <v>1.6</v>
      </c>
      <c r="AW31" s="1">
        <f>[6]Spain!AW$2</f>
        <v>0</v>
      </c>
      <c r="AX31" s="1">
        <f>[6]Spain!AX$2</f>
        <v>28.3</v>
      </c>
      <c r="AY31" s="1">
        <f>[6]Spain!AY$2</f>
        <v>0</v>
      </c>
      <c r="AZ31" s="1">
        <f>[6]Spain!AZ$2</f>
        <v>0.2</v>
      </c>
      <c r="BA31" s="1">
        <f>[6]Spain!BA$2</f>
        <v>26.900000000000002</v>
      </c>
      <c r="BB31" s="1">
        <f>[6]Spain!BB$2</f>
        <v>26.5</v>
      </c>
      <c r="BC31" s="1">
        <f>[6]Spain!BC$2</f>
        <v>32.5</v>
      </c>
      <c r="BD31" s="1">
        <f>[6]Spain!BD$2</f>
        <v>0</v>
      </c>
      <c r="BE31" s="1">
        <f>[6]Spain!BE$2</f>
        <v>0</v>
      </c>
      <c r="BF31" s="1">
        <f>[6]Spain!BF$2</f>
        <v>25.700000000000003</v>
      </c>
      <c r="BG31" s="1">
        <f>[6]Spain!BG$2</f>
        <v>26.200000000000003</v>
      </c>
      <c r="BH31" s="1">
        <f>[6]Spain!BH$2</f>
        <v>0</v>
      </c>
      <c r="BI31" s="1">
        <f>[6]Spain!BI$2</f>
        <v>0</v>
      </c>
      <c r="BJ31" s="1">
        <f>[6]Spain!BJ$2</f>
        <v>0</v>
      </c>
      <c r="BK31" s="1">
        <f>[6]Spain!BK$2</f>
        <v>27.5</v>
      </c>
      <c r="BL31" s="1">
        <f>[6]Spain!BL$2</f>
        <v>1.4000000000000001</v>
      </c>
      <c r="BM31" s="1">
        <f>[6]Spain!BM$2</f>
        <v>43.2</v>
      </c>
      <c r="BN31" s="1">
        <f>[6]Spain!BN$2</f>
        <v>0.8</v>
      </c>
      <c r="BO31" s="1">
        <f>[6]Spain!BO$2</f>
        <v>46</v>
      </c>
      <c r="BP31" s="1">
        <f>[6]Spain!BP$2</f>
        <v>47.300000000000004</v>
      </c>
      <c r="BQ31" s="1">
        <f>[6]Spain!BQ$2</f>
        <v>0</v>
      </c>
      <c r="BR31" s="1">
        <f>[6]Spain!BR$2</f>
        <v>16.100000000000001</v>
      </c>
      <c r="BS31" s="1">
        <f>[6]Spain!BS$2</f>
        <v>46.2</v>
      </c>
      <c r="BT31" s="1">
        <f>[6]Spain!BT$2</f>
        <v>0</v>
      </c>
      <c r="BU31" s="1">
        <f>[6]Spain!BU$2</f>
        <v>53.6</v>
      </c>
      <c r="BV31" s="1">
        <f>[6]Spain!BV$2</f>
        <v>21.700000000000003</v>
      </c>
      <c r="BW31" s="1">
        <f>[6]Spain!BW$2</f>
        <v>10.100000000000001</v>
      </c>
      <c r="BX31" s="1">
        <f>[6]Spain!BX$2</f>
        <v>41</v>
      </c>
      <c r="BY31" s="1">
        <f>[6]Spain!BY$2</f>
        <v>23.400000000000002</v>
      </c>
      <c r="BZ31" s="1">
        <f>[6]Spain!BZ$2</f>
        <v>28.400000000000002</v>
      </c>
      <c r="CA31" s="1">
        <f>[6]Spain!CA$2</f>
        <v>25.1</v>
      </c>
      <c r="CB31" s="1">
        <f>[6]Spain!CB$2</f>
        <v>21.700000000000003</v>
      </c>
      <c r="CC31" s="1">
        <f>[6]Spain!CC$2</f>
        <v>21.8</v>
      </c>
      <c r="CD31" s="1">
        <f>[6]Spain!CD$2</f>
        <v>22.8</v>
      </c>
      <c r="CE31" s="1">
        <f>[6]Spain!CE$2</f>
        <v>44.400000000000006</v>
      </c>
      <c r="CF31" s="1">
        <f>[6]Spain!CF$2</f>
        <v>26.6</v>
      </c>
      <c r="CG31" s="1">
        <f>[6]Spain!CG$2</f>
        <v>0.30000000000000004</v>
      </c>
      <c r="CH31" s="1">
        <f>[6]Spain!CH$2</f>
        <v>2</v>
      </c>
      <c r="CI31" s="1">
        <f>[6]Spain!CI$2</f>
        <v>29.700000000000003</v>
      </c>
      <c r="CJ31" s="1">
        <f>[6]Spain!CJ$2</f>
        <v>1.5</v>
      </c>
      <c r="CK31" s="1">
        <f>[6]Spain!CK$2</f>
        <v>26.700000000000003</v>
      </c>
      <c r="CL31" s="1">
        <f>[6]Spain!CL$2</f>
        <v>0</v>
      </c>
      <c r="CM31" s="1">
        <f>[6]Spain!CM$2</f>
        <v>45.5</v>
      </c>
      <c r="CN31" s="1">
        <f>[6]Spain!CN$2</f>
        <v>47.400000000000006</v>
      </c>
      <c r="CO31" s="1">
        <f>[6]Spain!CO$2</f>
        <v>43.2</v>
      </c>
      <c r="CP31" s="1">
        <f>[6]Spain!CP$2</f>
        <v>21.5</v>
      </c>
      <c r="CQ31" s="1">
        <f>[6]Spain!CQ$2</f>
        <v>13.5</v>
      </c>
      <c r="CR31" s="1">
        <f>[6]Spain!CR$2</f>
        <v>20.700000000000003</v>
      </c>
      <c r="CS31" s="1">
        <f>[6]Spain!CS$2</f>
        <v>81.800000000000011</v>
      </c>
      <c r="CT31" s="1">
        <f>[6]Spain!CT$2</f>
        <v>50.1</v>
      </c>
      <c r="CU31" s="1">
        <f>[6]Spain!CU$2</f>
        <v>11.5</v>
      </c>
      <c r="CV31" s="1">
        <f>[6]Spain!CV$2</f>
        <v>22.900000000000002</v>
      </c>
      <c r="CW31" s="1">
        <f>[6]Spain!CW$2</f>
        <v>88.7</v>
      </c>
      <c r="CX31" s="1">
        <f>[6]Spain!CX$2</f>
        <v>51.5</v>
      </c>
      <c r="CY31" s="1">
        <f>[6]Spain!CY$2</f>
        <v>77.5</v>
      </c>
      <c r="CZ31" s="1">
        <f>[6]Spain!CZ$2</f>
        <v>33</v>
      </c>
      <c r="DA31" s="1">
        <f>[6]Spain!DA$2</f>
        <v>0</v>
      </c>
      <c r="DB31" s="1">
        <f>[6]Spain!DB$2</f>
        <v>96.5</v>
      </c>
      <c r="DC31" s="1">
        <f>[6]Spain!DC$2</f>
        <v>49.800000000000004</v>
      </c>
      <c r="DD31" s="1">
        <f>[6]Spain!DD$2</f>
        <v>68.3</v>
      </c>
      <c r="DE31" s="1">
        <f>[6]Spain!DE$2</f>
        <v>26.1</v>
      </c>
      <c r="DF31" s="1">
        <f>[6]Spain!DF$2</f>
        <v>61.900000000000006</v>
      </c>
      <c r="DG31" s="1">
        <f>[6]Spain!DG$2</f>
        <v>53.2</v>
      </c>
      <c r="DH31" s="1">
        <f>[6]Spain!DH$2</f>
        <v>26.1</v>
      </c>
      <c r="DI31" s="1">
        <f>[6]Spain!DI$2</f>
        <v>86.300000000000011</v>
      </c>
      <c r="DJ31" s="1">
        <f>[6]Spain!DJ$2</f>
        <v>69</v>
      </c>
      <c r="DK31" s="1">
        <f>[6]Spain!DK$2</f>
        <v>24.8</v>
      </c>
      <c r="DL31" s="1">
        <f>[6]Spain!DL$2</f>
        <v>25.700000000000003</v>
      </c>
      <c r="DM31" s="1">
        <f>[6]Spain!DM$2</f>
        <v>23.200000000000003</v>
      </c>
      <c r="DN31" s="1">
        <f>[6]Spain!DN$2</f>
        <v>52</v>
      </c>
      <c r="DO31" s="1">
        <f>[6]Spain!DO$2</f>
        <v>61.5</v>
      </c>
      <c r="DP31" s="1">
        <f>[6]Spain!DP$2</f>
        <v>63.400000000000006</v>
      </c>
      <c r="DQ31" s="1">
        <f>[6]Spain!DQ$2</f>
        <v>200.20000000000002</v>
      </c>
      <c r="DR31" s="1">
        <f>[6]Spain!DR$2</f>
        <v>143.69900000000001</v>
      </c>
      <c r="DS31" s="1">
        <f>[6]Spain!DS$2</f>
        <v>171.673</v>
      </c>
      <c r="DT31" s="1">
        <f>[6]Spain!DT$2</f>
        <v>328.93900000000002</v>
      </c>
      <c r="DU31" s="1">
        <f>[6]Spain!DU$2</f>
        <v>170.73500000000001</v>
      </c>
      <c r="DV31" s="1">
        <f>[6]Spain!DV$2</f>
        <v>17.225999999999999</v>
      </c>
      <c r="DW31" s="1">
        <f>[6]Spain!DW$2</f>
        <v>24.675000000000001</v>
      </c>
      <c r="DX31" s="1">
        <f>[6]Spain!DX$2</f>
        <v>823.31700000000001</v>
      </c>
      <c r="DY31" s="1">
        <f>[6]Spain!DY$2</f>
        <v>3.5000000000000003E-2</v>
      </c>
      <c r="DZ31" s="1">
        <f>[6]Spain!DZ$2</f>
        <v>2E-3</v>
      </c>
      <c r="EA31" s="1">
        <f>[6]Spain!EA$2</f>
        <v>105.34200000000001</v>
      </c>
      <c r="EB31" s="1">
        <f>[6]Spain!EB$2</f>
        <v>61.302</v>
      </c>
      <c r="EC31" s="1">
        <f>[6]Spain!EC$2</f>
        <v>149.72900000000001</v>
      </c>
      <c r="ED31" s="1">
        <f>[6]Spain!ED$2</f>
        <v>217.93200000000002</v>
      </c>
      <c r="EE31" s="1">
        <f>[6]Spain!EE$2</f>
        <v>350.80100000000004</v>
      </c>
      <c r="EF31" s="1">
        <f>[6]Spain!EF$2</f>
        <v>103.709</v>
      </c>
      <c r="EG31" s="1">
        <f>[6]Spain!EG$2</f>
        <v>6.000000000000001E-3</v>
      </c>
      <c r="EH31" s="1">
        <f>[6]Spain!EH$2</f>
        <v>24.467000000000002</v>
      </c>
      <c r="EI31" s="1">
        <f>[6]Spain!EI$2</f>
        <v>42.755000000000003</v>
      </c>
      <c r="EJ31" s="1">
        <f>[6]Spain!EJ$2</f>
        <v>0.11200000000000002</v>
      </c>
      <c r="EK31" s="1">
        <f>[6]Spain!EK$2</f>
        <v>1.7999999999999999E-2</v>
      </c>
      <c r="EL31" s="1">
        <f>[6]Spain!EL$2</f>
        <v>22.823000000000004</v>
      </c>
      <c r="EM31" s="1">
        <f>[6]Spain!EM$2</f>
        <v>0.14599999999999999</v>
      </c>
      <c r="EN31" s="1">
        <f>[6]Spain!EN$2</f>
        <v>35.098999999999997</v>
      </c>
      <c r="EO31" s="1">
        <f>[6]Spain!EO$2</f>
        <v>89.975000000000009</v>
      </c>
      <c r="EP31" s="1">
        <f>[6]Spain!EP$2</f>
        <v>39.659000000000006</v>
      </c>
      <c r="EQ31" s="1">
        <f>[6]Spain!EQ$2</f>
        <v>77.814999999999998</v>
      </c>
      <c r="ER31" s="1">
        <f>[6]Spain!ER$2</f>
        <v>131.072</v>
      </c>
      <c r="ES31" s="1">
        <f>[6]Spain!ES$2</f>
        <v>26.412000000000003</v>
      </c>
      <c r="ET31" s="1">
        <f>[6]Spain!ET$2</f>
        <v>21.672000000000001</v>
      </c>
      <c r="EU31" s="1">
        <f>[6]Spain!EU$2</f>
        <v>18.111000000000001</v>
      </c>
      <c r="EV31" s="1">
        <f>[6]Spain!EV$2</f>
        <v>44.914999999999999</v>
      </c>
      <c r="EW31" s="1">
        <f>[6]Spain!EW$2</f>
        <v>28.123999999999995</v>
      </c>
      <c r="EX31" s="1">
        <f>[6]Spain!EX$2</f>
        <v>0.96099999999999997</v>
      </c>
      <c r="EY31" s="1">
        <f>[6]Spain!EY$2</f>
        <v>22.339000000000002</v>
      </c>
      <c r="EZ31" s="1">
        <f>[6]Spain!EZ$2</f>
        <v>21.487000000000002</v>
      </c>
      <c r="FA31" s="1">
        <f>[6]Spain!FA$2</f>
        <v>73.802000000000007</v>
      </c>
      <c r="FB31" s="1">
        <f>[6]Spain!FB$2</f>
        <v>68.307000000000002</v>
      </c>
      <c r="FC31" s="1">
        <f>[6]Spain!FC$2</f>
        <v>284.17800000000005</v>
      </c>
      <c r="FD31" s="1">
        <f>[6]Spain!FD$2</f>
        <v>153.69800000000001</v>
      </c>
      <c r="FE31" s="1">
        <f>[6]Spain!FE$2</f>
        <v>39.024000000000001</v>
      </c>
      <c r="FF31" s="1">
        <f>[6]Spain!FF$2</f>
        <v>72.370999999999995</v>
      </c>
      <c r="FG31" s="1">
        <f>[6]Spain!FG$2</f>
        <v>72.564999999999998</v>
      </c>
      <c r="FH31" s="1">
        <f>[6]Spain!FH$2</f>
        <v>1.0000000000000002E-2</v>
      </c>
      <c r="FI31" s="1">
        <f>[6]Spain!FI$2</f>
        <v>23.623000000000001</v>
      </c>
      <c r="FJ31" s="1">
        <f>[6]Spain!FJ$2</f>
        <v>97.692000000000007</v>
      </c>
      <c r="FK31" s="1">
        <f>[6]Spain!FK$2</f>
        <v>184.80500000000001</v>
      </c>
      <c r="FL31" s="1">
        <f>[6]Spain!FL$2</f>
        <v>290.20700000000005</v>
      </c>
      <c r="FM31" s="1">
        <f>[6]Spain!FM$2</f>
        <v>289.68299999999999</v>
      </c>
      <c r="FN31" s="1">
        <f>[6]Spain!FN$2</f>
        <v>354.44299999999998</v>
      </c>
      <c r="FO31" s="1">
        <f>[6]Spain!FO$2</f>
        <v>242.09900000000002</v>
      </c>
      <c r="FP31" s="1">
        <f>[6]Spain!FP$2</f>
        <v>156.79</v>
      </c>
      <c r="FQ31" s="1">
        <f>[6]Spain!FQ$2</f>
        <v>54.814</v>
      </c>
      <c r="FR31" s="1">
        <f>[6]Spain!FR$2</f>
        <v>20.702999999999999</v>
      </c>
      <c r="FS31" s="1">
        <f>[6]Spain!FS$2</f>
        <v>1.0999999999999999E-2</v>
      </c>
      <c r="FT31" s="1">
        <f>[6]Spain!FT$2</f>
        <v>15.294</v>
      </c>
      <c r="FU31" s="1">
        <f>[6]Spain!FU$2</f>
        <v>4.0000000000000001E-3</v>
      </c>
      <c r="FV31" s="1">
        <f>[6]Spain!FV$2</f>
        <v>73.180999999999997</v>
      </c>
      <c r="FW31" s="1">
        <f>[6]Spain!FW$2</f>
        <v>298.59500000000003</v>
      </c>
      <c r="FX31" s="1">
        <f>[6]Spain!FX$2</f>
        <v>208.70699999999999</v>
      </c>
      <c r="FY31" s="1">
        <f>[6]Spain!FY$2</f>
        <v>0</v>
      </c>
      <c r="FZ31" s="7">
        <f>SUM($B31:FY31)</f>
        <v>9934.69</v>
      </c>
    </row>
    <row r="32" spans="1:182">
      <c r="A32" t="s">
        <v>27</v>
      </c>
      <c r="B32" s="1">
        <f>[6]Sweden!B$2</f>
        <v>0</v>
      </c>
      <c r="C32" s="1">
        <f>[6]Sweden!C$2</f>
        <v>0</v>
      </c>
      <c r="D32" s="1">
        <f>[6]Sweden!D$2</f>
        <v>0</v>
      </c>
      <c r="E32" s="1">
        <f>[6]Sweden!E$2</f>
        <v>0</v>
      </c>
      <c r="F32" s="1">
        <f>[6]Sweden!F$2</f>
        <v>0</v>
      </c>
      <c r="G32" s="1">
        <f>[6]Sweden!G$2</f>
        <v>0</v>
      </c>
      <c r="H32" s="1">
        <f>[6]Sweden!H$2</f>
        <v>0</v>
      </c>
      <c r="I32" s="1">
        <f>[6]Sweden!I$2</f>
        <v>0</v>
      </c>
      <c r="J32" s="1">
        <f>[6]Sweden!J$2</f>
        <v>0</v>
      </c>
      <c r="K32" s="1">
        <f>[6]Sweden!K$2</f>
        <v>0</v>
      </c>
      <c r="L32" s="1">
        <f>[6]Sweden!L$2</f>
        <v>0</v>
      </c>
      <c r="M32" s="1">
        <f>[6]Sweden!M$2</f>
        <v>0</v>
      </c>
      <c r="N32" s="1">
        <f>[6]Sweden!N$2</f>
        <v>0</v>
      </c>
      <c r="O32" s="1">
        <f>[6]Sweden!O$2</f>
        <v>0</v>
      </c>
      <c r="P32" s="1">
        <f>[6]Sweden!P$2</f>
        <v>0</v>
      </c>
      <c r="Q32" s="1">
        <f>[6]Sweden!Q$2</f>
        <v>0</v>
      </c>
      <c r="R32" s="1">
        <f>[6]Sweden!R$2</f>
        <v>0</v>
      </c>
      <c r="S32" s="1">
        <f>[6]Sweden!S$2</f>
        <v>0</v>
      </c>
      <c r="T32" s="1">
        <f>[6]Sweden!T$2</f>
        <v>0</v>
      </c>
      <c r="U32" s="1">
        <f>[6]Sweden!U$2</f>
        <v>0</v>
      </c>
      <c r="V32" s="1">
        <f>[6]Sweden!V$2</f>
        <v>0</v>
      </c>
      <c r="W32" s="1">
        <f>[6]Sweden!W$2</f>
        <v>0</v>
      </c>
      <c r="X32" s="1">
        <f>[6]Sweden!X$2</f>
        <v>0</v>
      </c>
      <c r="Y32" s="1">
        <f>[6]Sweden!Y$2</f>
        <v>0</v>
      </c>
      <c r="Z32" s="1">
        <f>[6]Sweden!Z$2</f>
        <v>0</v>
      </c>
      <c r="AA32" s="1">
        <f>[6]Sweden!AA$2</f>
        <v>0</v>
      </c>
      <c r="AB32" s="1">
        <f>[6]Sweden!AB$2</f>
        <v>0</v>
      </c>
      <c r="AC32" s="1">
        <f>[6]Sweden!AC$2</f>
        <v>0</v>
      </c>
      <c r="AD32" s="1">
        <f>[6]Sweden!AD$2</f>
        <v>0</v>
      </c>
      <c r="AE32" s="1">
        <f>[6]Sweden!AE$2</f>
        <v>0</v>
      </c>
      <c r="AF32" s="1">
        <f>[6]Sweden!AF$2</f>
        <v>0</v>
      </c>
      <c r="AG32" s="1">
        <f>[6]Sweden!AG$2</f>
        <v>0</v>
      </c>
      <c r="AH32" s="1">
        <f>[6]Sweden!AH$2</f>
        <v>0</v>
      </c>
      <c r="AI32" s="1">
        <f>[6]Sweden!AI$2</f>
        <v>0</v>
      </c>
      <c r="AJ32" s="1">
        <f>[6]Sweden!AJ$2</f>
        <v>0</v>
      </c>
      <c r="AK32" s="1">
        <f>[6]Sweden!AK$2</f>
        <v>0</v>
      </c>
      <c r="AL32" s="1">
        <f>[6]Sweden!AL$2</f>
        <v>0</v>
      </c>
      <c r="AM32" s="1">
        <f>[6]Sweden!AM$2</f>
        <v>0</v>
      </c>
      <c r="AN32" s="1">
        <f>[6]Sweden!AN$2</f>
        <v>0.5</v>
      </c>
      <c r="AO32" s="1">
        <f>[6]Sweden!AO$2</f>
        <v>0</v>
      </c>
      <c r="AP32" s="1">
        <f>[6]Sweden!AP$2</f>
        <v>0.30000000000000004</v>
      </c>
      <c r="AQ32" s="1">
        <f>[6]Sweden!AQ$2</f>
        <v>1.7000000000000002</v>
      </c>
      <c r="AR32" s="1">
        <f>[6]Sweden!AR$2</f>
        <v>0</v>
      </c>
      <c r="AS32" s="1">
        <f>[6]Sweden!AS$2</f>
        <v>0</v>
      </c>
      <c r="AT32" s="1">
        <f>[6]Sweden!AT$2</f>
        <v>0</v>
      </c>
      <c r="AU32" s="1">
        <f>[6]Sweden!AU$2</f>
        <v>0</v>
      </c>
      <c r="AV32" s="1">
        <f>[6]Sweden!AV$2</f>
        <v>0</v>
      </c>
      <c r="AW32" s="1">
        <f>[6]Sweden!AW$2</f>
        <v>0</v>
      </c>
      <c r="AX32" s="1">
        <f>[6]Sweden!AX$2</f>
        <v>1.4000000000000001</v>
      </c>
      <c r="AY32" s="1">
        <f>[6]Sweden!AY$2</f>
        <v>0</v>
      </c>
      <c r="AZ32" s="1">
        <f>[6]Sweden!AZ$2</f>
        <v>0</v>
      </c>
      <c r="BA32" s="1">
        <f>[6]Sweden!BA$2</f>
        <v>1</v>
      </c>
      <c r="BB32" s="1">
        <f>[6]Sweden!BB$2</f>
        <v>0</v>
      </c>
      <c r="BC32" s="1">
        <f>[6]Sweden!BC$2</f>
        <v>0</v>
      </c>
      <c r="BD32" s="1">
        <f>[6]Sweden!BD$2</f>
        <v>0</v>
      </c>
      <c r="BE32" s="1">
        <f>[6]Sweden!BE$2</f>
        <v>0</v>
      </c>
      <c r="BF32" s="1">
        <f>[6]Sweden!BF$2</f>
        <v>0</v>
      </c>
      <c r="BG32" s="1">
        <f>[6]Sweden!BG$2</f>
        <v>2.8000000000000003</v>
      </c>
      <c r="BH32" s="1">
        <f>[6]Sweden!BH$2</f>
        <v>0</v>
      </c>
      <c r="BI32" s="1">
        <f>[6]Sweden!BI$2</f>
        <v>0</v>
      </c>
      <c r="BJ32" s="1">
        <f>[6]Sweden!BJ$2</f>
        <v>0</v>
      </c>
      <c r="BK32" s="1">
        <f>[6]Sweden!BK$2</f>
        <v>0</v>
      </c>
      <c r="BL32" s="1">
        <f>[6]Sweden!BL$2</f>
        <v>16.100000000000001</v>
      </c>
      <c r="BM32" s="1">
        <f>[6]Sweden!BM$2</f>
        <v>0.2</v>
      </c>
      <c r="BN32" s="1">
        <f>[6]Sweden!BN$2</f>
        <v>2.2000000000000002</v>
      </c>
      <c r="BO32" s="1">
        <f>[6]Sweden!BO$2</f>
        <v>0.4</v>
      </c>
      <c r="BP32" s="1">
        <f>[6]Sweden!BP$2</f>
        <v>2</v>
      </c>
      <c r="BQ32" s="1">
        <f>[6]Sweden!BQ$2</f>
        <v>1.3</v>
      </c>
      <c r="BR32" s="1">
        <f>[6]Sweden!BR$2</f>
        <v>0</v>
      </c>
      <c r="BS32" s="1">
        <f>[6]Sweden!BS$2</f>
        <v>0</v>
      </c>
      <c r="BT32" s="1">
        <f>[6]Sweden!BT$2</f>
        <v>2.4000000000000004</v>
      </c>
      <c r="BU32" s="1">
        <f>[6]Sweden!BU$2</f>
        <v>1.1000000000000001</v>
      </c>
      <c r="BV32" s="1">
        <f>[6]Sweden!BV$2</f>
        <v>0</v>
      </c>
      <c r="BW32" s="1">
        <f>[6]Sweden!BW$2</f>
        <v>2.6</v>
      </c>
      <c r="BX32" s="1">
        <f>[6]Sweden!BX$2</f>
        <v>0.30000000000000004</v>
      </c>
      <c r="BY32" s="1">
        <f>[6]Sweden!BY$2</f>
        <v>0.30000000000000004</v>
      </c>
      <c r="BZ32" s="1">
        <f>[6]Sweden!BZ$2</f>
        <v>13.4</v>
      </c>
      <c r="CA32" s="1">
        <f>[6]Sweden!CA$2</f>
        <v>0.5</v>
      </c>
      <c r="CB32" s="1">
        <f>[6]Sweden!CB$2</f>
        <v>0.5</v>
      </c>
      <c r="CC32" s="1">
        <f>[6]Sweden!CC$2</f>
        <v>0</v>
      </c>
      <c r="CD32" s="1">
        <f>[6]Sweden!CD$2</f>
        <v>0</v>
      </c>
      <c r="CE32" s="1">
        <f>[6]Sweden!CE$2</f>
        <v>0.5</v>
      </c>
      <c r="CF32" s="1">
        <f>[6]Sweden!CF$2</f>
        <v>2.6</v>
      </c>
      <c r="CG32" s="1">
        <f>[6]Sweden!CG$2</f>
        <v>2</v>
      </c>
      <c r="CH32" s="1">
        <f>[6]Sweden!CH$2</f>
        <v>0</v>
      </c>
      <c r="CI32" s="1">
        <f>[6]Sweden!CI$2</f>
        <v>1.2000000000000002</v>
      </c>
      <c r="CJ32" s="1">
        <f>[6]Sweden!CJ$2</f>
        <v>0</v>
      </c>
      <c r="CK32" s="1">
        <f>[6]Sweden!CK$2</f>
        <v>0</v>
      </c>
      <c r="CL32" s="1">
        <f>[6]Sweden!CL$2</f>
        <v>0.1</v>
      </c>
      <c r="CM32" s="1">
        <f>[6]Sweden!CM$2</f>
        <v>0</v>
      </c>
      <c r="CN32" s="1">
        <f>[6]Sweden!CN$2</f>
        <v>0</v>
      </c>
      <c r="CO32" s="1">
        <f>[6]Sweden!CO$2</f>
        <v>0</v>
      </c>
      <c r="CP32" s="1">
        <f>[6]Sweden!CP$2</f>
        <v>0</v>
      </c>
      <c r="CQ32" s="1">
        <f>[6]Sweden!CQ$2</f>
        <v>0</v>
      </c>
      <c r="CR32" s="1">
        <f>[6]Sweden!CR$2</f>
        <v>0</v>
      </c>
      <c r="CS32" s="1">
        <f>[6]Sweden!CS$2</f>
        <v>0</v>
      </c>
      <c r="CT32" s="1">
        <f>[6]Sweden!CT$2</f>
        <v>0</v>
      </c>
      <c r="CU32" s="1">
        <f>[6]Sweden!CU$2</f>
        <v>0</v>
      </c>
      <c r="CV32" s="1">
        <f>[6]Sweden!CV$2</f>
        <v>0</v>
      </c>
      <c r="CW32" s="1">
        <f>[6]Sweden!CW$2</f>
        <v>0</v>
      </c>
      <c r="CX32" s="1">
        <f>[6]Sweden!CX$2</f>
        <v>0</v>
      </c>
      <c r="CY32" s="1">
        <f>[6]Sweden!CY$2</f>
        <v>0</v>
      </c>
      <c r="CZ32" s="1">
        <f>[6]Sweden!CZ$2</f>
        <v>0</v>
      </c>
      <c r="DA32" s="1">
        <f>[6]Sweden!DA$2</f>
        <v>0</v>
      </c>
      <c r="DB32" s="1">
        <f>[6]Sweden!DB$2</f>
        <v>0</v>
      </c>
      <c r="DC32" s="1">
        <f>[6]Sweden!DC$2</f>
        <v>0</v>
      </c>
      <c r="DD32" s="1">
        <f>[6]Sweden!DD$2</f>
        <v>0</v>
      </c>
      <c r="DE32" s="1">
        <f>[6]Sweden!DE$2</f>
        <v>0</v>
      </c>
      <c r="DF32" s="1">
        <f>[6]Sweden!DF$2</f>
        <v>0</v>
      </c>
      <c r="DG32" s="1">
        <f>[6]Sweden!DG$2</f>
        <v>0</v>
      </c>
      <c r="DH32" s="1">
        <f>[6]Sweden!DH$2</f>
        <v>0</v>
      </c>
      <c r="DI32" s="1">
        <f>[6]Sweden!DI$2</f>
        <v>0</v>
      </c>
      <c r="DJ32" s="1">
        <f>[6]Sweden!DJ$2</f>
        <v>0</v>
      </c>
      <c r="DK32" s="1">
        <f>[6]Sweden!DK$2</f>
        <v>0</v>
      </c>
      <c r="DL32" s="1">
        <f>[6]Sweden!DL$2</f>
        <v>0</v>
      </c>
      <c r="DM32" s="1">
        <f>[6]Sweden!DM$2</f>
        <v>0</v>
      </c>
      <c r="DN32" s="1">
        <f>[6]Sweden!DN$2</f>
        <v>0</v>
      </c>
      <c r="DO32" s="1">
        <f>[6]Sweden!DO$2</f>
        <v>0</v>
      </c>
      <c r="DP32" s="1">
        <f>[6]Sweden!DP$2</f>
        <v>0.1</v>
      </c>
      <c r="DQ32" s="1">
        <f>[6]Sweden!DQ$2</f>
        <v>0</v>
      </c>
      <c r="DR32" s="1">
        <f>[6]Sweden!DR$2</f>
        <v>1.0000000000000002E-2</v>
      </c>
      <c r="DS32" s="1">
        <f>[6]Sweden!DS$2</f>
        <v>0</v>
      </c>
      <c r="DT32" s="1">
        <f>[6]Sweden!DT$2</f>
        <v>2E-3</v>
      </c>
      <c r="DU32" s="1">
        <f>[6]Sweden!DU$2</f>
        <v>0</v>
      </c>
      <c r="DV32" s="1">
        <f>[6]Sweden!DV$2</f>
        <v>6.0000000000000001E-3</v>
      </c>
      <c r="DW32" s="1">
        <f>[6]Sweden!DW$2</f>
        <v>4.0000000000000001E-3</v>
      </c>
      <c r="DX32" s="1">
        <f>[6]Sweden!DX$2</f>
        <v>0</v>
      </c>
      <c r="DY32" s="1">
        <f>[6]Sweden!DY$2</f>
        <v>1E-3</v>
      </c>
      <c r="DZ32" s="1">
        <f>[6]Sweden!DZ$2</f>
        <v>0</v>
      </c>
      <c r="EA32" s="1">
        <f>[6]Sweden!EA$2</f>
        <v>2.1000000000000001E-2</v>
      </c>
      <c r="EB32" s="1">
        <f>[6]Sweden!EB$2</f>
        <v>3.0000000000000001E-3</v>
      </c>
      <c r="EC32" s="1">
        <f>[6]Sweden!EC$2</f>
        <v>0</v>
      </c>
      <c r="ED32" s="1">
        <f>[6]Sweden!ED$2</f>
        <v>0.03</v>
      </c>
      <c r="EE32" s="1">
        <f>[6]Sweden!EE$2</f>
        <v>8.9999999999999993E-3</v>
      </c>
      <c r="EF32" s="1">
        <f>[6]Sweden!EF$2</f>
        <v>3.3000000000000002E-2</v>
      </c>
      <c r="EG32" s="1">
        <f>[6]Sweden!EG$2</f>
        <v>4.0000000000000001E-3</v>
      </c>
      <c r="EH32" s="1">
        <f>[6]Sweden!EH$2</f>
        <v>0</v>
      </c>
      <c r="EI32" s="1">
        <f>[6]Sweden!EI$2</f>
        <v>3.5999999999999997E-2</v>
      </c>
      <c r="EJ32" s="1">
        <f>[6]Sweden!EJ$2</f>
        <v>0</v>
      </c>
      <c r="EK32" s="1">
        <f>[6]Sweden!EK$2</f>
        <v>2.2000000000000002E-2</v>
      </c>
      <c r="EL32" s="1">
        <f>[6]Sweden!EL$2</f>
        <v>2.2000000000000002E-2</v>
      </c>
      <c r="EM32" s="1">
        <f>[6]Sweden!EM$2</f>
        <v>3.0000000000000001E-3</v>
      </c>
      <c r="EN32" s="1">
        <f>[6]Sweden!EN$2</f>
        <v>8.9999999999999993E-3</v>
      </c>
      <c r="EO32" s="1">
        <f>[6]Sweden!EO$2</f>
        <v>1E-3</v>
      </c>
      <c r="EP32" s="1">
        <f>[6]Sweden!EP$2</f>
        <v>1.3000000000000001E-2</v>
      </c>
      <c r="EQ32" s="1">
        <f>[6]Sweden!EQ$2</f>
        <v>1.6E-2</v>
      </c>
      <c r="ER32" s="1">
        <f>[6]Sweden!ER$2</f>
        <v>0.123</v>
      </c>
      <c r="ES32" s="1">
        <f>[6]Sweden!ES$2</f>
        <v>5.000000000000001E-3</v>
      </c>
      <c r="ET32" s="1">
        <f>[6]Sweden!ET$2</f>
        <v>3.0000000000000001E-3</v>
      </c>
      <c r="EU32" s="1">
        <f>[6]Sweden!EU$2</f>
        <v>8.9999999999999993E-3</v>
      </c>
      <c r="EV32" s="1">
        <f>[6]Sweden!EV$2</f>
        <v>2E-3</v>
      </c>
      <c r="EW32" s="1">
        <f>[6]Sweden!EW$2</f>
        <v>2.2000000000000002E-2</v>
      </c>
      <c r="EX32" s="1">
        <f>[6]Sweden!EX$2</f>
        <v>5.000000000000001E-3</v>
      </c>
      <c r="EY32" s="1">
        <f>[6]Sweden!EY$2</f>
        <v>1.6E-2</v>
      </c>
      <c r="EZ32" s="1">
        <f>[6]Sweden!EZ$2</f>
        <v>0.11799999999999999</v>
      </c>
      <c r="FA32" s="1">
        <f>[6]Sweden!FA$2</f>
        <v>8.9999999999999993E-3</v>
      </c>
      <c r="FB32" s="1">
        <f>[6]Sweden!FB$2</f>
        <v>1.1000000000000001E-2</v>
      </c>
      <c r="FC32" s="1">
        <f>[6]Sweden!FC$2</f>
        <v>8.0000000000000002E-3</v>
      </c>
      <c r="FD32" s="1">
        <f>[6]Sweden!FD$2</f>
        <v>1.7999999999999999E-2</v>
      </c>
      <c r="FE32" s="1">
        <f>[6]Sweden!FE$2</f>
        <v>2.6000000000000002E-2</v>
      </c>
      <c r="FF32" s="1">
        <f>[6]Sweden!FF$2</f>
        <v>0</v>
      </c>
      <c r="FG32" s="1">
        <f>[6]Sweden!FG$2</f>
        <v>3.1E-2</v>
      </c>
      <c r="FH32" s="1">
        <f>[6]Sweden!FH$2</f>
        <v>0</v>
      </c>
      <c r="FI32" s="1">
        <f>[6]Sweden!FI$2</f>
        <v>1.4999999999999999E-2</v>
      </c>
      <c r="FJ32" s="1">
        <f>[6]Sweden!FJ$2</f>
        <v>3.0000000000000001E-3</v>
      </c>
      <c r="FK32" s="1">
        <f>[6]Sweden!FK$2</f>
        <v>3.5999999999999997E-2</v>
      </c>
      <c r="FL32" s="1">
        <f>[6]Sweden!FL$2</f>
        <v>2.2000000000000002E-2</v>
      </c>
      <c r="FM32" s="1">
        <f>[6]Sweden!FM$2</f>
        <v>0</v>
      </c>
      <c r="FN32" s="1">
        <f>[6]Sweden!FN$2</f>
        <v>2.3E-2</v>
      </c>
      <c r="FO32" s="1">
        <f>[6]Sweden!FO$2</f>
        <v>1.6E-2</v>
      </c>
      <c r="FP32" s="1">
        <f>[6]Sweden!FP$2</f>
        <v>4.3000000000000003E-2</v>
      </c>
      <c r="FQ32" s="1">
        <f>[6]Sweden!FQ$2</f>
        <v>0</v>
      </c>
      <c r="FR32" s="1">
        <f>[6]Sweden!FR$2</f>
        <v>0.02</v>
      </c>
      <c r="FS32" s="1">
        <f>[6]Sweden!FS$2</f>
        <v>1.3000000000000001E-2</v>
      </c>
      <c r="FT32" s="1">
        <f>[6]Sweden!FT$2</f>
        <v>15.292</v>
      </c>
      <c r="FU32" s="1">
        <f>[6]Sweden!FU$2</f>
        <v>1.6E-2</v>
      </c>
      <c r="FV32" s="1">
        <f>[6]Sweden!FV$2</f>
        <v>15.777000000000001</v>
      </c>
      <c r="FW32" s="1">
        <f>[6]Sweden!FW$2</f>
        <v>0.09</v>
      </c>
      <c r="FX32" s="1">
        <f>[6]Sweden!FX$2</f>
        <v>1.0999999999999999E-2</v>
      </c>
      <c r="FY32" s="1">
        <f>[6]Sweden!FY$2</f>
        <v>0</v>
      </c>
      <c r="FZ32" s="7">
        <f>SUM($B32:FY32)</f>
        <v>89.52800000000002</v>
      </c>
    </row>
    <row r="33" spans="1:182">
      <c r="A33" t="s">
        <v>38</v>
      </c>
      <c r="B33" s="1">
        <f>[6]UK!B$2</f>
        <v>0</v>
      </c>
      <c r="C33" s="1">
        <f>[6]UK!C$2</f>
        <v>0</v>
      </c>
      <c r="D33" s="1">
        <f>[6]UK!D$2</f>
        <v>0</v>
      </c>
      <c r="E33" s="1">
        <f>[6]UK!E$2</f>
        <v>4.8000000000000007</v>
      </c>
      <c r="F33" s="1">
        <f>[6]UK!F$2</f>
        <v>3.7</v>
      </c>
      <c r="G33" s="1">
        <f>[6]UK!G$2</f>
        <v>5.3000000000000007</v>
      </c>
      <c r="H33" s="1">
        <f>[6]UK!H$2</f>
        <v>58</v>
      </c>
      <c r="I33" s="1">
        <f>[6]UK!I$2</f>
        <v>5.2</v>
      </c>
      <c r="J33" s="1">
        <f>[6]UK!J$2</f>
        <v>32</v>
      </c>
      <c r="K33" s="1">
        <f>[6]UK!K$2</f>
        <v>4.4000000000000004</v>
      </c>
      <c r="L33" s="1">
        <f>[6]UK!L$2</f>
        <v>1.9000000000000001</v>
      </c>
      <c r="M33" s="1">
        <f>[6]UK!M$2</f>
        <v>0.5</v>
      </c>
      <c r="N33" s="1">
        <f>[6]UK!N$2</f>
        <v>0</v>
      </c>
      <c r="O33" s="1">
        <f>[6]UK!O$2</f>
        <v>0</v>
      </c>
      <c r="P33" s="1">
        <f>[6]UK!P$2</f>
        <v>0</v>
      </c>
      <c r="Q33" s="1">
        <f>[6]UK!Q$2</f>
        <v>0</v>
      </c>
      <c r="R33" s="1">
        <f>[6]UK!R$2</f>
        <v>0</v>
      </c>
      <c r="S33" s="1">
        <f>[6]UK!S$2</f>
        <v>0</v>
      </c>
      <c r="T33" s="1">
        <f>[6]UK!T$2</f>
        <v>0</v>
      </c>
      <c r="U33" s="1">
        <f>[6]UK!U$2</f>
        <v>0</v>
      </c>
      <c r="V33" s="1">
        <f>[6]UK!V$2</f>
        <v>0</v>
      </c>
      <c r="W33" s="1">
        <f>[6]UK!W$2</f>
        <v>0</v>
      </c>
      <c r="X33" s="1">
        <f>[6]UK!X$2</f>
        <v>0</v>
      </c>
      <c r="Y33" s="1">
        <f>[6]UK!Y$2</f>
        <v>0</v>
      </c>
      <c r="Z33" s="1">
        <f>[6]UK!Z$2</f>
        <v>25.700000000000003</v>
      </c>
      <c r="AA33" s="1">
        <f>[6]UK!AA$2</f>
        <v>24.400000000000002</v>
      </c>
      <c r="AB33" s="1">
        <f>[6]UK!AB$2</f>
        <v>0</v>
      </c>
      <c r="AC33" s="1">
        <f>[6]UK!AC$2</f>
        <v>10.700000000000001</v>
      </c>
      <c r="AD33" s="1">
        <f>[6]UK!AD$2</f>
        <v>20.200000000000003</v>
      </c>
      <c r="AE33" s="1">
        <f>[6]UK!AE$2</f>
        <v>21.700000000000003</v>
      </c>
      <c r="AF33" s="1">
        <f>[6]UK!AF$2</f>
        <v>0</v>
      </c>
      <c r="AG33" s="1">
        <f>[6]UK!AG$2</f>
        <v>0</v>
      </c>
      <c r="AH33" s="1">
        <f>[6]UK!AH$2</f>
        <v>0</v>
      </c>
      <c r="AI33" s="1">
        <f>[6]UK!AI$2</f>
        <v>25.8</v>
      </c>
      <c r="AJ33" s="1">
        <f>[6]UK!AJ$2</f>
        <v>22.6</v>
      </c>
      <c r="AK33" s="1">
        <f>[6]UK!AK$2</f>
        <v>0</v>
      </c>
      <c r="AL33" s="1">
        <f>[6]UK!AL$2</f>
        <v>0</v>
      </c>
      <c r="AM33" s="1">
        <f>[6]UK!AM$2</f>
        <v>0</v>
      </c>
      <c r="AN33" s="1">
        <f>[6]UK!AN$2</f>
        <v>19.5</v>
      </c>
      <c r="AO33" s="1">
        <f>[6]UK!AO$2</f>
        <v>47.900000000000006</v>
      </c>
      <c r="AP33" s="1">
        <f>[6]UK!AP$2</f>
        <v>0</v>
      </c>
      <c r="AQ33" s="1">
        <f>[6]UK!AQ$2</f>
        <v>433.6</v>
      </c>
      <c r="AR33" s="1">
        <f>[6]UK!AR$2</f>
        <v>0.1</v>
      </c>
      <c r="AS33" s="1">
        <f>[6]UK!AS$2</f>
        <v>18.400000000000002</v>
      </c>
      <c r="AT33" s="1">
        <f>[6]UK!AT$2</f>
        <v>0</v>
      </c>
      <c r="AU33" s="1">
        <f>[6]UK!AU$2</f>
        <v>0</v>
      </c>
      <c r="AV33" s="1">
        <f>[6]UK!AV$2</f>
        <v>0.2</v>
      </c>
      <c r="AW33" s="1">
        <f>[6]UK!AW$2</f>
        <v>25.1</v>
      </c>
      <c r="AX33" s="1">
        <f>[6]UK!AX$2</f>
        <v>29.8</v>
      </c>
      <c r="AY33" s="1">
        <f>[6]UK!AY$2</f>
        <v>34.6</v>
      </c>
      <c r="AZ33" s="1">
        <f>[6]UK!AZ$2</f>
        <v>0.30000000000000004</v>
      </c>
      <c r="BA33" s="1">
        <f>[6]UK!BA$2</f>
        <v>23.700000000000003</v>
      </c>
      <c r="BB33" s="1">
        <f>[6]UK!BB$2</f>
        <v>0</v>
      </c>
      <c r="BC33" s="1">
        <f>[6]UK!BC$2</f>
        <v>14.700000000000001</v>
      </c>
      <c r="BD33" s="1">
        <f>[6]UK!BD$2</f>
        <v>23.700000000000003</v>
      </c>
      <c r="BE33" s="1">
        <f>[6]UK!BE$2</f>
        <v>24.900000000000002</v>
      </c>
      <c r="BF33" s="1">
        <f>[6]UK!BF$2</f>
        <v>9.6000000000000014</v>
      </c>
      <c r="BG33" s="1">
        <f>[6]UK!BG$2</f>
        <v>24.8</v>
      </c>
      <c r="BH33" s="1">
        <f>[6]UK!BH$2</f>
        <v>26.400000000000002</v>
      </c>
      <c r="BI33" s="1">
        <f>[6]UK!BI$2</f>
        <v>0</v>
      </c>
      <c r="BJ33" s="1">
        <f>[6]UK!BJ$2</f>
        <v>27.700000000000003</v>
      </c>
      <c r="BK33" s="1">
        <f>[6]UK!BK$2</f>
        <v>29.3</v>
      </c>
      <c r="BL33" s="1">
        <f>[6]UK!BL$2</f>
        <v>0.8</v>
      </c>
      <c r="BM33" s="1">
        <f>[6]UK!BM$2</f>
        <v>61.900000000000006</v>
      </c>
      <c r="BN33" s="1">
        <f>[6]UK!BN$2</f>
        <v>24.900000000000002</v>
      </c>
      <c r="BO33" s="1">
        <f>[6]UK!BO$2</f>
        <v>27.700000000000003</v>
      </c>
      <c r="BP33" s="1">
        <f>[6]UK!BP$2</f>
        <v>0</v>
      </c>
      <c r="BQ33" s="1">
        <f>[6]UK!BQ$2</f>
        <v>26.1</v>
      </c>
      <c r="BR33" s="1">
        <f>[6]UK!BR$2</f>
        <v>50.6</v>
      </c>
      <c r="BS33" s="1">
        <f>[6]UK!BS$2</f>
        <v>24.1</v>
      </c>
      <c r="BT33" s="1">
        <f>[6]UK!BT$2</f>
        <v>39.700000000000003</v>
      </c>
      <c r="BU33" s="1">
        <f>[6]UK!BU$2</f>
        <v>343.90000000000003</v>
      </c>
      <c r="BV33" s="1">
        <f>[6]UK!BV$2</f>
        <v>62.400000000000006</v>
      </c>
      <c r="BW33" s="1">
        <f>[6]UK!BW$2</f>
        <v>83.5</v>
      </c>
      <c r="BX33" s="1">
        <f>[6]UK!BX$2</f>
        <v>22</v>
      </c>
      <c r="BY33" s="1">
        <f>[6]UK!BY$2</f>
        <v>51.5</v>
      </c>
      <c r="BZ33" s="1">
        <f>[6]UK!BZ$2</f>
        <v>21.900000000000002</v>
      </c>
      <c r="CA33" s="1">
        <f>[6]UK!CA$2</f>
        <v>24.900000000000002</v>
      </c>
      <c r="CB33" s="1">
        <f>[6]UK!CB$2</f>
        <v>0.4</v>
      </c>
      <c r="CC33" s="1">
        <f>[6]UK!CC$2</f>
        <v>26.3</v>
      </c>
      <c r="CD33" s="1">
        <f>[6]UK!CD$2</f>
        <v>50.1</v>
      </c>
      <c r="CE33" s="1">
        <f>[6]UK!CE$2</f>
        <v>2</v>
      </c>
      <c r="CF33" s="1">
        <f>[6]UK!CF$2</f>
        <v>25.1</v>
      </c>
      <c r="CG33" s="1">
        <f>[6]UK!CG$2</f>
        <v>23.5</v>
      </c>
      <c r="CH33" s="1">
        <f>[6]UK!CH$2</f>
        <v>40.700000000000003</v>
      </c>
      <c r="CI33" s="1">
        <f>[6]UK!CI$2</f>
        <v>20.8</v>
      </c>
      <c r="CJ33" s="1">
        <f>[6]UK!CJ$2</f>
        <v>0</v>
      </c>
      <c r="CK33" s="1">
        <f>[6]UK!CK$2</f>
        <v>22.700000000000003</v>
      </c>
      <c r="CL33" s="1">
        <f>[6]UK!CL$2</f>
        <v>23.200000000000003</v>
      </c>
      <c r="CM33" s="1">
        <f>[6]UK!CM$2</f>
        <v>51.800000000000004</v>
      </c>
      <c r="CN33" s="1">
        <f>[6]UK!CN$2</f>
        <v>25</v>
      </c>
      <c r="CO33" s="1">
        <f>[6]UK!CO$2</f>
        <v>0</v>
      </c>
      <c r="CP33" s="1">
        <f>[6]UK!CP$2</f>
        <v>24.200000000000003</v>
      </c>
      <c r="CQ33" s="1">
        <f>[6]UK!CQ$2</f>
        <v>23.8</v>
      </c>
      <c r="CR33" s="1">
        <f>[6]UK!CR$2</f>
        <v>0</v>
      </c>
      <c r="CS33" s="1">
        <f>[6]UK!CS$2</f>
        <v>273.40000000000003</v>
      </c>
      <c r="CT33" s="1">
        <f>[6]UK!CT$2</f>
        <v>23</v>
      </c>
      <c r="CU33" s="1">
        <f>[6]UK!CU$2</f>
        <v>0</v>
      </c>
      <c r="CV33" s="1">
        <f>[6]UK!CV$2</f>
        <v>177.8</v>
      </c>
      <c r="CW33" s="1">
        <f>[6]UK!CW$2</f>
        <v>401.6</v>
      </c>
      <c r="CX33" s="1">
        <f>[6]UK!CX$2</f>
        <v>482.5</v>
      </c>
      <c r="CY33" s="1">
        <f>[6]UK!CY$2</f>
        <v>486.70000000000005</v>
      </c>
      <c r="CZ33" s="1">
        <f>[6]UK!CZ$2</f>
        <v>568</v>
      </c>
      <c r="DA33" s="1">
        <f>[6]UK!DA$2</f>
        <v>241.5</v>
      </c>
      <c r="DB33" s="1">
        <f>[6]UK!DB$2</f>
        <v>239.10000000000002</v>
      </c>
      <c r="DC33" s="1">
        <f>[6]UK!DC$2</f>
        <v>378.20000000000005</v>
      </c>
      <c r="DD33" s="1">
        <f>[6]UK!DD$2</f>
        <v>365.3</v>
      </c>
      <c r="DE33" s="1">
        <f>[6]UK!DE$2</f>
        <v>272</v>
      </c>
      <c r="DF33" s="1">
        <f>[6]UK!DF$2</f>
        <v>363.8</v>
      </c>
      <c r="DG33" s="1">
        <f>[6]UK!DG$2</f>
        <v>151.6</v>
      </c>
      <c r="DH33" s="1">
        <f>[6]UK!DH$2</f>
        <v>679.5</v>
      </c>
      <c r="DI33" s="1">
        <f>[6]UK!DI$2</f>
        <v>490.5</v>
      </c>
      <c r="DJ33" s="1">
        <f>[6]UK!DJ$2</f>
        <v>126.7</v>
      </c>
      <c r="DK33" s="1">
        <f>[6]UK!DK$2</f>
        <v>394</v>
      </c>
      <c r="DL33" s="1">
        <f>[6]UK!DL$2</f>
        <v>428.6</v>
      </c>
      <c r="DM33" s="1">
        <f>[6]UK!DM$2</f>
        <v>202.60000000000002</v>
      </c>
      <c r="DN33" s="1">
        <f>[6]UK!DN$2</f>
        <v>436.40000000000003</v>
      </c>
      <c r="DO33" s="1">
        <f>[6]UK!DO$2</f>
        <v>326.5</v>
      </c>
      <c r="DP33" s="1">
        <f>[6]UK!DP$2</f>
        <v>328.70000000000005</v>
      </c>
      <c r="DQ33" s="1">
        <f>[6]UK!DQ$2</f>
        <v>348.90000000000003</v>
      </c>
      <c r="DR33" s="1">
        <f>[6]UK!DR$2</f>
        <v>410.15199999999999</v>
      </c>
      <c r="DS33" s="1">
        <f>[6]UK!DS$2</f>
        <v>738.81600000000003</v>
      </c>
      <c r="DT33" s="1">
        <f>[6]UK!DT$2</f>
        <v>1750.0670000000002</v>
      </c>
      <c r="DU33" s="1">
        <f>[6]UK!DU$2</f>
        <v>1016.429</v>
      </c>
      <c r="DV33" s="1">
        <f>[6]UK!DV$2</f>
        <v>268.32600000000002</v>
      </c>
      <c r="DW33" s="1">
        <f>[6]UK!DW$2</f>
        <v>259.29100000000005</v>
      </c>
      <c r="DX33" s="1">
        <f>[6]UK!DX$2</f>
        <v>325.04900000000004</v>
      </c>
      <c r="DY33" s="1">
        <f>[6]UK!DY$2</f>
        <v>501.50299999999999</v>
      </c>
      <c r="DZ33" s="1">
        <f>[6]UK!DZ$2</f>
        <v>642.96100000000013</v>
      </c>
      <c r="EA33" s="1">
        <f>[6]UK!EA$2</f>
        <v>270.38299999999998</v>
      </c>
      <c r="EB33" s="1">
        <f>[6]UK!EB$2</f>
        <v>664.25800000000004</v>
      </c>
      <c r="EC33" s="1">
        <f>[6]UK!EC$2</f>
        <v>445.71100000000001</v>
      </c>
      <c r="ED33" s="1">
        <f>[6]UK!ED$2</f>
        <v>11.302999999999999</v>
      </c>
      <c r="EE33" s="1">
        <f>[6]UK!EE$2</f>
        <v>54.56</v>
      </c>
      <c r="EF33" s="1">
        <f>[6]UK!EF$2</f>
        <v>21.021000000000001</v>
      </c>
      <c r="EG33" s="1">
        <f>[6]UK!EG$2</f>
        <v>81.69</v>
      </c>
      <c r="EH33" s="1">
        <f>[6]UK!EH$2</f>
        <v>127.81</v>
      </c>
      <c r="EI33" s="1">
        <f>[6]UK!EI$2</f>
        <v>126.00999999999999</v>
      </c>
      <c r="EJ33" s="1">
        <f>[6]UK!EJ$2</f>
        <v>31.488</v>
      </c>
      <c r="EK33" s="1">
        <f>[6]UK!EK$2</f>
        <v>105</v>
      </c>
      <c r="EL33" s="1">
        <f>[6]UK!EL$2</f>
        <v>84.028000000000006</v>
      </c>
      <c r="EM33" s="1">
        <f>[6]UK!EM$2</f>
        <v>84.037000000000006</v>
      </c>
      <c r="EN33" s="1">
        <f>[6]UK!EN$2</f>
        <v>127.21</v>
      </c>
      <c r="EO33" s="1">
        <f>[6]UK!EO$2</f>
        <v>21.016999999999999</v>
      </c>
      <c r="EP33" s="1">
        <f>[6]UK!EP$2</f>
        <v>0</v>
      </c>
      <c r="EQ33" s="1">
        <f>[6]UK!EQ$2</f>
        <v>1.69</v>
      </c>
      <c r="ER33" s="1">
        <f>[6]UK!ER$2</f>
        <v>6.7000000000000004E-2</v>
      </c>
      <c r="ES33" s="1">
        <f>[6]UK!ES$2</f>
        <v>1.7000000000000001E-2</v>
      </c>
      <c r="ET33" s="1">
        <f>[6]UK!ET$2</f>
        <v>5.7999999999999996E-2</v>
      </c>
      <c r="EU33" s="1">
        <f>[6]UK!EU$2</f>
        <v>0.39600000000000002</v>
      </c>
      <c r="EV33" s="1">
        <f>[6]UK!EV$2</f>
        <v>7.0000000000000007E-2</v>
      </c>
      <c r="EW33" s="1">
        <f>[6]UK!EW$2</f>
        <v>4.3000000000000003E-2</v>
      </c>
      <c r="EX33" s="1">
        <f>[6]UK!EX$2</f>
        <v>8.0000000000000002E-3</v>
      </c>
      <c r="EY33" s="1">
        <f>[6]UK!EY$2</f>
        <v>0.126</v>
      </c>
      <c r="EZ33" s="1">
        <f>[6]UK!EZ$2</f>
        <v>1.2E-2</v>
      </c>
      <c r="FA33" s="1">
        <f>[6]UK!FA$2</f>
        <v>0.22400000000000003</v>
      </c>
      <c r="FB33" s="1">
        <f>[6]UK!FB$2</f>
        <v>22</v>
      </c>
      <c r="FC33" s="1">
        <f>[6]UK!FC$2</f>
        <v>0</v>
      </c>
      <c r="FD33" s="1">
        <f>[6]UK!FD$2</f>
        <v>1.1000000000000001E-2</v>
      </c>
      <c r="FE33" s="1">
        <f>[6]UK!FE$2</f>
        <v>8.6000000000000007E-2</v>
      </c>
      <c r="FF33" s="1">
        <f>[6]UK!FF$2</f>
        <v>1.9000000000000003E-2</v>
      </c>
      <c r="FG33" s="1">
        <f>[6]UK!FG$2</f>
        <v>0</v>
      </c>
      <c r="FH33" s="1">
        <f>[6]UK!FH$2</f>
        <v>4.0000000000000008E-2</v>
      </c>
      <c r="FI33" s="1">
        <f>[6]UK!FI$2</f>
        <v>46.388000000000005</v>
      </c>
      <c r="FJ33" s="1">
        <f>[6]UK!FJ$2</f>
        <v>0</v>
      </c>
      <c r="FK33" s="1">
        <f>[6]UK!FK$2</f>
        <v>1.1130000000000002</v>
      </c>
      <c r="FL33" s="1">
        <f>[6]UK!FL$2</f>
        <v>0.124</v>
      </c>
      <c r="FM33" s="1">
        <f>[6]UK!FM$2</f>
        <v>6.8999999999999992E-2</v>
      </c>
      <c r="FN33" s="1">
        <f>[6]UK!FN$2</f>
        <v>3.5000000000000003E-2</v>
      </c>
      <c r="FO33" s="1">
        <f>[6]UK!FO$2</f>
        <v>1.3000000000000001E-2</v>
      </c>
      <c r="FP33" s="1">
        <f>[6]UK!FP$2</f>
        <v>0</v>
      </c>
      <c r="FQ33" s="1">
        <f>[6]UK!FQ$2</f>
        <v>8.0000000000000002E-3</v>
      </c>
      <c r="FR33" s="1">
        <f>[6]UK!FR$2</f>
        <v>3.6000000000000004E-2</v>
      </c>
      <c r="FS33" s="1">
        <f>[6]UK!FS$2</f>
        <v>0.72399999999999998</v>
      </c>
      <c r="FT33" s="1">
        <f>[6]UK!FT$2</f>
        <v>3.6000000000000004E-2</v>
      </c>
      <c r="FU33" s="1">
        <f>[6]UK!FU$2</f>
        <v>1.2</v>
      </c>
      <c r="FV33" s="1">
        <f>[6]UK!FV$2</f>
        <v>0.218</v>
      </c>
      <c r="FW33" s="1">
        <f>[6]UK!FW$2</f>
        <v>0</v>
      </c>
      <c r="FX33" s="1">
        <f>[6]UK!FX$2</f>
        <v>1.4999999999999999E-2</v>
      </c>
      <c r="FY33" s="1">
        <f>[6]UK!FY$2</f>
        <v>2.5000000000000001E-2</v>
      </c>
      <c r="FZ33" s="7">
        <f>SUM($B33:FY33)</f>
        <v>18736.591000000004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3">
        <v>2010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>
        <f>1+B1</f>
        <v>2011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>
        <f>1+N1</f>
        <v>2012</v>
      </c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>
        <f>1+Z1</f>
        <v>2013</v>
      </c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>
        <f>1+AL1</f>
        <v>2014</v>
      </c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>
        <f>1+AX1</f>
        <v>2015</v>
      </c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>
        <f>1+BJ1</f>
        <v>2016</v>
      </c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>
        <f>1+BV1</f>
        <v>2017</v>
      </c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>
        <f>1+CH1</f>
        <v>2018</v>
      </c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>
        <f>1+CT1</f>
        <v>2019</v>
      </c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>
        <f>1+DF1</f>
        <v>2020</v>
      </c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>
        <f>1+DR1</f>
        <v>2021</v>
      </c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>
        <f>1+ED1</f>
        <v>2022</v>
      </c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>
        <f>1+EP1</f>
        <v>2023</v>
      </c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>
        <f>1+FB1</f>
        <v>2024</v>
      </c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2">
        <f>[8]IntraEU!B$2-B33</f>
        <v>26146.7</v>
      </c>
      <c r="C3" s="12">
        <f>[8]IntraEU!C$2-C33</f>
        <v>35534.700000000004</v>
      </c>
      <c r="D3" s="12">
        <f>[8]IntraEU!D$2-D33</f>
        <v>46267.9</v>
      </c>
      <c r="E3" s="12">
        <f>[8]IntraEU!E$2-E33</f>
        <v>45267.600000000006</v>
      </c>
      <c r="F3" s="12">
        <f>[8]IntraEU!F$2-F33</f>
        <v>42330.7</v>
      </c>
      <c r="G3" s="12">
        <f>[8]IntraEU!G$2-G33</f>
        <v>49308.4</v>
      </c>
      <c r="H3" s="12">
        <f>[8]IntraEU!H$2-H33</f>
        <v>25696.7</v>
      </c>
      <c r="I3" s="12">
        <f>[8]IntraEU!I$2-I33</f>
        <v>29169.9</v>
      </c>
      <c r="J3" s="12">
        <f>[8]IntraEU!J$2-J33</f>
        <v>34338.700000000004</v>
      </c>
      <c r="K3" s="12">
        <f>[8]IntraEU!K$2-K33</f>
        <v>43576.800000000003</v>
      </c>
      <c r="L3" s="12">
        <f>[8]IntraEU!L$2-L33</f>
        <v>38198.900000000009</v>
      </c>
      <c r="M3" s="12">
        <f>[8]IntraEU!M$2-M33</f>
        <v>26706.100000000002</v>
      </c>
      <c r="N3" s="12">
        <f>[8]IntraEU!N$2-N33</f>
        <v>39972.80000000001</v>
      </c>
      <c r="O3" s="12">
        <f>[8]IntraEU!O$2-O33</f>
        <v>47126.3</v>
      </c>
      <c r="P3" s="12">
        <f>[8]IntraEU!P$2-P33</f>
        <v>69729.5</v>
      </c>
      <c r="Q3" s="12">
        <f>[8]IntraEU!Q$2-Q33</f>
        <v>59015.700000000004</v>
      </c>
      <c r="R3" s="12">
        <f>[8]IntraEU!R$2-R33</f>
        <v>48971.3</v>
      </c>
      <c r="S3" s="12">
        <f>[8]IntraEU!S$2-S33</f>
        <v>54537.100000000006</v>
      </c>
      <c r="T3" s="12">
        <f>[8]IntraEU!T$2-T33</f>
        <v>36728.700000000004</v>
      </c>
      <c r="U3" s="12">
        <f>[8]IntraEU!U$2-U33</f>
        <v>34977.100000000006</v>
      </c>
      <c r="V3" s="12">
        <f>[8]IntraEU!V$2-V33</f>
        <v>48214</v>
      </c>
      <c r="W3" s="12">
        <f>[8]IntraEU!W$2-W33</f>
        <v>55549.700000000004</v>
      </c>
      <c r="X3" s="12">
        <f>[8]IntraEU!X$2-X33</f>
        <v>47978.2</v>
      </c>
      <c r="Y3" s="12">
        <f>[8]IntraEU!Y$2-Y33</f>
        <v>36885.80000000001</v>
      </c>
      <c r="Z3" s="12">
        <f>[8]IntraEU!Z$2-Z33</f>
        <v>42099.6</v>
      </c>
      <c r="AA3" s="12">
        <f>[8]IntraEU!AA$2-AA33</f>
        <v>32876.300000000003</v>
      </c>
      <c r="AB3" s="12">
        <f>[8]IntraEU!AB$2-AB33</f>
        <v>65808.800000000003</v>
      </c>
      <c r="AC3" s="12">
        <f>[8]IntraEU!AC$2-AC33</f>
        <v>54255.8</v>
      </c>
      <c r="AD3" s="12">
        <f>[8]IntraEU!AD$2-AD33</f>
        <v>46541.8</v>
      </c>
      <c r="AE3" s="12">
        <f>[8]IntraEU!AE$2-AE33</f>
        <v>48476</v>
      </c>
      <c r="AF3" s="12">
        <f>[8]IntraEU!AF$2-AF33</f>
        <v>35763.200000000004</v>
      </c>
      <c r="AG3" s="12">
        <f>[8]IntraEU!AG$2-AG33</f>
        <v>30393.000000000004</v>
      </c>
      <c r="AH3" s="12">
        <f>[8]IntraEU!AH$2-AH33</f>
        <v>40427.4</v>
      </c>
      <c r="AI3" s="12">
        <f>[8]IntraEU!AI$2-AI33</f>
        <v>42333.100000000006</v>
      </c>
      <c r="AJ3" s="12">
        <f>[8]IntraEU!AJ$2-AJ33</f>
        <v>35469.000000000007</v>
      </c>
      <c r="AK3" s="12">
        <f>[8]IntraEU!AK$2-AK33</f>
        <v>27432.200000000004</v>
      </c>
      <c r="AL3" s="12">
        <f>[8]IntraEU!AL$2-AL33</f>
        <v>39371.699999999997</v>
      </c>
      <c r="AM3" s="12">
        <f>[8]IntraEU!AM$2-AM33</f>
        <v>37372.799999999996</v>
      </c>
      <c r="AN3" s="12">
        <f>[8]IntraEU!AN$2-AN33</f>
        <v>42027.7</v>
      </c>
      <c r="AO3" s="12">
        <f>[8]IntraEU!AO$2-AO33</f>
        <v>45828.4</v>
      </c>
      <c r="AP3" s="12">
        <f>[8]IntraEU!AP$2-AP33</f>
        <v>63008.700000000004</v>
      </c>
      <c r="AQ3" s="12">
        <f>[8]IntraEU!AQ$2-AQ33</f>
        <v>41534.9</v>
      </c>
      <c r="AR3" s="12">
        <f>[8]IntraEU!AR$2-AR33</f>
        <v>26168.2</v>
      </c>
      <c r="AS3" s="12">
        <f>[8]IntraEU!AS$2-AS33</f>
        <v>26671.600000000006</v>
      </c>
      <c r="AT3" s="12">
        <f>[8]IntraEU!AT$2-AT33</f>
        <v>34517.599999999999</v>
      </c>
      <c r="AU3" s="12">
        <f>[8]IntraEU!AU$2-AU33</f>
        <v>42797.600000000006</v>
      </c>
      <c r="AV3" s="12">
        <f>[8]IntraEU!AV$2-AV33</f>
        <v>35051.200000000012</v>
      </c>
      <c r="AW3" s="12">
        <f>[8]IntraEU!AW$2-AW33</f>
        <v>24787.4</v>
      </c>
      <c r="AX3" s="12">
        <f>[8]IntraEU!AX$2-AX33</f>
        <v>28011.700000000004</v>
      </c>
      <c r="AY3" s="12">
        <f>[8]IntraEU!AY$2-AY33</f>
        <v>29127.800000000007</v>
      </c>
      <c r="AZ3" s="12">
        <f>[8]IntraEU!AZ$2-AZ33</f>
        <v>38136.600000000006</v>
      </c>
      <c r="BA3" s="12">
        <f>[8]IntraEU!BA$2-BA33</f>
        <v>44702.9</v>
      </c>
      <c r="BB3" s="12">
        <f>[8]IntraEU!BB$2-BB33</f>
        <v>39315.9</v>
      </c>
      <c r="BC3" s="12">
        <f>[8]IntraEU!BC$2-BC33</f>
        <v>35776.9</v>
      </c>
      <c r="BD3" s="12">
        <f>[8]IntraEU!BD$2-BD33</f>
        <v>27155.9</v>
      </c>
      <c r="BE3" s="12">
        <f>[8]IntraEU!BE$2-BE33</f>
        <v>24673.900000000005</v>
      </c>
      <c r="BF3" s="12">
        <f>[8]IntraEU!BF$2-BF33</f>
        <v>30041.900000000005</v>
      </c>
      <c r="BG3" s="12">
        <f>[8]IntraEU!BG$2-BG33</f>
        <v>32662.400000000005</v>
      </c>
      <c r="BH3" s="12">
        <f>[8]IntraEU!BH$2-BH33</f>
        <v>27007.800000000003</v>
      </c>
      <c r="BI3" s="12">
        <f>[8]IntraEU!BI$2-BI33</f>
        <v>24051.200000000001</v>
      </c>
      <c r="BJ3" s="12">
        <f>[8]IntraEU!BJ$2-BJ33</f>
        <v>12727.9</v>
      </c>
      <c r="BK3" s="12">
        <f>[8]IntraEU!BK$2-BK33</f>
        <v>31750.5</v>
      </c>
      <c r="BL3" s="12">
        <f>[8]IntraEU!BL$2-BL33</f>
        <v>48225.9</v>
      </c>
      <c r="BM3" s="12">
        <f>[8]IntraEU!BM$2-BM33</f>
        <v>37928.1</v>
      </c>
      <c r="BN3" s="12">
        <f>[8]IntraEU!BN$2-BN33</f>
        <v>40318.000000000007</v>
      </c>
      <c r="BO3" s="12">
        <f>[8]IntraEU!BO$2-BO33</f>
        <v>40536.699999999997</v>
      </c>
      <c r="BP3" s="12">
        <f>[8]IntraEU!BP$2-BP33</f>
        <v>19003.400000000001</v>
      </c>
      <c r="BQ3" s="12">
        <f>[8]IntraEU!BQ$2-BQ33</f>
        <v>44077.3</v>
      </c>
      <c r="BR3" s="12">
        <f>[8]IntraEU!BR$2-BR33</f>
        <v>45984.3</v>
      </c>
      <c r="BS3" s="12">
        <f>[8]IntraEU!BS$2-BS33</f>
        <v>40659</v>
      </c>
      <c r="BT3" s="12">
        <f>[8]IntraEU!BT$2-BT33</f>
        <v>31468.6</v>
      </c>
      <c r="BU3" s="12">
        <f>[8]IntraEU!BU$2-BU33</f>
        <v>27834.999999999996</v>
      </c>
      <c r="BV3" s="12">
        <f>[8]IntraEU!BV$2-BV33</f>
        <v>38683.799999999996</v>
      </c>
      <c r="BW3" s="12">
        <f>[8]IntraEU!BW$2-BW33</f>
        <v>43965.200000000004</v>
      </c>
      <c r="BX3" s="12">
        <f>[8]IntraEU!BX$2-BX33</f>
        <v>60745.30000000001</v>
      </c>
      <c r="BY3" s="12">
        <f>[8]IntraEU!BY$2-BY33</f>
        <v>49458.600000000006</v>
      </c>
      <c r="BZ3" s="12">
        <f>[8]IntraEU!BZ$2-BZ33</f>
        <v>44417.500000000007</v>
      </c>
      <c r="CA3" s="12">
        <f>[8]IntraEU!CA$2-CA33</f>
        <v>44956.3</v>
      </c>
      <c r="CB3" s="12">
        <f>[8]IntraEU!CB$2-CB33</f>
        <v>26441.300000000003</v>
      </c>
      <c r="CC3" s="12">
        <f>[8]IntraEU!CC$2-CC33</f>
        <v>32052.899999999998</v>
      </c>
      <c r="CD3" s="12">
        <f>[8]IntraEU!CD$2-CD33</f>
        <v>25549.500000000004</v>
      </c>
      <c r="CE3" s="12">
        <f>[8]IntraEU!CE$2-CE33</f>
        <v>33394.700000000004</v>
      </c>
      <c r="CF3" s="12">
        <f>[8]IntraEU!CF$2-CF33</f>
        <v>25478.5</v>
      </c>
      <c r="CG3" s="12">
        <f>[8]IntraEU!CG$2-CG33</f>
        <v>29583.5</v>
      </c>
      <c r="CH3" s="12">
        <f>[8]IntraEU!CH$2-CH33</f>
        <v>14608.9</v>
      </c>
      <c r="CI3" s="12">
        <f>[8]IntraEU!CI$2-CI33</f>
        <v>28903.000000000004</v>
      </c>
      <c r="CJ3" s="12">
        <f>[8]IntraEU!CJ$2-CJ33</f>
        <v>47462.400000000009</v>
      </c>
      <c r="CK3" s="12">
        <f>[8]IntraEU!CK$2-CK33</f>
        <v>39842.600000000006</v>
      </c>
      <c r="CL3" s="12">
        <f>[8]IntraEU!CL$2-CL33</f>
        <v>32547.4</v>
      </c>
      <c r="CM3" s="12">
        <f>[8]IntraEU!CM$2-CM33</f>
        <v>17745</v>
      </c>
      <c r="CN3" s="12">
        <f>[8]IntraEU!CN$2-CN33</f>
        <v>13029.9</v>
      </c>
      <c r="CO3" s="12">
        <f>[8]IntraEU!CO$2-CO33</f>
        <v>14544</v>
      </c>
      <c r="CP3" s="12">
        <f>[8]IntraEU!CP$2-CP33</f>
        <v>16838.099999999999</v>
      </c>
      <c r="CQ3" s="12">
        <f>[8]IntraEU!CQ$2-CQ33</f>
        <v>15436.800000000003</v>
      </c>
      <c r="CR3" s="12">
        <f>[8]IntraEU!CR$2-CR33</f>
        <v>14402.200000000003</v>
      </c>
      <c r="CS3" s="12">
        <f>[8]IntraEU!CS$2-CS33</f>
        <v>15490.1</v>
      </c>
      <c r="CT3" s="12">
        <f>[8]IntraEU!CT$2-CT33</f>
        <v>16410.100000000006</v>
      </c>
      <c r="CU3" s="12">
        <f>[8]IntraEU!CU$2-CU33</f>
        <v>17687.099999999999</v>
      </c>
      <c r="CV3" s="12">
        <f>[8]IntraEU!CV$2-CV33</f>
        <v>27409.800000000007</v>
      </c>
      <c r="CW3" s="12">
        <f>[8]IntraEU!CW$2-CW33</f>
        <v>27468.200000000004</v>
      </c>
      <c r="CX3" s="12">
        <f>[8]IntraEU!CX$2-CX33</f>
        <v>23308.799999999999</v>
      </c>
      <c r="CY3" s="12">
        <f>[8]IntraEU!CY$2-CY33</f>
        <v>20367.3</v>
      </c>
      <c r="CZ3" s="12">
        <f>[8]IntraEU!CZ$2-CZ33</f>
        <v>13641.7</v>
      </c>
      <c r="DA3" s="12">
        <f>[8]IntraEU!DA$2-DA33</f>
        <v>14509.300000000001</v>
      </c>
      <c r="DB3" s="12">
        <f>[8]IntraEU!DB$2-DB33</f>
        <v>17663.100000000002</v>
      </c>
      <c r="DC3" s="12">
        <f>[8]IntraEU!DC$2-DC33</f>
        <v>16799.2</v>
      </c>
      <c r="DD3" s="12">
        <f>[8]IntraEU!DD$2-DD33</f>
        <v>15007.099999999999</v>
      </c>
      <c r="DE3" s="12">
        <f>[8]IntraEU!DE$2-DE33</f>
        <v>19794.2</v>
      </c>
      <c r="DF3" s="12">
        <f>[8]IntraEU!DF$2-DF33</f>
        <v>31538.200000000004</v>
      </c>
      <c r="DG3" s="12">
        <f>[8]IntraEU!DG$2-DG33</f>
        <v>26711.5</v>
      </c>
      <c r="DH3" s="12">
        <f>[8]IntraEU!DH$2-DH33</f>
        <v>23708.100000000002</v>
      </c>
      <c r="DI3" s="12">
        <f>[8]IntraEU!DI$2-DI33</f>
        <v>30002.3</v>
      </c>
      <c r="DJ3" s="12">
        <f>[8]IntraEU!DJ$2-DJ33</f>
        <v>32326</v>
      </c>
      <c r="DK3" s="12">
        <f>[8]IntraEU!DK$2-DK33</f>
        <v>29181</v>
      </c>
      <c r="DL3" s="12">
        <f>[8]IntraEU!DL$2-DL33</f>
        <v>19674.100000000002</v>
      </c>
      <c r="DM3" s="12">
        <f>[8]IntraEU!DM$2-DM33</f>
        <v>21919.500000000004</v>
      </c>
      <c r="DN3" s="12">
        <f>[8]IntraEU!DN$2-DN33</f>
        <v>22282.000000000011</v>
      </c>
      <c r="DO3" s="12">
        <f>[8]IntraEU!DO$2-DO33</f>
        <v>21636.3</v>
      </c>
      <c r="DP3" s="12">
        <f>[8]IntraEU!DP$2-DP33</f>
        <v>20847.800000000003</v>
      </c>
      <c r="DQ3" s="12">
        <f>[8]IntraEU!DQ$2-DQ33</f>
        <v>23758.400000000001</v>
      </c>
      <c r="DR3" s="12">
        <f>[8]IntraEU!DR$2-DR33</f>
        <v>29470.769000000004</v>
      </c>
      <c r="DS3" s="12">
        <f>[8]IntraEU!DS$2-DS33</f>
        <v>30315.88600000001</v>
      </c>
      <c r="DT3" s="12">
        <f>[8]IntraEU!DT$2-DT33</f>
        <v>31342.753999999994</v>
      </c>
      <c r="DU3" s="12">
        <f>[8]IntraEU!DU$2-DU33</f>
        <v>31635.642000000003</v>
      </c>
      <c r="DV3" s="12">
        <f>[8]IntraEU!DV$2-DV33</f>
        <v>30450.083000000002</v>
      </c>
      <c r="DW3" s="12">
        <f>[8]IntraEU!DW$2-DW33</f>
        <v>40415.190999999999</v>
      </c>
      <c r="DX3" s="12">
        <f>[8]IntraEU!DX$2-DX33</f>
        <v>23454.485000000001</v>
      </c>
      <c r="DY3" s="12">
        <f>[8]IntraEU!DY$2-DY33</f>
        <v>19325.232000000004</v>
      </c>
      <c r="DZ3" s="12">
        <f>[8]IntraEU!DZ$2-DZ33</f>
        <v>22998.452999999994</v>
      </c>
      <c r="EA3" s="12">
        <f>[8]IntraEU!EA$2-EA33</f>
        <v>25339.527000000009</v>
      </c>
      <c r="EB3" s="12">
        <f>[8]IntraEU!EB$2-EB33</f>
        <v>26445.351000000002</v>
      </c>
      <c r="EC3" s="12">
        <f>[8]IntraEU!EC$2-EC33</f>
        <v>24481.144</v>
      </c>
      <c r="ED3" s="12">
        <f>[8]IntraEU!ED$2-ED33</f>
        <v>28092.180000000011</v>
      </c>
      <c r="EE3" s="12">
        <f>[8]IntraEU!EE$2-EE33</f>
        <v>38706.748999999996</v>
      </c>
      <c r="EF3" s="12">
        <f>[8]IntraEU!EF$2-EF33</f>
        <v>51394.529999999992</v>
      </c>
      <c r="EG3" s="12">
        <f>[8]IntraEU!EG$2-EG33</f>
        <v>42108.157999999996</v>
      </c>
      <c r="EH3" s="12">
        <f>[8]IntraEU!EH$2-EH33</f>
        <v>38239.733999999997</v>
      </c>
      <c r="EI3" s="12">
        <f>[8]IntraEU!EI$2-EI33</f>
        <v>27432.156000000003</v>
      </c>
      <c r="EJ3" s="12">
        <f>[8]IntraEU!EJ$2-EJ33</f>
        <v>32142.666000000001</v>
      </c>
      <c r="EK3" s="12">
        <f>[8]IntraEU!EK$2-EK33</f>
        <v>28251.617000000009</v>
      </c>
      <c r="EL3" s="12">
        <f>[8]IntraEU!EL$2-EL33</f>
        <v>25655.413</v>
      </c>
      <c r="EM3" s="12">
        <f>[8]IntraEU!EM$2-EM33</f>
        <v>30827.92500000001</v>
      </c>
      <c r="EN3" s="12">
        <f>[8]IntraEU!EN$2-EN33</f>
        <v>24469.47700000001</v>
      </c>
      <c r="EO3" s="12">
        <f>[8]IntraEU!EO$2-EO33</f>
        <v>27892.496999999988</v>
      </c>
      <c r="EP3" s="12">
        <f>[8]IntraEU!EP$2-EP33</f>
        <v>34934.703999999983</v>
      </c>
      <c r="EQ3" s="12">
        <f>[8]IntraEU!EQ$2-EQ33</f>
        <v>45829.876999999993</v>
      </c>
      <c r="ER3" s="12">
        <f>[8]IntraEU!ER$2-ER33</f>
        <v>46286.512999999999</v>
      </c>
      <c r="ES3" s="12">
        <f>[8]IntraEU!ES$2-ES33</f>
        <v>37854.510999999991</v>
      </c>
      <c r="ET3" s="12">
        <f>[8]IntraEU!ET$2-ET33</f>
        <v>32096.026000000005</v>
      </c>
      <c r="EU3" s="12">
        <f>[8]IntraEU!EU$2-EU33</f>
        <v>27645.726000000006</v>
      </c>
      <c r="EV3" s="12">
        <f>[8]IntraEU!EV$2-EV33</f>
        <v>47910.939000000013</v>
      </c>
      <c r="EW3" s="12">
        <f>[8]IntraEU!EW$2-EW33</f>
        <v>22525.655000000002</v>
      </c>
      <c r="EX3" s="12">
        <f>[8]IntraEU!EX$2-EX33</f>
        <v>23132.034000000003</v>
      </c>
      <c r="EY3" s="12">
        <f>[8]IntraEU!EY$2-EY33</f>
        <v>22325.423000000024</v>
      </c>
      <c r="EZ3" s="12">
        <f>[8]IntraEU!EZ$2-EZ33</f>
        <v>23638.611000000004</v>
      </c>
      <c r="FA3" s="12">
        <f>[8]IntraEU!FA$2-FA33</f>
        <v>17219.349000000002</v>
      </c>
      <c r="FB3" s="12">
        <f>[8]IntraEU!FB$2-FB33</f>
        <v>24819.464000000014</v>
      </c>
      <c r="FC3" s="12">
        <f>[8]IntraEU!FC$2-FC33</f>
        <v>29981.729000000025</v>
      </c>
      <c r="FD3" s="12">
        <f>[8]IntraEU!FD$2-FD33</f>
        <v>27129.807000000023</v>
      </c>
      <c r="FE3" s="12">
        <f>[8]IntraEU!FE$2-FE33</f>
        <v>22325.874999999989</v>
      </c>
      <c r="FF3" s="12">
        <f>[8]IntraEU!FF$2-FF33</f>
        <v>24314.27099999999</v>
      </c>
      <c r="FG3" s="12">
        <f>[8]IntraEU!FG$2-FG33</f>
        <v>46632.665000000008</v>
      </c>
      <c r="FH3" s="12">
        <f>[8]IntraEU!FH$2-FH33</f>
        <v>13644.43</v>
      </c>
      <c r="FI3" s="12">
        <f>[8]IntraEU!FI$2-FI33</f>
        <v>27875.690000000006</v>
      </c>
      <c r="FJ3" s="12">
        <f>[8]IntraEU!FJ$2-FJ33</f>
        <v>17460.277000000002</v>
      </c>
      <c r="FK3" s="12">
        <f>[8]IntraEU!FK$2-FK33</f>
        <v>21510.61299999999</v>
      </c>
      <c r="FL3" s="12">
        <f>[8]IntraEU!FL$2-FL33</f>
        <v>18144.380000000005</v>
      </c>
      <c r="FM3" s="12">
        <f>[8]IntraEU!FM$2-FM33</f>
        <v>16259.90799999999</v>
      </c>
      <c r="FN3" s="1">
        <f>[8]IntraEU!FN$2</f>
        <v>15957.247000000003</v>
      </c>
      <c r="FO3" s="1">
        <f>[8]IntraEU!FO$2</f>
        <v>30038.129000000001</v>
      </c>
      <c r="FP3" s="1">
        <f>[8]IntraEU!FP$2</f>
        <v>37843.745000000003</v>
      </c>
      <c r="FQ3" s="1">
        <f>[8]IntraEU!FQ$2</f>
        <v>28356.637000000002</v>
      </c>
      <c r="FR3" s="1">
        <f>[8]IntraEU!FR$2</f>
        <v>25259.455000000009</v>
      </c>
      <c r="FS3" s="1">
        <f>[8]IntraEU!FS$2</f>
        <v>22859.197999999997</v>
      </c>
      <c r="FT3" s="1">
        <f>[8]IntraEU!FT$2</f>
        <v>27319.541999999998</v>
      </c>
      <c r="FU3" s="1">
        <f>[8]IntraEU!FU$2</f>
        <v>16253.396000000001</v>
      </c>
      <c r="FV3" s="1">
        <f>[8]IntraEU!FV$2</f>
        <v>17211.216</v>
      </c>
      <c r="FW3" s="1">
        <f>[8]IntraEU!FW$2</f>
        <v>15600.329000000012</v>
      </c>
      <c r="FX3" s="1">
        <f>[8]IntraEU!FX$2</f>
        <v>15154.922999999995</v>
      </c>
      <c r="FY3" s="1">
        <f>[8]IntraEU!FY$2</f>
        <v>0</v>
      </c>
      <c r="FZ3" s="7">
        <f>SUM($B3:FY3)</f>
        <v>5697891.4129999988</v>
      </c>
    </row>
    <row r="4" spans="1:182">
      <c r="A4" t="s">
        <v>1</v>
      </c>
      <c r="B4" s="11">
        <f>[8]ExtraEU!B$2+B33</f>
        <v>181.90000000000003</v>
      </c>
      <c r="C4" s="11">
        <f>[8]ExtraEU!C$2+C33</f>
        <v>181.40000000000003</v>
      </c>
      <c r="D4" s="11">
        <f>[8]ExtraEU!D$2+D33</f>
        <v>307.40000000000003</v>
      </c>
      <c r="E4" s="11">
        <f>[8]ExtraEU!E$2+E33</f>
        <v>189</v>
      </c>
      <c r="F4" s="11">
        <f>[8]ExtraEU!F$2+F33</f>
        <v>107.30000000000001</v>
      </c>
      <c r="G4" s="11">
        <f>[8]ExtraEU!G$2+G33</f>
        <v>266.40000000000003</v>
      </c>
      <c r="H4" s="11">
        <f>[8]ExtraEU!H$2+H33</f>
        <v>284.2</v>
      </c>
      <c r="I4" s="11">
        <f>[8]ExtraEU!I$2+I33</f>
        <v>273.10000000000002</v>
      </c>
      <c r="J4" s="11">
        <f>[8]ExtraEU!J$2+J33</f>
        <v>43.6</v>
      </c>
      <c r="K4" s="11">
        <f>[8]ExtraEU!K$2+K33</f>
        <v>143.5</v>
      </c>
      <c r="L4" s="11">
        <f>[8]ExtraEU!L$2+L33</f>
        <v>787.9</v>
      </c>
      <c r="M4" s="11">
        <f>[8]ExtraEU!M$2+M33</f>
        <v>189.3</v>
      </c>
      <c r="N4" s="11">
        <f>[8]ExtraEU!N$2+N33</f>
        <v>86.2</v>
      </c>
      <c r="O4" s="11">
        <f>[8]ExtraEU!O$2+O33</f>
        <v>109.4</v>
      </c>
      <c r="P4" s="11">
        <f>[8]ExtraEU!P$2+P33</f>
        <v>122.5</v>
      </c>
      <c r="Q4" s="11">
        <f>[8]ExtraEU!Q$2+Q33</f>
        <v>2124.2999999999997</v>
      </c>
      <c r="R4" s="11">
        <f>[8]ExtraEU!R$2+R33</f>
        <v>146.19999999999999</v>
      </c>
      <c r="S4" s="11">
        <f>[8]ExtraEU!S$2+S33</f>
        <v>85.200000000000017</v>
      </c>
      <c r="T4" s="11">
        <f>[8]ExtraEU!T$2+T33</f>
        <v>51.6</v>
      </c>
      <c r="U4" s="11">
        <f>[8]ExtraEU!U$2+U33</f>
        <v>200</v>
      </c>
      <c r="V4" s="11">
        <f>[8]ExtraEU!V$2+V33</f>
        <v>148.5</v>
      </c>
      <c r="W4" s="11">
        <f>[8]ExtraEU!W$2+W33</f>
        <v>316.90000000000003</v>
      </c>
      <c r="X4" s="11">
        <f>[8]ExtraEU!X$2+X33</f>
        <v>179.60000000000002</v>
      </c>
      <c r="Y4" s="11">
        <f>[8]ExtraEU!Y$2+Y33</f>
        <v>298</v>
      </c>
      <c r="Z4" s="11">
        <f>[8]ExtraEU!Z$2+Z33</f>
        <v>140.9</v>
      </c>
      <c r="AA4" s="11">
        <f>[8]ExtraEU!AA$2+AA33</f>
        <v>298.89999999999998</v>
      </c>
      <c r="AB4" s="11">
        <f>[8]ExtraEU!AB$2+AB33</f>
        <v>325.60000000000002</v>
      </c>
      <c r="AC4" s="11">
        <f>[8]ExtraEU!AC$2+AC33</f>
        <v>210.00000000000003</v>
      </c>
      <c r="AD4" s="11">
        <f>[8]ExtraEU!AD$2+AD33</f>
        <v>430.20000000000005</v>
      </c>
      <c r="AE4" s="11">
        <f>[8]ExtraEU!AE$2+AE33</f>
        <v>308.90000000000003</v>
      </c>
      <c r="AF4" s="11">
        <f>[8]ExtraEU!AF$2+AF33</f>
        <v>430.5</v>
      </c>
      <c r="AG4" s="11">
        <f>[8]ExtraEU!AG$2+AG33</f>
        <v>459.20000000000005</v>
      </c>
      <c r="AH4" s="11">
        <f>[8]ExtraEU!AH$2+AH33</f>
        <v>308.40000000000003</v>
      </c>
      <c r="AI4" s="11">
        <f>[8]ExtraEU!AI$2+AI33</f>
        <v>349.4</v>
      </c>
      <c r="AJ4" s="11">
        <f>[8]ExtraEU!AJ$2+AJ33</f>
        <v>283.89999999999998</v>
      </c>
      <c r="AK4" s="11">
        <f>[8]ExtraEU!AK$2+AK33</f>
        <v>304.70000000000005</v>
      </c>
      <c r="AL4" s="11">
        <f>[8]ExtraEU!AL$2+AL33</f>
        <v>316.5</v>
      </c>
      <c r="AM4" s="11">
        <f>[8]ExtraEU!AM$2+AM33</f>
        <v>465.79999999999995</v>
      </c>
      <c r="AN4" s="11">
        <f>[8]ExtraEU!AN$2+AN33</f>
        <v>234.5</v>
      </c>
      <c r="AO4" s="11">
        <f>[8]ExtraEU!AO$2+AO33</f>
        <v>367.90000000000003</v>
      </c>
      <c r="AP4" s="11">
        <f>[8]ExtraEU!AP$2+AP33</f>
        <v>218.60000000000002</v>
      </c>
      <c r="AQ4" s="11">
        <f>[8]ExtraEU!AQ$2+AQ33</f>
        <v>164.20000000000002</v>
      </c>
      <c r="AR4" s="11">
        <f>[8]ExtraEU!AR$2+AR33</f>
        <v>159.30000000000001</v>
      </c>
      <c r="AS4" s="11">
        <f>[8]ExtraEU!AS$2+AS33</f>
        <v>274.00000000000006</v>
      </c>
      <c r="AT4" s="11">
        <f>[8]ExtraEU!AT$2+AT33</f>
        <v>138.69999999999999</v>
      </c>
      <c r="AU4" s="11">
        <f>[8]ExtraEU!AU$2+AU33</f>
        <v>224.70000000000002</v>
      </c>
      <c r="AV4" s="11">
        <f>[8]ExtraEU!AV$2+AV33</f>
        <v>376.1</v>
      </c>
      <c r="AW4" s="11">
        <f>[8]ExtraEU!AW$2+AW33</f>
        <v>345</v>
      </c>
      <c r="AX4" s="11">
        <f>[8]ExtraEU!AX$2+AX33</f>
        <v>484.5</v>
      </c>
      <c r="AY4" s="11">
        <f>[8]ExtraEU!AY$2+AY33</f>
        <v>417.40000000000003</v>
      </c>
      <c r="AZ4" s="11">
        <f>[8]ExtraEU!AZ$2+AZ33</f>
        <v>416.70000000000005</v>
      </c>
      <c r="BA4" s="11">
        <f>[8]ExtraEU!BA$2+BA33</f>
        <v>332.6</v>
      </c>
      <c r="BB4" s="11">
        <f>[8]ExtraEU!BB$2+BB33</f>
        <v>220.90000000000003</v>
      </c>
      <c r="BC4" s="11">
        <f>[8]ExtraEU!BC$2+BC33</f>
        <v>319.89999999999998</v>
      </c>
      <c r="BD4" s="11">
        <f>[8]ExtraEU!BD$2+BD33</f>
        <v>249.4</v>
      </c>
      <c r="BE4" s="11">
        <f>[8]ExtraEU!BE$2+BE33</f>
        <v>277.89999999999998</v>
      </c>
      <c r="BF4" s="11">
        <f>[8]ExtraEU!BF$2+BF33</f>
        <v>295</v>
      </c>
      <c r="BG4" s="11">
        <f>[8]ExtraEU!BG$2+BG33</f>
        <v>420.30000000000007</v>
      </c>
      <c r="BH4" s="11">
        <f>[8]ExtraEU!BH$2+BH33</f>
        <v>362.7</v>
      </c>
      <c r="BI4" s="11">
        <f>[8]ExtraEU!BI$2+BI33</f>
        <v>392.80000000000007</v>
      </c>
      <c r="BJ4" s="11">
        <f>[8]ExtraEU!BJ$2+BJ33</f>
        <v>399.20000000000005</v>
      </c>
      <c r="BK4" s="11">
        <f>[8]ExtraEU!BK$2+BK33</f>
        <v>207.50000000000003</v>
      </c>
      <c r="BL4" s="11">
        <f>[8]ExtraEU!BL$2+BL33</f>
        <v>124</v>
      </c>
      <c r="BM4" s="11">
        <f>[8]ExtraEU!BM$2+BM33</f>
        <v>223.70000000000002</v>
      </c>
      <c r="BN4" s="11">
        <f>[8]ExtraEU!BN$2+BN33</f>
        <v>239.60000000000002</v>
      </c>
      <c r="BO4" s="11">
        <f>[8]ExtraEU!BO$2+BO33</f>
        <v>270.40000000000003</v>
      </c>
      <c r="BP4" s="11">
        <f>[8]ExtraEU!BP$2+BP33</f>
        <v>116.70000000000002</v>
      </c>
      <c r="BQ4" s="11">
        <f>[8]ExtraEU!BQ$2+BQ33</f>
        <v>272.3</v>
      </c>
      <c r="BR4" s="11">
        <f>[8]ExtraEU!BR$2+BR33</f>
        <v>225.8</v>
      </c>
      <c r="BS4" s="11">
        <f>[8]ExtraEU!BS$2+BS33</f>
        <v>224.3</v>
      </c>
      <c r="BT4" s="11">
        <f>[8]ExtraEU!BT$2+BT33</f>
        <v>213.3</v>
      </c>
      <c r="BU4" s="11">
        <f>[8]ExtraEU!BU$2+BU33</f>
        <v>204.9</v>
      </c>
      <c r="BV4" s="11">
        <f>[8]ExtraEU!BV$2+BV33</f>
        <v>134</v>
      </c>
      <c r="BW4" s="11">
        <f>[8]ExtraEU!BW$2+BW33</f>
        <v>195.90000000000003</v>
      </c>
      <c r="BX4" s="11">
        <f>[8]ExtraEU!BX$2+BX33</f>
        <v>192.5</v>
      </c>
      <c r="BY4" s="11">
        <f>[8]ExtraEU!BY$2+BY33</f>
        <v>134.6</v>
      </c>
      <c r="BZ4" s="11">
        <f>[8]ExtraEU!BZ$2+BZ33</f>
        <v>137.6</v>
      </c>
      <c r="CA4" s="11">
        <f>[8]ExtraEU!CA$2+CA33</f>
        <v>154.4</v>
      </c>
      <c r="CB4" s="11">
        <f>[8]ExtraEU!CB$2+CB33</f>
        <v>53.6</v>
      </c>
      <c r="CC4" s="11">
        <f>[8]ExtraEU!CC$2+CC33</f>
        <v>69.7</v>
      </c>
      <c r="CD4" s="11">
        <f>[8]ExtraEU!CD$2+CD33</f>
        <v>179.10000000000002</v>
      </c>
      <c r="CE4" s="11">
        <f>[8]ExtraEU!CE$2+CE33</f>
        <v>100.70000000000002</v>
      </c>
      <c r="CF4" s="11">
        <f>[8]ExtraEU!CF$2+CF33</f>
        <v>203.4</v>
      </c>
      <c r="CG4" s="11">
        <f>[8]ExtraEU!CG$2+CG33</f>
        <v>256.3</v>
      </c>
      <c r="CH4" s="11">
        <f>[8]ExtraEU!CH$2+CH33</f>
        <v>99.1</v>
      </c>
      <c r="CI4" s="11">
        <f>[8]ExtraEU!CI$2+CI33</f>
        <v>126.7</v>
      </c>
      <c r="CJ4" s="11">
        <f>[8]ExtraEU!CJ$2+CJ33</f>
        <v>151.9</v>
      </c>
      <c r="CK4" s="11">
        <f>[8]ExtraEU!CK$2+CK33</f>
        <v>186</v>
      </c>
      <c r="CL4" s="11">
        <f>[8]ExtraEU!CL$2+CL33</f>
        <v>80.7</v>
      </c>
      <c r="CM4" s="11">
        <f>[8]ExtraEU!CM$2+CM33</f>
        <v>126.9</v>
      </c>
      <c r="CN4" s="11">
        <f>[8]ExtraEU!CN$2+CN33</f>
        <v>119.80000000000001</v>
      </c>
      <c r="CO4" s="11">
        <f>[8]ExtraEU!CO$2+CO33</f>
        <v>77.599999999999994</v>
      </c>
      <c r="CP4" s="11">
        <f>[8]ExtraEU!CP$2+CP33</f>
        <v>154.40000000000003</v>
      </c>
      <c r="CQ4" s="11">
        <f>[8]ExtraEU!CQ$2+CQ33</f>
        <v>62.500000000000007</v>
      </c>
      <c r="CR4" s="11">
        <f>[8]ExtraEU!CR$2+CR33</f>
        <v>172.8</v>
      </c>
      <c r="CS4" s="11">
        <f>[8]ExtraEU!CS$2+CS33</f>
        <v>129.5</v>
      </c>
      <c r="CT4" s="11">
        <f>[8]ExtraEU!CT$2+CT33</f>
        <v>93.300000000000011</v>
      </c>
      <c r="CU4" s="11">
        <f>[8]ExtraEU!CU$2+CU33</f>
        <v>52.800000000000004</v>
      </c>
      <c r="CV4" s="11">
        <f>[8]ExtraEU!CV$2+CV33</f>
        <v>64.900000000000006</v>
      </c>
      <c r="CW4" s="11">
        <f>[8]ExtraEU!CW$2+CW33</f>
        <v>46</v>
      </c>
      <c r="CX4" s="11">
        <f>[8]ExtraEU!CX$2+CX33</f>
        <v>131.30000000000001</v>
      </c>
      <c r="CY4" s="11">
        <f>[8]ExtraEU!CY$2+CY33</f>
        <v>61.20000000000001</v>
      </c>
      <c r="CZ4" s="11">
        <f>[8]ExtraEU!CZ$2+CZ33</f>
        <v>28.799999999999994</v>
      </c>
      <c r="DA4" s="11">
        <f>[8]ExtraEU!DA$2+DA33</f>
        <v>6828.1</v>
      </c>
      <c r="DB4" s="11">
        <f>[8]ExtraEU!DB$2+DB33</f>
        <v>6390.8</v>
      </c>
      <c r="DC4" s="11">
        <f>[8]ExtraEU!DC$2+DC33</f>
        <v>67.2</v>
      </c>
      <c r="DD4" s="11">
        <f>[8]ExtraEU!DD$2+DD33</f>
        <v>66.19999999999996</v>
      </c>
      <c r="DE4" s="11">
        <f>[8]ExtraEU!DE$2+DE33</f>
        <v>1951.1000000000001</v>
      </c>
      <c r="DF4" s="11">
        <f>[8]ExtraEU!DF$2+DF33</f>
        <v>71.300000000000026</v>
      </c>
      <c r="DG4" s="11">
        <f>[8]ExtraEU!DG$2+DG33</f>
        <v>12961.1</v>
      </c>
      <c r="DH4" s="11">
        <f>[8]ExtraEU!DH$2+DH33</f>
        <v>2261.1000000000004</v>
      </c>
      <c r="DI4" s="11">
        <f>[8]ExtraEU!DI$2+DI33</f>
        <v>2197.1</v>
      </c>
      <c r="DJ4" s="11">
        <f>[8]ExtraEU!DJ$2+DJ33</f>
        <v>92.5</v>
      </c>
      <c r="DK4" s="11">
        <f>[8]ExtraEU!DK$2+DK33</f>
        <v>2371.3000000000002</v>
      </c>
      <c r="DL4" s="11">
        <f>[8]ExtraEU!DL$2+DL33</f>
        <v>60.399999999999935</v>
      </c>
      <c r="DM4" s="11">
        <f>[8]ExtraEU!DM$2+DM33</f>
        <v>2084.7000000000003</v>
      </c>
      <c r="DN4" s="11">
        <f>[8]ExtraEU!DN$2+DN33</f>
        <v>3012.3999999999996</v>
      </c>
      <c r="DO4" s="11">
        <f>[8]ExtraEU!DO$2+DO33</f>
        <v>1750.4</v>
      </c>
      <c r="DP4" s="11">
        <f>[8]ExtraEU!DP$2+DP33</f>
        <v>3105.2000000000003</v>
      </c>
      <c r="DQ4" s="11">
        <f>[8]ExtraEU!DQ$2+DQ33</f>
        <v>10058.500000000002</v>
      </c>
      <c r="DR4" s="11">
        <f>[8]ExtraEU!DR$2+DR33</f>
        <v>178.43199999999945</v>
      </c>
      <c r="DS4" s="11">
        <f>[8]ExtraEU!DS$2+DS33</f>
        <v>5985.7969999999978</v>
      </c>
      <c r="DT4" s="11">
        <f>[8]ExtraEU!DT$2+DT33</f>
        <v>899.15200000000164</v>
      </c>
      <c r="DU4" s="11">
        <f>[8]ExtraEU!DU$2+DU33</f>
        <v>5819.0109999999986</v>
      </c>
      <c r="DV4" s="11">
        <f>[8]ExtraEU!DV$2+DV33</f>
        <v>572.12000000000353</v>
      </c>
      <c r="DW4" s="11">
        <f>[8]ExtraEU!DW$2+DW33</f>
        <v>167.97700000000054</v>
      </c>
      <c r="DX4" s="11">
        <f>[8]ExtraEU!DX$2+DX33</f>
        <v>135.95099999999562</v>
      </c>
      <c r="DY4" s="11">
        <f>[8]ExtraEU!DY$2+DY33</f>
        <v>3081.1109999999958</v>
      </c>
      <c r="DZ4" s="11">
        <f>[8]ExtraEU!DZ$2+DZ33</f>
        <v>364.65199999999612</v>
      </c>
      <c r="EA4" s="11">
        <f>[8]ExtraEU!EA$2+EA33</f>
        <v>155.16599999999468</v>
      </c>
      <c r="EB4" s="11">
        <f>[8]ExtraEU!EB$2+EB33</f>
        <v>150.02699999999723</v>
      </c>
      <c r="EC4" s="11">
        <f>[8]ExtraEU!EC$2+EC33</f>
        <v>220.51899999999489</v>
      </c>
      <c r="ED4" s="11">
        <f>[8]ExtraEU!ED$2+ED33</f>
        <v>213.26799999999497</v>
      </c>
      <c r="EE4" s="11">
        <f>[8]ExtraEU!EE$2+EE33</f>
        <v>264.59499999999537</v>
      </c>
      <c r="EF4" s="11">
        <f>[8]ExtraEU!EF$2+EF33</f>
        <v>418.64500000000317</v>
      </c>
      <c r="EG4" s="11">
        <f>[8]ExtraEU!EG$2+EG33</f>
        <v>499.88799999999065</v>
      </c>
      <c r="EH4" s="11">
        <f>[8]ExtraEU!EH$2+EH33</f>
        <v>520.8079999999984</v>
      </c>
      <c r="EI4" s="11">
        <f>[8]ExtraEU!EI$2+EI33</f>
        <v>233.41499999999797</v>
      </c>
      <c r="EJ4" s="11">
        <f>[8]ExtraEU!EJ$2+EJ33</f>
        <v>197.57300000000015</v>
      </c>
      <c r="EK4" s="11">
        <f>[8]ExtraEU!EK$2+EK33</f>
        <v>219.09599999999935</v>
      </c>
      <c r="EL4" s="11">
        <f>[8]ExtraEU!EL$2+EL33</f>
        <v>155.80700000000067</v>
      </c>
      <c r="EM4" s="11">
        <f>[8]ExtraEU!EM$2+EM33</f>
        <v>185.40099999999848</v>
      </c>
      <c r="EN4" s="11">
        <f>[8]ExtraEU!EN$2+EN33</f>
        <v>311.76000000000124</v>
      </c>
      <c r="EO4" s="11">
        <f>[8]ExtraEU!EO$2+EO33</f>
        <v>171.40599999999961</v>
      </c>
      <c r="EP4" s="11">
        <f>[8]ExtraEU!EP$2+EP33</f>
        <v>299.75399999999809</v>
      </c>
      <c r="EQ4" s="11">
        <f>[8]ExtraEU!EQ$2+EQ33</f>
        <v>405.95700000000852</v>
      </c>
      <c r="ER4" s="11">
        <f>[8]ExtraEU!ER$2+ER33</f>
        <v>325.34199999999697</v>
      </c>
      <c r="ES4" s="11">
        <f>[8]ExtraEU!ES$2+ES33</f>
        <v>374.96699999999788</v>
      </c>
      <c r="ET4" s="11">
        <f>[8]ExtraEU!ET$2+ET33</f>
        <v>622.42899999999997</v>
      </c>
      <c r="EU4" s="11">
        <f>[8]ExtraEU!EU$2+EU33</f>
        <v>297.25599999999775</v>
      </c>
      <c r="EV4" s="11">
        <f>[8]ExtraEU!EV$2+EV33</f>
        <v>181.18499999999918</v>
      </c>
      <c r="EW4" s="11">
        <f>[8]ExtraEU!EW$2+EW33</f>
        <v>127.76499999999946</v>
      </c>
      <c r="EX4" s="11">
        <f>[8]ExtraEU!EX$2+EX33</f>
        <v>247.5820000000007</v>
      </c>
      <c r="EY4" s="11">
        <f>[8]ExtraEU!EY$2+EY33</f>
        <v>83.567000000003404</v>
      </c>
      <c r="EZ4" s="11">
        <f>[8]ExtraEU!EZ$2+EZ33</f>
        <v>129.84500000000025</v>
      </c>
      <c r="FA4" s="11">
        <f>[8]ExtraEU!FA$2+FA33</f>
        <v>103.15899999999843</v>
      </c>
      <c r="FB4" s="11">
        <f>[8]ExtraEU!FB$2+FB33</f>
        <v>120.60200000000151</v>
      </c>
      <c r="FC4" s="11">
        <f>[8]ExtraEU!FC$2+FC33</f>
        <v>66.626000000000019</v>
      </c>
      <c r="FD4" s="11">
        <f>[8]ExtraEU!FD$2+FD33</f>
        <v>128.13100000000088</v>
      </c>
      <c r="FE4" s="11">
        <f>[8]ExtraEU!FE$2+FE33</f>
        <v>93.292999999999921</v>
      </c>
      <c r="FF4" s="11">
        <f>[8]ExtraEU!FF$2+FF33</f>
        <v>50.225000000000009</v>
      </c>
      <c r="FG4" s="11">
        <f>[8]ExtraEU!FG$2+FG33</f>
        <v>32.52099999999691</v>
      </c>
      <c r="FH4" s="11">
        <f>[8]ExtraEU!FH$2+FH33</f>
        <v>31.818000000001149</v>
      </c>
      <c r="FI4" s="11">
        <f>[8]ExtraEU!FI$2+FI33</f>
        <v>56.170000000001608</v>
      </c>
      <c r="FJ4" s="11">
        <f>[8]ExtraEU!FJ$2+FJ33</f>
        <v>141.26199999999906</v>
      </c>
      <c r="FK4" s="11">
        <f>[8]ExtraEU!FK$2+FK33</f>
        <v>42.713000000006289</v>
      </c>
      <c r="FL4" s="11">
        <f>[8]ExtraEU!FL$2+FL33</f>
        <v>24.614000000001287</v>
      </c>
      <c r="FM4" s="11">
        <f>[8]ExtraEU!FM$2+FM33</f>
        <v>61.835000000001173</v>
      </c>
      <c r="FN4" s="1">
        <f>[8]ExtraEU!FN$2</f>
        <v>72.153000000000006</v>
      </c>
      <c r="FO4" s="1">
        <f>[8]ExtraEU!FO$2</f>
        <v>56.757000000000019</v>
      </c>
      <c r="FP4" s="1">
        <f>[8]ExtraEU!FP$2</f>
        <v>76.031000000000006</v>
      </c>
      <c r="FQ4" s="1">
        <f>[8]ExtraEU!FQ$2</f>
        <v>60.032999999999987</v>
      </c>
      <c r="FR4" s="1">
        <f>[8]ExtraEU!FR$2</f>
        <v>100.42200000000001</v>
      </c>
      <c r="FS4" s="1">
        <f>[8]ExtraEU!FS$2</f>
        <v>27.534000000000006</v>
      </c>
      <c r="FT4" s="1">
        <f>[8]ExtraEU!FT$2</f>
        <v>83.659000000000006</v>
      </c>
      <c r="FU4" s="1">
        <f>[8]ExtraEU!FU$2</f>
        <v>60.6</v>
      </c>
      <c r="FV4" s="1">
        <f>[8]ExtraEU!FV$2</f>
        <v>73.483000000000004</v>
      </c>
      <c r="FW4" s="1">
        <f>[8]ExtraEU!FW$2</f>
        <v>73.376999999999953</v>
      </c>
      <c r="FX4" s="1">
        <f>[8]ExtraEU!FX$2</f>
        <v>83.614999999999995</v>
      </c>
      <c r="FY4" s="1">
        <f>[8]ExtraEU!FY$2</f>
        <v>1313.2570000000001</v>
      </c>
      <c r="FZ4" s="7">
        <f>SUM($B4:FY4)</f>
        <v>107229.61600000002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[8]Austria!B$2</f>
        <v>0</v>
      </c>
      <c r="C6" s="1">
        <f>[8]Austria!C$2</f>
        <v>0</v>
      </c>
      <c r="D6" s="1">
        <f>[8]Austria!D$2</f>
        <v>0</v>
      </c>
      <c r="E6" s="1">
        <f>[8]Austria!E$2</f>
        <v>0</v>
      </c>
      <c r="F6" s="1">
        <f>[8]Austria!F$2</f>
        <v>0</v>
      </c>
      <c r="G6" s="1">
        <f>[8]Austria!G$2</f>
        <v>0</v>
      </c>
      <c r="H6" s="1">
        <f>[8]Austria!H$2</f>
        <v>0</v>
      </c>
      <c r="I6" s="1">
        <f>[8]Austria!I$2</f>
        <v>0</v>
      </c>
      <c r="J6" s="1">
        <f>[8]Austria!J$2</f>
        <v>0</v>
      </c>
      <c r="K6" s="1">
        <f>[8]Austria!K$2</f>
        <v>17.400000000000002</v>
      </c>
      <c r="L6" s="1">
        <f>[8]Austria!L$2</f>
        <v>0</v>
      </c>
      <c r="M6" s="1">
        <f>[8]Austria!M$2</f>
        <v>0</v>
      </c>
      <c r="N6" s="1">
        <f>[8]Austria!N$2</f>
        <v>0</v>
      </c>
      <c r="O6" s="1">
        <f>[8]Austria!O$2</f>
        <v>0.30000000000000004</v>
      </c>
      <c r="P6" s="1">
        <f>[8]Austria!P$2</f>
        <v>0.2</v>
      </c>
      <c r="Q6" s="1">
        <f>[8]Austria!Q$2</f>
        <v>0</v>
      </c>
      <c r="R6" s="1">
        <f>[8]Austria!R$2</f>
        <v>1.3</v>
      </c>
      <c r="S6" s="1">
        <f>[8]Austria!S$2</f>
        <v>0</v>
      </c>
      <c r="T6" s="1">
        <f>[8]Austria!T$2</f>
        <v>0</v>
      </c>
      <c r="U6" s="1">
        <f>[8]Austria!U$2</f>
        <v>0</v>
      </c>
      <c r="V6" s="1">
        <f>[8]Austria!V$2</f>
        <v>0</v>
      </c>
      <c r="W6" s="1">
        <f>[8]Austria!W$2</f>
        <v>0</v>
      </c>
      <c r="X6" s="1">
        <f>[8]Austria!X$2</f>
        <v>0.1</v>
      </c>
      <c r="Y6" s="1">
        <f>[8]Austria!Y$2</f>
        <v>0.70000000000000007</v>
      </c>
      <c r="Z6" s="1">
        <f>[8]Austria!Z$2</f>
        <v>0.30000000000000004</v>
      </c>
      <c r="AA6" s="1">
        <f>[8]Austria!AA$2</f>
        <v>0.30000000000000004</v>
      </c>
      <c r="AB6" s="1">
        <f>[8]Austria!AB$2</f>
        <v>0.60000000000000009</v>
      </c>
      <c r="AC6" s="1">
        <f>[8]Austria!AC$2</f>
        <v>1</v>
      </c>
      <c r="AD6" s="1">
        <f>[8]Austria!AD$2</f>
        <v>0.30000000000000004</v>
      </c>
      <c r="AE6" s="1">
        <f>[8]Austria!AE$2</f>
        <v>0.1</v>
      </c>
      <c r="AF6" s="1">
        <f>[8]Austria!AF$2</f>
        <v>0.70000000000000007</v>
      </c>
      <c r="AG6" s="1">
        <f>[8]Austria!AG$2</f>
        <v>0.1</v>
      </c>
      <c r="AH6" s="1">
        <f>[8]Austria!AH$2</f>
        <v>0.10000000000000003</v>
      </c>
      <c r="AI6" s="1">
        <f>[8]Austria!AI$2</f>
        <v>0.1</v>
      </c>
      <c r="AJ6" s="1">
        <f>[8]Austria!AJ$2</f>
        <v>0.1</v>
      </c>
      <c r="AK6" s="1">
        <f>[8]Austria!AK$2</f>
        <v>0</v>
      </c>
      <c r="AL6" s="1">
        <f>[8]Austria!AL$2</f>
        <v>0</v>
      </c>
      <c r="AM6" s="1">
        <f>[8]Austria!AM$2</f>
        <v>0</v>
      </c>
      <c r="AN6" s="1">
        <f>[8]Austria!AN$2</f>
        <v>0</v>
      </c>
      <c r="AO6" s="1">
        <f>[8]Austria!AO$2</f>
        <v>0</v>
      </c>
      <c r="AP6" s="1">
        <f>[8]Austria!AP$2</f>
        <v>0</v>
      </c>
      <c r="AQ6" s="1">
        <f>[8]Austria!AQ$2</f>
        <v>0</v>
      </c>
      <c r="AR6" s="1">
        <f>[8]Austria!AR$2</f>
        <v>0</v>
      </c>
      <c r="AS6" s="1">
        <f>[8]Austria!AS$2</f>
        <v>0</v>
      </c>
      <c r="AT6" s="1">
        <f>[8]Austria!AT$2</f>
        <v>0.1</v>
      </c>
      <c r="AU6" s="1">
        <f>[8]Austria!AU$2</f>
        <v>0</v>
      </c>
      <c r="AV6" s="1">
        <f>[8]Austria!AV$2</f>
        <v>0</v>
      </c>
      <c r="AW6" s="1">
        <f>[8]Austria!AW$2</f>
        <v>0.50000000000000011</v>
      </c>
      <c r="AX6" s="1">
        <f>[8]Austria!AX$2</f>
        <v>0</v>
      </c>
      <c r="AY6" s="1">
        <f>[8]Austria!AY$2</f>
        <v>0</v>
      </c>
      <c r="AZ6" s="1">
        <f>[8]Austria!AZ$2</f>
        <v>0</v>
      </c>
      <c r="BA6" s="1">
        <f>[8]Austria!BA$2</f>
        <v>0</v>
      </c>
      <c r="BB6" s="1">
        <f>[8]Austria!BB$2</f>
        <v>15.000000000000002</v>
      </c>
      <c r="BC6" s="1">
        <f>[8]Austria!BC$2</f>
        <v>0</v>
      </c>
      <c r="BD6" s="1">
        <f>[8]Austria!BD$2</f>
        <v>0</v>
      </c>
      <c r="BE6" s="1">
        <f>[8]Austria!BE$2</f>
        <v>0</v>
      </c>
      <c r="BF6" s="1">
        <f>[8]Austria!BF$2</f>
        <v>0.70000000000000007</v>
      </c>
      <c r="BG6" s="1">
        <f>[8]Austria!BG$2</f>
        <v>0</v>
      </c>
      <c r="BH6" s="1">
        <f>[8]Austria!BH$2</f>
        <v>0</v>
      </c>
      <c r="BI6" s="1">
        <f>[8]Austria!BI$2</f>
        <v>0</v>
      </c>
      <c r="BJ6" s="1">
        <f>[8]Austria!BJ$2</f>
        <v>0</v>
      </c>
      <c r="BK6" s="1">
        <f>[8]Austria!BK$2</f>
        <v>0</v>
      </c>
      <c r="BL6" s="1">
        <f>[8]Austria!BL$2</f>
        <v>0.5</v>
      </c>
      <c r="BM6" s="1">
        <f>[8]Austria!BM$2</f>
        <v>0</v>
      </c>
      <c r="BN6" s="1">
        <f>[8]Austria!BN$2</f>
        <v>0</v>
      </c>
      <c r="BO6" s="1">
        <f>[8]Austria!BO$2</f>
        <v>0</v>
      </c>
      <c r="BP6" s="1">
        <f>[8]Austria!BP$2</f>
        <v>0</v>
      </c>
      <c r="BQ6" s="1">
        <f>[8]Austria!BQ$2</f>
        <v>0</v>
      </c>
      <c r="BR6" s="1">
        <f>[8]Austria!BR$2</f>
        <v>0</v>
      </c>
      <c r="BS6" s="1">
        <f>[8]Austria!BS$2</f>
        <v>0</v>
      </c>
      <c r="BT6" s="1">
        <f>[8]Austria!BT$2</f>
        <v>0</v>
      </c>
      <c r="BU6" s="1">
        <f>[8]Austria!BU$2</f>
        <v>0</v>
      </c>
      <c r="BV6" s="1">
        <f>[8]Austria!BV$2</f>
        <v>0</v>
      </c>
      <c r="BW6" s="1">
        <f>[8]Austria!BW$2</f>
        <v>0</v>
      </c>
      <c r="BX6" s="1">
        <f>[8]Austria!BX$2</f>
        <v>0.5</v>
      </c>
      <c r="BY6" s="1">
        <f>[8]Austria!BY$2</f>
        <v>0</v>
      </c>
      <c r="BZ6" s="1">
        <f>[8]Austria!BZ$2</f>
        <v>0</v>
      </c>
      <c r="CA6" s="1">
        <f>[8]Austria!CA$2</f>
        <v>0</v>
      </c>
      <c r="CB6" s="1">
        <f>[8]Austria!CB$2</f>
        <v>10.3</v>
      </c>
      <c r="CC6" s="1">
        <f>[8]Austria!CC$2</f>
        <v>0</v>
      </c>
      <c r="CD6" s="1">
        <f>[8]Austria!CD$2</f>
        <v>0</v>
      </c>
      <c r="CE6" s="1">
        <f>[8]Austria!CE$2</f>
        <v>0</v>
      </c>
      <c r="CF6" s="1">
        <f>[8]Austria!CF$2</f>
        <v>0</v>
      </c>
      <c r="CG6" s="1">
        <f>[8]Austria!CG$2</f>
        <v>23</v>
      </c>
      <c r="CH6" s="1">
        <f>[8]Austria!CH$2</f>
        <v>42.800000000000004</v>
      </c>
      <c r="CI6" s="1">
        <f>[8]Austria!CI$2</f>
        <v>73.8</v>
      </c>
      <c r="CJ6" s="1">
        <f>[8]Austria!CJ$2</f>
        <v>315.70000000000005</v>
      </c>
      <c r="CK6" s="1">
        <f>[8]Austria!CK$2</f>
        <v>88.100000000000009</v>
      </c>
      <c r="CL6" s="1">
        <f>[8]Austria!CL$2</f>
        <v>22.700000000000003</v>
      </c>
      <c r="CM6" s="1">
        <f>[8]Austria!CM$2</f>
        <v>38.700000000000003</v>
      </c>
      <c r="CN6" s="1">
        <f>[8]Austria!CN$2</f>
        <v>0</v>
      </c>
      <c r="CO6" s="1">
        <f>[8]Austria!CO$2</f>
        <v>36.800000000000004</v>
      </c>
      <c r="CP6" s="1">
        <f>[8]Austria!CP$2</f>
        <v>0</v>
      </c>
      <c r="CQ6" s="1">
        <f>[8]Austria!CQ$2</f>
        <v>19.5</v>
      </c>
      <c r="CR6" s="1">
        <f>[8]Austria!CR$2</f>
        <v>42.300000000000004</v>
      </c>
      <c r="CS6" s="1">
        <f>[8]Austria!CS$2</f>
        <v>83.5</v>
      </c>
      <c r="CT6" s="1">
        <f>[8]Austria!CT$2</f>
        <v>16.8</v>
      </c>
      <c r="CU6" s="1">
        <f>[8]Austria!CU$2</f>
        <v>74.7</v>
      </c>
      <c r="CV6" s="1">
        <f>[8]Austria!CV$2</f>
        <v>41.1</v>
      </c>
      <c r="CW6" s="1">
        <f>[8]Austria!CW$2</f>
        <v>181.70000000000002</v>
      </c>
      <c r="CX6" s="1">
        <f>[8]Austria!CX$2</f>
        <v>123.30000000000001</v>
      </c>
      <c r="CY6" s="1">
        <f>[8]Austria!CY$2</f>
        <v>73.600000000000009</v>
      </c>
      <c r="CZ6" s="1">
        <f>[8]Austria!CZ$2</f>
        <v>19.500000000000004</v>
      </c>
      <c r="DA6" s="1">
        <f>[8]Austria!DA$2</f>
        <v>95.9</v>
      </c>
      <c r="DB6" s="1">
        <f>[8]Austria!DB$2</f>
        <v>40.5</v>
      </c>
      <c r="DC6" s="1">
        <f>[8]Austria!DC$2</f>
        <v>0</v>
      </c>
      <c r="DD6" s="1">
        <f>[8]Austria!DD$2</f>
        <v>19.700000000000003</v>
      </c>
      <c r="DE6" s="1">
        <f>[8]Austria!DE$2</f>
        <v>19.799999999999997</v>
      </c>
      <c r="DF6" s="1">
        <f>[8]Austria!DF$2</f>
        <v>41.900000000000006</v>
      </c>
      <c r="DG6" s="1">
        <f>[8]Austria!DG$2</f>
        <v>78.900000000000006</v>
      </c>
      <c r="DH6" s="1">
        <f>[8]Austria!DH$2</f>
        <v>198.8</v>
      </c>
      <c r="DI6" s="1">
        <f>[8]Austria!DI$2</f>
        <v>110.2</v>
      </c>
      <c r="DJ6" s="1">
        <f>[8]Austria!DJ$2</f>
        <v>40.200000000000003</v>
      </c>
      <c r="DK6" s="1">
        <f>[8]Austria!DK$2</f>
        <v>58.800000000000011</v>
      </c>
      <c r="DL6" s="1">
        <f>[8]Austria!DL$2</f>
        <v>58.000000000000007</v>
      </c>
      <c r="DM6" s="1">
        <f>[8]Austria!DM$2</f>
        <v>1.2999999999999998</v>
      </c>
      <c r="DN6" s="1">
        <f>[8]Austria!DN$2</f>
        <v>59.500000000000007</v>
      </c>
      <c r="DO6" s="1">
        <f>[8]Austria!DO$2</f>
        <v>20.200000000000003</v>
      </c>
      <c r="DP6" s="1">
        <f>[8]Austria!DP$2</f>
        <v>0</v>
      </c>
      <c r="DQ6" s="1">
        <f>[8]Austria!DQ$2</f>
        <v>100.10000000000001</v>
      </c>
      <c r="DR6" s="1">
        <f>[8]Austria!DR$2</f>
        <v>144.32</v>
      </c>
      <c r="DS6" s="1">
        <f>[8]Austria!DS$2</f>
        <v>70.028999999999996</v>
      </c>
      <c r="DT6" s="1">
        <f>[8]Austria!DT$2</f>
        <v>138.15200000000002</v>
      </c>
      <c r="DU6" s="1">
        <f>[8]Austria!DU$2</f>
        <v>85.404000000000011</v>
      </c>
      <c r="DV6" s="1">
        <f>[8]Austria!DV$2</f>
        <v>21.282</v>
      </c>
      <c r="DW6" s="1">
        <f>[8]Austria!DW$2</f>
        <v>81.064000000000007</v>
      </c>
      <c r="DX6" s="1">
        <f>[8]Austria!DX$2</f>
        <v>20.290000000000003</v>
      </c>
      <c r="DY6" s="1">
        <f>[8]Austria!DY$2</f>
        <v>15.157</v>
      </c>
      <c r="DZ6" s="1">
        <f>[8]Austria!DZ$2</f>
        <v>77.727000000000004</v>
      </c>
      <c r="EA6" s="1">
        <f>[8]Austria!EA$2</f>
        <v>19.981000000000002</v>
      </c>
      <c r="EB6" s="1">
        <f>[8]Austria!EB$2</f>
        <v>14.315000000000001</v>
      </c>
      <c r="EC6" s="1">
        <f>[8]Austria!EC$2</f>
        <v>223.94800000000001</v>
      </c>
      <c r="ED6" s="1">
        <f>[8]Austria!ED$2</f>
        <v>62.184000000000005</v>
      </c>
      <c r="EE6" s="1">
        <f>[8]Austria!EE$2</f>
        <v>180.72899999999998</v>
      </c>
      <c r="EF6" s="1">
        <f>[8]Austria!EF$2</f>
        <v>176.06700000000001</v>
      </c>
      <c r="EG6" s="1">
        <f>[8]Austria!EG$2</f>
        <v>0</v>
      </c>
      <c r="EH6" s="1">
        <f>[8]Austria!EH$2</f>
        <v>40.629000000000005</v>
      </c>
      <c r="EI6" s="1">
        <f>[8]Austria!EI$2</f>
        <v>119.11699999999999</v>
      </c>
      <c r="EJ6" s="1">
        <f>[8]Austria!EJ$2</f>
        <v>55.838999999999999</v>
      </c>
      <c r="EK6" s="1">
        <f>[8]Austria!EK$2</f>
        <v>21.933999999999997</v>
      </c>
      <c r="EL6" s="1">
        <f>[8]Austria!EL$2</f>
        <v>0</v>
      </c>
      <c r="EM6" s="1">
        <f>[8]Austria!EM$2</f>
        <v>0</v>
      </c>
      <c r="EN6" s="1">
        <f>[8]Austria!EN$2</f>
        <v>0</v>
      </c>
      <c r="EO6" s="1">
        <f>[8]Austria!EO$2</f>
        <v>43.707999999999998</v>
      </c>
      <c r="EP6" s="1">
        <f>[8]Austria!EP$2</f>
        <v>73.111999999999995</v>
      </c>
      <c r="EQ6" s="1">
        <f>[8]Austria!EQ$2</f>
        <v>254.73699999999999</v>
      </c>
      <c r="ER6" s="1">
        <f>[8]Austria!ER$2</f>
        <v>160.67699999999999</v>
      </c>
      <c r="ES6" s="1">
        <f>[8]Austria!ES$2</f>
        <v>81.675000000000011</v>
      </c>
      <c r="ET6" s="1">
        <f>[8]Austria!ET$2</f>
        <v>116.57599999999999</v>
      </c>
      <c r="EU6" s="1">
        <f>[8]Austria!EU$2</f>
        <v>59.445000000000007</v>
      </c>
      <c r="EV6" s="1">
        <f>[8]Austria!EV$2</f>
        <v>0</v>
      </c>
      <c r="EW6" s="1">
        <f>[8]Austria!EW$2</f>
        <v>58.483000000000004</v>
      </c>
      <c r="EX6" s="1">
        <f>[8]Austria!EX$2</f>
        <v>0</v>
      </c>
      <c r="EY6" s="1">
        <f>[8]Austria!EY$2</f>
        <v>0</v>
      </c>
      <c r="EZ6" s="1">
        <f>[8]Austria!EZ$2</f>
        <v>0</v>
      </c>
      <c r="FA6" s="1">
        <f>[8]Austria!FA$2</f>
        <v>0</v>
      </c>
      <c r="FB6" s="1">
        <f>[8]Austria!FB$2</f>
        <v>79.027000000000001</v>
      </c>
      <c r="FC6" s="1">
        <f>[8]Austria!FC$2</f>
        <v>57.10499999999999</v>
      </c>
      <c r="FD6" s="1">
        <f>[8]Austria!FD$2</f>
        <v>120.48699999999999</v>
      </c>
      <c r="FE6" s="1">
        <f>[8]Austria!FE$2</f>
        <v>93.814999999999984</v>
      </c>
      <c r="FF6" s="1">
        <f>[8]Austria!FF$2</f>
        <v>94.13900000000001</v>
      </c>
      <c r="FG6" s="1">
        <f>[8]Austria!FG$2</f>
        <v>135.23699999999997</v>
      </c>
      <c r="FH6" s="1">
        <f>[8]Austria!FH$2</f>
        <v>0.31400000000000006</v>
      </c>
      <c r="FI6" s="1">
        <f>[8]Austria!FI$2</f>
        <v>37.112000000000009</v>
      </c>
      <c r="FJ6" s="1">
        <f>[8]Austria!FJ$2</f>
        <v>20.694000000000003</v>
      </c>
      <c r="FK6" s="1">
        <f>[8]Austria!FK$2</f>
        <v>0</v>
      </c>
      <c r="FL6" s="1">
        <f>[8]Austria!FL$2</f>
        <v>1.5000000000000568E-2</v>
      </c>
      <c r="FM6" s="1">
        <f>[8]Austria!FM$2</f>
        <v>99.275999999999996</v>
      </c>
      <c r="FN6" s="1">
        <f>[8]Austria!FN$2</f>
        <v>113.545</v>
      </c>
      <c r="FO6" s="1">
        <f>[8]Austria!FO$2</f>
        <v>145.25799999999998</v>
      </c>
      <c r="FP6" s="1">
        <f>[8]Austria!FP$2</f>
        <v>77.879000000000005</v>
      </c>
      <c r="FQ6" s="1">
        <f>[8]Austria!FQ$2</f>
        <v>97.37</v>
      </c>
      <c r="FR6" s="1">
        <f>[8]Austria!FR$2</f>
        <v>117.423</v>
      </c>
      <c r="FS6" s="1">
        <f>[8]Austria!FS$2</f>
        <v>59.747999999999998</v>
      </c>
      <c r="FT6" s="1">
        <f>[8]Austria!FT$2</f>
        <v>95.769000000000005</v>
      </c>
      <c r="FU6" s="1">
        <f>[8]Austria!FU$2</f>
        <v>38.570000000000007</v>
      </c>
      <c r="FV6" s="1">
        <f>[8]Austria!FV$2</f>
        <v>41.131999999999998</v>
      </c>
      <c r="FW6" s="1">
        <f>[8]Austria!FW$2</f>
        <v>40.179000000000002</v>
      </c>
      <c r="FX6" s="1">
        <f>[8]Austria!FX$2</f>
        <v>19.404000000000003</v>
      </c>
      <c r="FY6" s="1">
        <f>[8]Austria!FY$2</f>
        <v>0</v>
      </c>
      <c r="FZ6" s="7">
        <f>SUM($B6:FY6)</f>
        <v>6312.7790000000005</v>
      </c>
    </row>
    <row r="7" spans="1:182">
      <c r="A7" t="s">
        <v>16</v>
      </c>
      <c r="B7" s="1">
        <f>[8]Belgium!B$2</f>
        <v>0</v>
      </c>
      <c r="C7" s="1">
        <f>[8]Belgium!C$2</f>
        <v>0</v>
      </c>
      <c r="D7" s="1">
        <f>[8]Belgium!D$2</f>
        <v>0</v>
      </c>
      <c r="E7" s="1">
        <f>[8]Belgium!E$2</f>
        <v>0</v>
      </c>
      <c r="F7" s="1">
        <f>[8]Belgium!F$2</f>
        <v>0</v>
      </c>
      <c r="G7" s="1">
        <f>[8]Belgium!G$2</f>
        <v>0</v>
      </c>
      <c r="H7" s="1">
        <f>[8]Belgium!H$2</f>
        <v>0</v>
      </c>
      <c r="I7" s="1">
        <f>[8]Belgium!I$2</f>
        <v>0</v>
      </c>
      <c r="J7" s="1">
        <f>[8]Belgium!J$2</f>
        <v>0</v>
      </c>
      <c r="K7" s="1">
        <f>[8]Belgium!K$2</f>
        <v>0</v>
      </c>
      <c r="L7" s="1">
        <f>[8]Belgium!L$2</f>
        <v>0</v>
      </c>
      <c r="M7" s="1">
        <f>[8]Belgium!M$2</f>
        <v>0</v>
      </c>
      <c r="N7" s="1">
        <f>[8]Belgium!N$2</f>
        <v>0</v>
      </c>
      <c r="O7" s="1">
        <f>[8]Belgium!O$2</f>
        <v>0</v>
      </c>
      <c r="P7" s="1">
        <f>[8]Belgium!P$2</f>
        <v>0</v>
      </c>
      <c r="Q7" s="1">
        <f>[8]Belgium!Q$2</f>
        <v>0</v>
      </c>
      <c r="R7" s="1">
        <f>[8]Belgium!R$2</f>
        <v>0</v>
      </c>
      <c r="S7" s="1">
        <f>[8]Belgium!S$2</f>
        <v>0</v>
      </c>
      <c r="T7" s="1">
        <f>[8]Belgium!T$2</f>
        <v>0</v>
      </c>
      <c r="U7" s="1">
        <f>[8]Belgium!U$2</f>
        <v>0</v>
      </c>
      <c r="V7" s="1">
        <f>[8]Belgium!V$2</f>
        <v>0</v>
      </c>
      <c r="W7" s="1">
        <f>[8]Belgium!W$2</f>
        <v>0</v>
      </c>
      <c r="X7" s="1">
        <f>[8]Belgium!X$2</f>
        <v>0</v>
      </c>
      <c r="Y7" s="1">
        <f>[8]Belgium!Y$2</f>
        <v>0</v>
      </c>
      <c r="Z7" s="1">
        <f>[8]Belgium!Z$2</f>
        <v>0</v>
      </c>
      <c r="AA7" s="1">
        <f>[8]Belgium!AA$2</f>
        <v>0</v>
      </c>
      <c r="AB7" s="1">
        <f>[8]Belgium!AB$2</f>
        <v>0</v>
      </c>
      <c r="AC7" s="1">
        <f>[8]Belgium!AC$2</f>
        <v>0</v>
      </c>
      <c r="AD7" s="1">
        <f>[8]Belgium!AD$2</f>
        <v>0</v>
      </c>
      <c r="AE7" s="1">
        <f>[8]Belgium!AE$2</f>
        <v>0</v>
      </c>
      <c r="AF7" s="1">
        <f>[8]Belgium!AF$2</f>
        <v>0</v>
      </c>
      <c r="AG7" s="1">
        <f>[8]Belgium!AG$2</f>
        <v>0</v>
      </c>
      <c r="AH7" s="1">
        <f>[8]Belgium!AH$2</f>
        <v>0</v>
      </c>
      <c r="AI7" s="1">
        <f>[8]Belgium!AI$2</f>
        <v>0</v>
      </c>
      <c r="AJ7" s="1">
        <f>[8]Belgium!AJ$2</f>
        <v>0</v>
      </c>
      <c r="AK7" s="1">
        <f>[8]Belgium!AK$2</f>
        <v>0</v>
      </c>
      <c r="AL7" s="1">
        <f>[8]Belgium!AL$2</f>
        <v>0</v>
      </c>
      <c r="AM7" s="1">
        <f>[8]Belgium!AM$2</f>
        <v>0</v>
      </c>
      <c r="AN7" s="1">
        <f>[8]Belgium!AN$2</f>
        <v>0</v>
      </c>
      <c r="AO7" s="1">
        <f>[8]Belgium!AO$2</f>
        <v>0</v>
      </c>
      <c r="AP7" s="1">
        <f>[8]Belgium!AP$2</f>
        <v>0</v>
      </c>
      <c r="AQ7" s="1">
        <f>[8]Belgium!AQ$2</f>
        <v>0</v>
      </c>
      <c r="AR7" s="1">
        <f>[8]Belgium!AR$2</f>
        <v>0</v>
      </c>
      <c r="AS7" s="1">
        <f>[8]Belgium!AS$2</f>
        <v>0</v>
      </c>
      <c r="AT7" s="1">
        <f>[8]Belgium!AT$2</f>
        <v>0</v>
      </c>
      <c r="AU7" s="1">
        <f>[8]Belgium!AU$2</f>
        <v>0</v>
      </c>
      <c r="AV7" s="1">
        <f>[8]Belgium!AV$2</f>
        <v>0</v>
      </c>
      <c r="AW7" s="1">
        <f>[8]Belgium!AW$2</f>
        <v>0</v>
      </c>
      <c r="AX7" s="1">
        <f>[8]Belgium!AX$2</f>
        <v>0</v>
      </c>
      <c r="AY7" s="1">
        <f>[8]Belgium!AY$2</f>
        <v>0</v>
      </c>
      <c r="AZ7" s="1">
        <f>[8]Belgium!AZ$2</f>
        <v>0</v>
      </c>
      <c r="BA7" s="1">
        <f>[8]Belgium!BA$2</f>
        <v>0</v>
      </c>
      <c r="BB7" s="1">
        <f>[8]Belgium!BB$2</f>
        <v>0</v>
      </c>
      <c r="BC7" s="1">
        <f>[8]Belgium!BC$2</f>
        <v>0</v>
      </c>
      <c r="BD7" s="1">
        <f>[8]Belgium!BD$2</f>
        <v>0</v>
      </c>
      <c r="BE7" s="1">
        <f>[8]Belgium!BE$2</f>
        <v>0</v>
      </c>
      <c r="BF7" s="1">
        <f>[8]Belgium!BF$2</f>
        <v>0</v>
      </c>
      <c r="BG7" s="1">
        <f>[8]Belgium!BG$2</f>
        <v>0</v>
      </c>
      <c r="BH7" s="1">
        <f>[8]Belgium!BH$2</f>
        <v>0</v>
      </c>
      <c r="BI7" s="1">
        <f>[8]Belgium!BI$2</f>
        <v>0</v>
      </c>
      <c r="BJ7" s="1">
        <f>[8]Belgium!BJ$2</f>
        <v>0</v>
      </c>
      <c r="BK7" s="1">
        <f>[8]Belgium!BK$2</f>
        <v>0</v>
      </c>
      <c r="BL7" s="1">
        <f>[8]Belgium!BL$2</f>
        <v>0</v>
      </c>
      <c r="BM7" s="1">
        <f>[8]Belgium!BM$2</f>
        <v>0</v>
      </c>
      <c r="BN7" s="1">
        <f>[8]Belgium!BN$2</f>
        <v>0</v>
      </c>
      <c r="BO7" s="1">
        <f>[8]Belgium!BO$2</f>
        <v>0</v>
      </c>
      <c r="BP7" s="1">
        <f>[8]Belgium!BP$2</f>
        <v>0</v>
      </c>
      <c r="BQ7" s="1">
        <f>[8]Belgium!BQ$2</f>
        <v>0</v>
      </c>
      <c r="BR7" s="1">
        <f>[8]Belgium!BR$2</f>
        <v>0</v>
      </c>
      <c r="BS7" s="1">
        <f>[8]Belgium!BS$2</f>
        <v>0</v>
      </c>
      <c r="BT7" s="1">
        <f>[8]Belgium!BT$2</f>
        <v>0</v>
      </c>
      <c r="BU7" s="1">
        <f>[8]Belgium!BU$2</f>
        <v>0</v>
      </c>
      <c r="BV7" s="1">
        <f>[8]Belgium!BV$2</f>
        <v>0</v>
      </c>
      <c r="BW7" s="1">
        <f>[8]Belgium!BW$2</f>
        <v>0</v>
      </c>
      <c r="BX7" s="1">
        <f>[8]Belgium!BX$2</f>
        <v>0</v>
      </c>
      <c r="BY7" s="1">
        <f>[8]Belgium!BY$2</f>
        <v>0</v>
      </c>
      <c r="BZ7" s="1">
        <f>[8]Belgium!BZ$2</f>
        <v>0</v>
      </c>
      <c r="CA7" s="1">
        <f>[8]Belgium!CA$2</f>
        <v>0</v>
      </c>
      <c r="CB7" s="1">
        <f>[8]Belgium!CB$2</f>
        <v>0</v>
      </c>
      <c r="CC7" s="1">
        <f>[8]Belgium!CC$2</f>
        <v>0</v>
      </c>
      <c r="CD7" s="1">
        <f>[8]Belgium!CD$2</f>
        <v>0</v>
      </c>
      <c r="CE7" s="1">
        <f>[8]Belgium!CE$2</f>
        <v>0</v>
      </c>
      <c r="CF7" s="1">
        <f>[8]Belgium!CF$2</f>
        <v>0</v>
      </c>
      <c r="CG7" s="1">
        <f>[8]Belgium!CG$2</f>
        <v>0</v>
      </c>
      <c r="CH7" s="1">
        <f>[8]Belgium!CH$2</f>
        <v>0</v>
      </c>
      <c r="CI7" s="1">
        <f>[8]Belgium!CI$2</f>
        <v>0</v>
      </c>
      <c r="CJ7" s="1">
        <f>[8]Belgium!CJ$2</f>
        <v>0</v>
      </c>
      <c r="CK7" s="1">
        <f>[8]Belgium!CK$2</f>
        <v>0</v>
      </c>
      <c r="CL7" s="1">
        <f>[8]Belgium!CL$2</f>
        <v>0</v>
      </c>
      <c r="CM7" s="1">
        <f>[8]Belgium!CM$2</f>
        <v>0</v>
      </c>
      <c r="CN7" s="1">
        <f>[8]Belgium!CN$2</f>
        <v>0</v>
      </c>
      <c r="CO7" s="1">
        <f>[8]Belgium!CO$2</f>
        <v>0</v>
      </c>
      <c r="CP7" s="1">
        <f>[8]Belgium!CP$2</f>
        <v>0</v>
      </c>
      <c r="CQ7" s="1">
        <f>[8]Belgium!CQ$2</f>
        <v>0</v>
      </c>
      <c r="CR7" s="1">
        <f>[8]Belgium!CR$2</f>
        <v>0</v>
      </c>
      <c r="CS7" s="1">
        <f>[8]Belgium!CS$2</f>
        <v>0</v>
      </c>
      <c r="CT7" s="1">
        <f>[8]Belgium!CT$2</f>
        <v>0</v>
      </c>
      <c r="CU7" s="1">
        <f>[8]Belgium!CU$2</f>
        <v>0</v>
      </c>
      <c r="CV7" s="1">
        <f>[8]Belgium!CV$2</f>
        <v>0</v>
      </c>
      <c r="CW7" s="1">
        <f>[8]Belgium!CW$2</f>
        <v>0</v>
      </c>
      <c r="CX7" s="1">
        <f>[8]Belgium!CX$2</f>
        <v>0</v>
      </c>
      <c r="CY7" s="1">
        <f>[8]Belgium!CY$2</f>
        <v>0</v>
      </c>
      <c r="CZ7" s="1">
        <f>[8]Belgium!CZ$2</f>
        <v>0</v>
      </c>
      <c r="DA7" s="1">
        <f>[8]Belgium!DA$2</f>
        <v>0</v>
      </c>
      <c r="DB7" s="1">
        <f>[8]Belgium!DB$2</f>
        <v>0</v>
      </c>
      <c r="DC7" s="1">
        <f>[8]Belgium!DC$2</f>
        <v>0</v>
      </c>
      <c r="DD7" s="1">
        <f>[8]Belgium!DD$2</f>
        <v>0</v>
      </c>
      <c r="DE7" s="1">
        <f>[8]Belgium!DE$2</f>
        <v>0</v>
      </c>
      <c r="DF7" s="1">
        <f>[8]Belgium!DF$2</f>
        <v>0</v>
      </c>
      <c r="DG7" s="1">
        <f>[8]Belgium!DG$2</f>
        <v>0</v>
      </c>
      <c r="DH7" s="1">
        <f>[8]Belgium!DH$2</f>
        <v>0</v>
      </c>
      <c r="DI7" s="1">
        <f>[8]Belgium!DI$2</f>
        <v>0</v>
      </c>
      <c r="DJ7" s="1">
        <f>[8]Belgium!DJ$2</f>
        <v>0</v>
      </c>
      <c r="DK7" s="1">
        <f>[8]Belgium!DK$2</f>
        <v>0</v>
      </c>
      <c r="DL7" s="1">
        <f>[8]Belgium!DL$2</f>
        <v>0</v>
      </c>
      <c r="DM7" s="1">
        <f>[8]Belgium!DM$2</f>
        <v>0</v>
      </c>
      <c r="DN7" s="1">
        <f>[8]Belgium!DN$2</f>
        <v>0</v>
      </c>
      <c r="DO7" s="1">
        <f>[8]Belgium!DO$2</f>
        <v>0</v>
      </c>
      <c r="DP7" s="1">
        <f>[8]Belgium!DP$2</f>
        <v>0</v>
      </c>
      <c r="DQ7" s="1">
        <f>[8]Belgium!DQ$2</f>
        <v>0</v>
      </c>
      <c r="DR7" s="1">
        <f>[8]Belgium!DR$2</f>
        <v>0</v>
      </c>
      <c r="DS7" s="1">
        <f>[8]Belgium!DS$2</f>
        <v>0</v>
      </c>
      <c r="DT7" s="1">
        <f>[8]Belgium!DT$2</f>
        <v>0</v>
      </c>
      <c r="DU7" s="1">
        <f>[8]Belgium!DU$2</f>
        <v>0</v>
      </c>
      <c r="DV7" s="1">
        <f>[8]Belgium!DV$2</f>
        <v>0</v>
      </c>
      <c r="DW7" s="1">
        <f>[8]Belgium!DW$2</f>
        <v>0</v>
      </c>
      <c r="DX7" s="1">
        <f>[8]Belgium!DX$2</f>
        <v>0</v>
      </c>
      <c r="DY7" s="1">
        <f>[8]Belgium!DY$2</f>
        <v>0</v>
      </c>
      <c r="DZ7" s="1">
        <f>[8]Belgium!DZ$2</f>
        <v>0</v>
      </c>
      <c r="EA7" s="1">
        <f>[8]Belgium!EA$2</f>
        <v>0</v>
      </c>
      <c r="EB7" s="1">
        <f>[8]Belgium!EB$2</f>
        <v>0</v>
      </c>
      <c r="EC7" s="1">
        <f>[8]Belgium!EC$2</f>
        <v>0</v>
      </c>
      <c r="ED7" s="1">
        <f>[8]Belgium!ED$2</f>
        <v>0</v>
      </c>
      <c r="EE7" s="1">
        <f>[8]Belgium!EE$2</f>
        <v>0</v>
      </c>
      <c r="EF7" s="1">
        <f>[8]Belgium!EF$2</f>
        <v>0</v>
      </c>
      <c r="EG7" s="1">
        <f>[8]Belgium!EG$2</f>
        <v>0</v>
      </c>
      <c r="EH7" s="1">
        <f>[8]Belgium!EH$2</f>
        <v>0</v>
      </c>
      <c r="EI7" s="1">
        <f>[8]Belgium!EI$2</f>
        <v>0</v>
      </c>
      <c r="EJ7" s="1">
        <f>[8]Belgium!EJ$2</f>
        <v>0</v>
      </c>
      <c r="EK7" s="1">
        <f>[8]Belgium!EK$2</f>
        <v>0</v>
      </c>
      <c r="EL7" s="1">
        <f>[8]Belgium!EL$2</f>
        <v>0</v>
      </c>
      <c r="EM7" s="1">
        <f>[8]Belgium!EM$2</f>
        <v>0</v>
      </c>
      <c r="EN7" s="1">
        <f>[8]Belgium!EN$2</f>
        <v>0</v>
      </c>
      <c r="EO7" s="1">
        <f>[8]Belgium!EO$2</f>
        <v>0</v>
      </c>
      <c r="EP7" s="1">
        <f>[8]Belgium!EP$2</f>
        <v>0</v>
      </c>
      <c r="EQ7" s="1">
        <f>[8]Belgium!EQ$2</f>
        <v>0</v>
      </c>
      <c r="ER7" s="1">
        <f>[8]Belgium!ER$2</f>
        <v>0</v>
      </c>
      <c r="ES7" s="1">
        <f>[8]Belgium!ES$2</f>
        <v>0</v>
      </c>
      <c r="ET7" s="1">
        <f>[8]Belgium!ET$2</f>
        <v>0</v>
      </c>
      <c r="EU7" s="1">
        <f>[8]Belgium!EU$2</f>
        <v>0</v>
      </c>
      <c r="EV7" s="1">
        <f>[8]Belgium!EV$2</f>
        <v>0</v>
      </c>
      <c r="EW7" s="1">
        <f>[8]Belgium!EW$2</f>
        <v>0</v>
      </c>
      <c r="EX7" s="1">
        <f>[8]Belgium!EX$2</f>
        <v>0</v>
      </c>
      <c r="EY7" s="1">
        <f>[8]Belgium!EY$2</f>
        <v>0</v>
      </c>
      <c r="EZ7" s="1">
        <f>[8]Belgium!EZ$2</f>
        <v>0</v>
      </c>
      <c r="FA7" s="1">
        <f>[8]Belgium!FA$2</f>
        <v>0</v>
      </c>
      <c r="FB7" s="1">
        <f>[8]Belgium!FB$2</f>
        <v>0</v>
      </c>
      <c r="FC7" s="1">
        <f>[8]Belgium!FC$2</f>
        <v>0</v>
      </c>
      <c r="FD7" s="1">
        <f>[8]Belgium!FD$2</f>
        <v>0</v>
      </c>
      <c r="FE7" s="1">
        <f>[8]Belgium!FE$2</f>
        <v>0</v>
      </c>
      <c r="FF7" s="1">
        <f>[8]Belgium!FF$2</f>
        <v>0</v>
      </c>
      <c r="FG7" s="1">
        <f>[8]Belgium!FG$2</f>
        <v>0</v>
      </c>
      <c r="FH7" s="1">
        <f>[8]Belgium!FH$2</f>
        <v>0</v>
      </c>
      <c r="FI7" s="1">
        <f>[8]Belgium!FI$2</f>
        <v>0</v>
      </c>
      <c r="FJ7" s="1">
        <f>[8]Belgium!FJ$2</f>
        <v>0</v>
      </c>
      <c r="FK7" s="1">
        <f>[8]Belgium!FK$2</f>
        <v>0</v>
      </c>
      <c r="FL7" s="1">
        <f>[8]Belgium!FL$2</f>
        <v>0</v>
      </c>
      <c r="FM7" s="1">
        <f>[8]Belgium!FM$2</f>
        <v>0</v>
      </c>
      <c r="FN7" s="1">
        <f>[8]Belgium!FN$2</f>
        <v>0</v>
      </c>
      <c r="FO7" s="1">
        <f>[8]Belgium!FO$2</f>
        <v>0</v>
      </c>
      <c r="FP7" s="1">
        <f>[8]Belgium!FP$2</f>
        <v>0</v>
      </c>
      <c r="FQ7" s="1">
        <f>[8]Belgium!FQ$2</f>
        <v>0</v>
      </c>
      <c r="FR7" s="1">
        <f>[8]Belgium!FR$2</f>
        <v>0</v>
      </c>
      <c r="FS7" s="1">
        <f>[8]Belgium!FS$2</f>
        <v>0</v>
      </c>
      <c r="FT7" s="1">
        <f>[8]Belgium!FT$2</f>
        <v>0</v>
      </c>
      <c r="FU7" s="1">
        <f>[8]Belgium!FU$2</f>
        <v>0</v>
      </c>
      <c r="FV7" s="1">
        <f>[8]Belgium!FV$2</f>
        <v>0</v>
      </c>
      <c r="FW7" s="1">
        <f>[8]Belgium!FW$2</f>
        <v>0</v>
      </c>
      <c r="FX7" s="1">
        <f>[8]Belgium!FX$2</f>
        <v>0</v>
      </c>
      <c r="FY7" s="1">
        <f>[8]Belgium!FY$2</f>
        <v>0</v>
      </c>
      <c r="FZ7" s="7">
        <f>SUM($B7:FY7)</f>
        <v>0</v>
      </c>
    </row>
    <row r="8" spans="1:182">
      <c r="A8" t="s">
        <v>33</v>
      </c>
      <c r="B8" s="1">
        <f>[8]Bulgaria!B$2</f>
        <v>0</v>
      </c>
      <c r="C8" s="1">
        <f>[8]Bulgaria!C$2</f>
        <v>0</v>
      </c>
      <c r="D8" s="1">
        <f>[8]Bulgaria!D$2</f>
        <v>0</v>
      </c>
      <c r="E8" s="1">
        <f>[8]Bulgaria!E$2</f>
        <v>0</v>
      </c>
      <c r="F8" s="1">
        <f>[8]Bulgaria!F$2</f>
        <v>0</v>
      </c>
      <c r="G8" s="1">
        <f>[8]Bulgaria!G$2</f>
        <v>0</v>
      </c>
      <c r="H8" s="1">
        <f>[8]Bulgaria!H$2</f>
        <v>0</v>
      </c>
      <c r="I8" s="1">
        <f>[8]Bulgaria!I$2</f>
        <v>0</v>
      </c>
      <c r="J8" s="1">
        <f>[8]Bulgaria!J$2</f>
        <v>0.2</v>
      </c>
      <c r="K8" s="1">
        <f>[8]Bulgaria!K$2</f>
        <v>0</v>
      </c>
      <c r="L8" s="1">
        <f>[8]Bulgaria!L$2</f>
        <v>0</v>
      </c>
      <c r="M8" s="1">
        <f>[8]Bulgaria!M$2</f>
        <v>0</v>
      </c>
      <c r="N8" s="1">
        <f>[8]Bulgaria!N$2</f>
        <v>0</v>
      </c>
      <c r="O8" s="1">
        <f>[8]Bulgaria!O$2</f>
        <v>0</v>
      </c>
      <c r="P8" s="1">
        <f>[8]Bulgaria!P$2</f>
        <v>0</v>
      </c>
      <c r="Q8" s="1">
        <f>[8]Bulgaria!Q$2</f>
        <v>1.3</v>
      </c>
      <c r="R8" s="1">
        <f>[8]Bulgaria!R$2</f>
        <v>0</v>
      </c>
      <c r="S8" s="1">
        <f>[8]Bulgaria!S$2</f>
        <v>0</v>
      </c>
      <c r="T8" s="1">
        <f>[8]Bulgaria!T$2</f>
        <v>0</v>
      </c>
      <c r="U8" s="1">
        <f>[8]Bulgaria!U$2</f>
        <v>0</v>
      </c>
      <c r="V8" s="1">
        <f>[8]Bulgaria!V$2</f>
        <v>0.2</v>
      </c>
      <c r="W8" s="1">
        <f>[8]Bulgaria!W$2</f>
        <v>0</v>
      </c>
      <c r="X8" s="1">
        <f>[8]Bulgaria!X$2</f>
        <v>0.1</v>
      </c>
      <c r="Y8" s="1">
        <f>[8]Bulgaria!Y$2</f>
        <v>0</v>
      </c>
      <c r="Z8" s="1">
        <f>[8]Bulgaria!Z$2</f>
        <v>0</v>
      </c>
      <c r="AA8" s="1">
        <f>[8]Bulgaria!AA$2</f>
        <v>0.30000000000000004</v>
      </c>
      <c r="AB8" s="1">
        <f>[8]Bulgaria!AB$2</f>
        <v>0.1</v>
      </c>
      <c r="AC8" s="1">
        <f>[8]Bulgaria!AC$2</f>
        <v>0.1</v>
      </c>
      <c r="AD8" s="1">
        <f>[8]Bulgaria!AD$2</f>
        <v>0</v>
      </c>
      <c r="AE8" s="1">
        <f>[8]Bulgaria!AE$2</f>
        <v>0.30000000000000004</v>
      </c>
      <c r="AF8" s="1">
        <f>[8]Bulgaria!AF$2</f>
        <v>0</v>
      </c>
      <c r="AG8" s="1">
        <f>[8]Bulgaria!AG$2</f>
        <v>0</v>
      </c>
      <c r="AH8" s="1">
        <f>[8]Bulgaria!AH$2</f>
        <v>0</v>
      </c>
      <c r="AI8" s="1">
        <f>[8]Bulgaria!AI$2</f>
        <v>0</v>
      </c>
      <c r="AJ8" s="1">
        <f>[8]Bulgaria!AJ$2</f>
        <v>0</v>
      </c>
      <c r="AK8" s="1">
        <f>[8]Bulgaria!AK$2</f>
        <v>0</v>
      </c>
      <c r="AL8" s="1">
        <f>[8]Bulgaria!AL$2</f>
        <v>0</v>
      </c>
      <c r="AM8" s="1">
        <f>[8]Bulgaria!AM$2</f>
        <v>0</v>
      </c>
      <c r="AN8" s="1">
        <f>[8]Bulgaria!AN$2</f>
        <v>0</v>
      </c>
      <c r="AO8" s="1">
        <f>[8]Bulgaria!AO$2</f>
        <v>0</v>
      </c>
      <c r="AP8" s="1">
        <f>[8]Bulgaria!AP$2</f>
        <v>0</v>
      </c>
      <c r="AQ8" s="1">
        <f>[8]Bulgaria!AQ$2</f>
        <v>0</v>
      </c>
      <c r="AR8" s="1">
        <f>[8]Bulgaria!AR$2</f>
        <v>0</v>
      </c>
      <c r="AS8" s="1">
        <f>[8]Bulgaria!AS$2</f>
        <v>0</v>
      </c>
      <c r="AT8" s="1">
        <f>[8]Bulgaria!AT$2</f>
        <v>0</v>
      </c>
      <c r="AU8" s="1">
        <f>[8]Bulgaria!AU$2</f>
        <v>0</v>
      </c>
      <c r="AV8" s="1">
        <f>[8]Bulgaria!AV$2</f>
        <v>0</v>
      </c>
      <c r="AW8" s="1">
        <f>[8]Bulgaria!AW$2</f>
        <v>0</v>
      </c>
      <c r="AX8" s="1">
        <f>[8]Bulgaria!AX$2</f>
        <v>0</v>
      </c>
      <c r="AY8" s="1">
        <f>[8]Bulgaria!AY$2</f>
        <v>0</v>
      </c>
      <c r="AZ8" s="1">
        <f>[8]Bulgaria!AZ$2</f>
        <v>0</v>
      </c>
      <c r="BA8" s="1">
        <f>[8]Bulgaria!BA$2</f>
        <v>0</v>
      </c>
      <c r="BB8" s="1">
        <f>[8]Bulgaria!BB$2</f>
        <v>0</v>
      </c>
      <c r="BC8" s="1">
        <f>[8]Bulgaria!BC$2</f>
        <v>0</v>
      </c>
      <c r="BD8" s="1">
        <f>[8]Bulgaria!BD$2</f>
        <v>0.1</v>
      </c>
      <c r="BE8" s="1">
        <f>[8]Bulgaria!BE$2</f>
        <v>0</v>
      </c>
      <c r="BF8" s="1">
        <f>[8]Bulgaria!BF$2</f>
        <v>0.10000000000000003</v>
      </c>
      <c r="BG8" s="1">
        <f>[8]Bulgaria!BG$2</f>
        <v>0</v>
      </c>
      <c r="BH8" s="1">
        <f>[8]Bulgaria!BH$2</f>
        <v>0</v>
      </c>
      <c r="BI8" s="1">
        <f>[8]Bulgaria!BI$2</f>
        <v>0.10000000000000003</v>
      </c>
      <c r="BJ8" s="1">
        <f>[8]Bulgaria!BJ$2</f>
        <v>0.1</v>
      </c>
      <c r="BK8" s="1">
        <f>[8]Bulgaria!BK$2</f>
        <v>0</v>
      </c>
      <c r="BL8" s="1">
        <f>[8]Bulgaria!BL$2</f>
        <v>0</v>
      </c>
      <c r="BM8" s="1">
        <f>[8]Bulgaria!BM$2</f>
        <v>0.1</v>
      </c>
      <c r="BN8" s="1">
        <f>[8]Bulgaria!BN$2</f>
        <v>0</v>
      </c>
      <c r="BO8" s="1">
        <f>[8]Bulgaria!BO$2</f>
        <v>0</v>
      </c>
      <c r="BP8" s="1">
        <f>[8]Bulgaria!BP$2</f>
        <v>0</v>
      </c>
      <c r="BQ8" s="1">
        <f>[8]Bulgaria!BQ$2</f>
        <v>0</v>
      </c>
      <c r="BR8" s="1">
        <f>[8]Bulgaria!BR$2</f>
        <v>0.1</v>
      </c>
      <c r="BS8" s="1">
        <f>[8]Bulgaria!BS$2</f>
        <v>0.1</v>
      </c>
      <c r="BT8" s="1">
        <f>[8]Bulgaria!BT$2</f>
        <v>0</v>
      </c>
      <c r="BU8" s="1">
        <f>[8]Bulgaria!BU$2</f>
        <v>0</v>
      </c>
      <c r="BV8" s="1">
        <f>[8]Bulgaria!BV$2</f>
        <v>0</v>
      </c>
      <c r="BW8" s="1">
        <f>[8]Bulgaria!BW$2</f>
        <v>0</v>
      </c>
      <c r="BX8" s="1">
        <f>[8]Bulgaria!BX$2</f>
        <v>0</v>
      </c>
      <c r="BY8" s="1">
        <f>[8]Bulgaria!BY$2</f>
        <v>0.1</v>
      </c>
      <c r="BZ8" s="1">
        <f>[8]Bulgaria!BZ$2</f>
        <v>0.30000000000000004</v>
      </c>
      <c r="CA8" s="1">
        <f>[8]Bulgaria!CA$2</f>
        <v>0</v>
      </c>
      <c r="CB8" s="1">
        <f>[8]Bulgaria!CB$2</f>
        <v>0</v>
      </c>
      <c r="CC8" s="1">
        <f>[8]Bulgaria!CC$2</f>
        <v>0</v>
      </c>
      <c r="CD8" s="1">
        <f>[8]Bulgaria!CD$2</f>
        <v>0.10000000000000003</v>
      </c>
      <c r="CE8" s="1">
        <f>[8]Bulgaria!CE$2</f>
        <v>0</v>
      </c>
      <c r="CF8" s="1">
        <f>[8]Bulgaria!CF$2</f>
        <v>0</v>
      </c>
      <c r="CG8" s="1">
        <f>[8]Bulgaria!CG$2</f>
        <v>0</v>
      </c>
      <c r="CH8" s="1">
        <f>[8]Bulgaria!CH$2</f>
        <v>0</v>
      </c>
      <c r="CI8" s="1">
        <f>[8]Bulgaria!CI$2</f>
        <v>1.9000000000000001</v>
      </c>
      <c r="CJ8" s="1">
        <f>[8]Bulgaria!CJ$2</f>
        <v>0.1</v>
      </c>
      <c r="CK8" s="1">
        <f>[8]Bulgaria!CK$2</f>
        <v>0</v>
      </c>
      <c r="CL8" s="1">
        <f>[8]Bulgaria!CL$2</f>
        <v>0.30000000000000004</v>
      </c>
      <c r="CM8" s="1">
        <f>[8]Bulgaria!CM$2</f>
        <v>0.1</v>
      </c>
      <c r="CN8" s="1">
        <f>[8]Bulgaria!CN$2</f>
        <v>0</v>
      </c>
      <c r="CO8" s="1">
        <f>[8]Bulgaria!CO$2</f>
        <v>0</v>
      </c>
      <c r="CP8" s="1">
        <f>[8]Bulgaria!CP$2</f>
        <v>0</v>
      </c>
      <c r="CQ8" s="1">
        <f>[8]Bulgaria!CQ$2</f>
        <v>0.70000000000000007</v>
      </c>
      <c r="CR8" s="1">
        <f>[8]Bulgaria!CR$2</f>
        <v>0</v>
      </c>
      <c r="CS8" s="1">
        <f>[8]Bulgaria!CS$2</f>
        <v>0.2</v>
      </c>
      <c r="CT8" s="1">
        <f>[8]Bulgaria!CT$2</f>
        <v>0</v>
      </c>
      <c r="CU8" s="1">
        <f>[8]Bulgaria!CU$2</f>
        <v>0.30000000000000004</v>
      </c>
      <c r="CV8" s="1">
        <f>[8]Bulgaria!CV$2</f>
        <v>0.30000000000000004</v>
      </c>
      <c r="CW8" s="1">
        <f>[8]Bulgaria!CW$2</f>
        <v>0</v>
      </c>
      <c r="CX8" s="1">
        <f>[8]Bulgaria!CX$2</f>
        <v>0.60000000000000009</v>
      </c>
      <c r="CY8" s="1">
        <f>[8]Bulgaria!CY$2</f>
        <v>9.9999999999999645E-2</v>
      </c>
      <c r="CZ8" s="1">
        <f>[8]Bulgaria!CZ$2</f>
        <v>0.1</v>
      </c>
      <c r="DA8" s="1">
        <f>[8]Bulgaria!DA$2</f>
        <v>0</v>
      </c>
      <c r="DB8" s="1">
        <f>[8]Bulgaria!DB$2</f>
        <v>0.8</v>
      </c>
      <c r="DC8" s="1">
        <f>[8]Bulgaria!DC$2</f>
        <v>0</v>
      </c>
      <c r="DD8" s="1">
        <f>[8]Bulgaria!DD$2</f>
        <v>0</v>
      </c>
      <c r="DE8" s="1">
        <f>[8]Bulgaria!DE$2</f>
        <v>1.4000000000000001</v>
      </c>
      <c r="DF8" s="1">
        <f>[8]Bulgaria!DF$2</f>
        <v>0</v>
      </c>
      <c r="DG8" s="1">
        <f>[8]Bulgaria!DG$2</f>
        <v>0.5</v>
      </c>
      <c r="DH8" s="1">
        <f>[8]Bulgaria!DH$2</f>
        <v>0.8</v>
      </c>
      <c r="DI8" s="1">
        <f>[8]Bulgaria!DI$2</f>
        <v>0.60000000000000009</v>
      </c>
      <c r="DJ8" s="1">
        <f>[8]Bulgaria!DJ$2</f>
        <v>0.1</v>
      </c>
      <c r="DK8" s="1">
        <f>[8]Bulgaria!DK$2</f>
        <v>0</v>
      </c>
      <c r="DL8" s="1">
        <f>[8]Bulgaria!DL$2</f>
        <v>0.20000000000000004</v>
      </c>
      <c r="DM8" s="1">
        <f>[8]Bulgaria!DM$2</f>
        <v>0.5</v>
      </c>
      <c r="DN8" s="1">
        <f>[8]Bulgaria!DN$2</f>
        <v>0.4</v>
      </c>
      <c r="DO8" s="1">
        <f>[8]Bulgaria!DO$2</f>
        <v>0</v>
      </c>
      <c r="DP8" s="1">
        <f>[8]Bulgaria!DP$2</f>
        <v>0</v>
      </c>
      <c r="DQ8" s="1">
        <f>[8]Bulgaria!DQ$2</f>
        <v>0.2</v>
      </c>
      <c r="DR8" s="1">
        <f>[8]Bulgaria!DR$2</f>
        <v>0</v>
      </c>
      <c r="DS8" s="1">
        <f>[8]Bulgaria!DS$2</f>
        <v>0.51</v>
      </c>
      <c r="DT8" s="1">
        <f>[8]Bulgaria!DT$2</f>
        <v>0.21199999999999997</v>
      </c>
      <c r="DU8" s="1">
        <f>[8]Bulgaria!DU$2</f>
        <v>0.19700000000000004</v>
      </c>
      <c r="DV8" s="1">
        <f>[8]Bulgaria!DV$2</f>
        <v>0</v>
      </c>
      <c r="DW8" s="1">
        <f>[8]Bulgaria!DW$2</f>
        <v>0</v>
      </c>
      <c r="DX8" s="1">
        <f>[8]Bulgaria!DX$2</f>
        <v>0.10500000000000001</v>
      </c>
      <c r="DY8" s="1">
        <f>[8]Bulgaria!DY$2</f>
        <v>4.5000000000000005E-2</v>
      </c>
      <c r="DZ8" s="1">
        <f>[8]Bulgaria!DZ$2</f>
        <v>0.45</v>
      </c>
      <c r="EA8" s="1">
        <f>[8]Bulgaria!EA$2</f>
        <v>4.0000000000000008E-2</v>
      </c>
      <c r="EB8" s="1">
        <f>[8]Bulgaria!EB$2</f>
        <v>0.28499999999999998</v>
      </c>
      <c r="EC8" s="1">
        <f>[8]Bulgaria!EC$2</f>
        <v>0.30300000000000005</v>
      </c>
      <c r="ED8" s="1">
        <f>[8]Bulgaria!ED$2</f>
        <v>0</v>
      </c>
      <c r="EE8" s="1">
        <f>[8]Bulgaria!EE$2</f>
        <v>0.81300000000000017</v>
      </c>
      <c r="EF8" s="1">
        <f>[8]Bulgaria!EF$2</f>
        <v>0</v>
      </c>
      <c r="EG8" s="1">
        <f>[8]Bulgaria!EG$2</f>
        <v>3.9000000000000007E-2</v>
      </c>
      <c r="EH8" s="1">
        <f>[8]Bulgaria!EH$2</f>
        <v>0.57500000000000007</v>
      </c>
      <c r="EI8" s="1">
        <f>[8]Bulgaria!EI$2</f>
        <v>0</v>
      </c>
      <c r="EJ8" s="1">
        <f>[8]Bulgaria!EJ$2</f>
        <v>1.2240000000000002</v>
      </c>
      <c r="EK8" s="1">
        <f>[8]Bulgaria!EK$2</f>
        <v>6.7000000000000004E-2</v>
      </c>
      <c r="EL8" s="1">
        <f>[8]Bulgaria!EL$2</f>
        <v>0.12200000000000001</v>
      </c>
      <c r="EM8" s="1">
        <f>[8]Bulgaria!EM$2</f>
        <v>0</v>
      </c>
      <c r="EN8" s="1">
        <f>[8]Bulgaria!EN$2</f>
        <v>0.29300000000000004</v>
      </c>
      <c r="EO8" s="1">
        <f>[8]Bulgaria!EO$2</f>
        <v>0</v>
      </c>
      <c r="EP8" s="1">
        <f>[8]Bulgaria!EP$2</f>
        <v>0</v>
      </c>
      <c r="EQ8" s="1">
        <f>[8]Bulgaria!EQ$2</f>
        <v>0.30200000000000005</v>
      </c>
      <c r="ER8" s="1">
        <f>[8]Bulgaria!ER$2</f>
        <v>0</v>
      </c>
      <c r="ES8" s="1">
        <f>[8]Bulgaria!ES$2</f>
        <v>0.15300000000000002</v>
      </c>
      <c r="ET8" s="1">
        <f>[8]Bulgaria!ET$2</f>
        <v>0</v>
      </c>
      <c r="EU8" s="1">
        <f>[8]Bulgaria!EU$2</f>
        <v>0.40599999999999997</v>
      </c>
      <c r="EV8" s="1">
        <f>[8]Bulgaria!EV$2</f>
        <v>0</v>
      </c>
      <c r="EW8" s="1">
        <f>[8]Bulgaria!EW$2</f>
        <v>0</v>
      </c>
      <c r="EX8" s="1">
        <f>[8]Bulgaria!EX$2</f>
        <v>0.30199999999999999</v>
      </c>
      <c r="EY8" s="1">
        <f>[8]Bulgaria!EY$2</f>
        <v>0</v>
      </c>
      <c r="EZ8" s="1">
        <f>[8]Bulgaria!EZ$2</f>
        <v>0.15400000000000003</v>
      </c>
      <c r="FA8" s="1">
        <f>[8]Bulgaria!FA$2</f>
        <v>0</v>
      </c>
      <c r="FB8" s="1">
        <f>[8]Bulgaria!FB$2</f>
        <v>4.7469999999999999</v>
      </c>
      <c r="FC8" s="1">
        <f>[8]Bulgaria!FC$2</f>
        <v>1.5</v>
      </c>
      <c r="FD8" s="1">
        <f>[8]Bulgaria!FD$2</f>
        <v>0</v>
      </c>
      <c r="FE8" s="1">
        <f>[8]Bulgaria!FE$2</f>
        <v>0.11100000000000002</v>
      </c>
      <c r="FF8" s="1">
        <f>[8]Bulgaria!FF$2</f>
        <v>0.505</v>
      </c>
      <c r="FG8" s="1">
        <f>[8]Bulgaria!FG$2</f>
        <v>0</v>
      </c>
      <c r="FH8" s="1">
        <f>[8]Bulgaria!FH$2</f>
        <v>0.68700000000000006</v>
      </c>
      <c r="FI8" s="1">
        <f>[8]Bulgaria!FI$2</f>
        <v>0</v>
      </c>
      <c r="FJ8" s="1">
        <f>[8]Bulgaria!FJ$2</f>
        <v>0.755</v>
      </c>
      <c r="FK8" s="1">
        <f>[8]Bulgaria!FK$2</f>
        <v>0</v>
      </c>
      <c r="FL8" s="1">
        <f>[8]Bulgaria!FL$2</f>
        <v>6.8999999999999978E-2</v>
      </c>
      <c r="FM8" s="1">
        <f>[8]Bulgaria!FM$2</f>
        <v>0.47199999999999998</v>
      </c>
      <c r="FN8" s="1">
        <f>[8]Bulgaria!FN$2</f>
        <v>0</v>
      </c>
      <c r="FO8" s="1">
        <f>[8]Bulgaria!FO$2</f>
        <v>0.53300000000000003</v>
      </c>
      <c r="FP8" s="1">
        <f>[8]Bulgaria!FP$2</f>
        <v>0</v>
      </c>
      <c r="FQ8" s="1">
        <f>[8]Bulgaria!FQ$2</f>
        <v>0</v>
      </c>
      <c r="FR8" s="1">
        <f>[8]Bulgaria!FR$2</f>
        <v>0.53400000000000003</v>
      </c>
      <c r="FS8" s="1">
        <f>[8]Bulgaria!FS$2</f>
        <v>0</v>
      </c>
      <c r="FT8" s="1">
        <f>[8]Bulgaria!FT$2</f>
        <v>6.6000000000000003E-2</v>
      </c>
      <c r="FU8" s="1">
        <f>[8]Bulgaria!FU$2</f>
        <v>0.77900000000000003</v>
      </c>
      <c r="FV8" s="1">
        <f>[8]Bulgaria!FV$2</f>
        <v>0.03</v>
      </c>
      <c r="FW8" s="1">
        <f>[8]Bulgaria!FW$2</f>
        <v>0</v>
      </c>
      <c r="FX8" s="1">
        <f>[8]Bulgaria!FX$2</f>
        <v>0</v>
      </c>
      <c r="FY8" s="1">
        <f>[8]Bulgaria!FY$2</f>
        <v>0</v>
      </c>
      <c r="FZ8" s="7">
        <f>SUM($B8:FY8)</f>
        <v>31.384999999999994</v>
      </c>
    </row>
    <row r="9" spans="1:182">
      <c r="A9" t="s">
        <v>41</v>
      </c>
      <c r="B9" s="1">
        <f>[8]Croatia!B$2</f>
        <v>3.2</v>
      </c>
      <c r="C9" s="1">
        <f>[8]Croatia!C$2</f>
        <v>0</v>
      </c>
      <c r="D9" s="1">
        <f>[8]Croatia!D$2</f>
        <v>1.6</v>
      </c>
      <c r="E9" s="1">
        <f>[8]Croatia!E$2</f>
        <v>2.2000000000000002</v>
      </c>
      <c r="F9" s="1">
        <f>[8]Croatia!F$2</f>
        <v>0</v>
      </c>
      <c r="G9" s="1">
        <f>[8]Croatia!G$2</f>
        <v>1.9000000000000001</v>
      </c>
      <c r="H9" s="1">
        <f>[8]Croatia!H$2</f>
        <v>2.3000000000000003</v>
      </c>
      <c r="I9" s="1">
        <f>[8]Croatia!I$2</f>
        <v>1</v>
      </c>
      <c r="J9" s="1">
        <f>[8]Croatia!J$2</f>
        <v>1.3</v>
      </c>
      <c r="K9" s="1">
        <f>[8]Croatia!K$2</f>
        <v>0.9</v>
      </c>
      <c r="L9" s="1">
        <f>[8]Croatia!L$2</f>
        <v>0</v>
      </c>
      <c r="M9" s="1">
        <f>[8]Croatia!M$2</f>
        <v>1.3</v>
      </c>
      <c r="N9" s="1">
        <f>[8]Croatia!N$2</f>
        <v>0</v>
      </c>
      <c r="O9" s="1">
        <f>[8]Croatia!O$2</f>
        <v>2.3000000000000003</v>
      </c>
      <c r="P9" s="1">
        <f>[8]Croatia!P$2</f>
        <v>0</v>
      </c>
      <c r="Q9" s="1">
        <f>[8]Croatia!Q$2</f>
        <v>2.2000000000000002</v>
      </c>
      <c r="R9" s="1">
        <f>[8]Croatia!R$2</f>
        <v>1</v>
      </c>
      <c r="S9" s="1">
        <f>[8]Croatia!S$2</f>
        <v>1.1000000000000001</v>
      </c>
      <c r="T9" s="1">
        <f>[8]Croatia!T$2</f>
        <v>0</v>
      </c>
      <c r="U9" s="1">
        <f>[8]Croatia!U$2</f>
        <v>2.4000000000000004</v>
      </c>
      <c r="V9" s="1">
        <f>[8]Croatia!V$2</f>
        <v>0.9</v>
      </c>
      <c r="W9" s="1">
        <f>[8]Croatia!W$2</f>
        <v>1.1000000000000001</v>
      </c>
      <c r="X9" s="1">
        <f>[8]Croatia!X$2</f>
        <v>2.5</v>
      </c>
      <c r="Y9" s="1">
        <f>[8]Croatia!Y$2</f>
        <v>0.9</v>
      </c>
      <c r="Z9" s="1">
        <f>[8]Croatia!Z$2</f>
        <v>0.9</v>
      </c>
      <c r="AA9" s="1">
        <f>[8]Croatia!AA$2</f>
        <v>0.1</v>
      </c>
      <c r="AB9" s="1">
        <f>[8]Croatia!AB$2</f>
        <v>4.2</v>
      </c>
      <c r="AC9" s="1">
        <f>[8]Croatia!AC$2</f>
        <v>1.6</v>
      </c>
      <c r="AD9" s="1">
        <f>[8]Croatia!AD$2</f>
        <v>0</v>
      </c>
      <c r="AE9" s="1">
        <f>[8]Croatia!AE$2</f>
        <v>0</v>
      </c>
      <c r="AF9" s="1">
        <f>[8]Croatia!AF$2</f>
        <v>3.8000000000000003</v>
      </c>
      <c r="AG9" s="1">
        <f>[8]Croatia!AG$2</f>
        <v>0</v>
      </c>
      <c r="AH9" s="1">
        <f>[8]Croatia!AH$2</f>
        <v>0.70000000000000007</v>
      </c>
      <c r="AI9" s="1">
        <f>[8]Croatia!AI$2</f>
        <v>4</v>
      </c>
      <c r="AJ9" s="1">
        <f>[8]Croatia!AJ$2</f>
        <v>1.1000000000000001</v>
      </c>
      <c r="AK9" s="1">
        <f>[8]Croatia!AK$2</f>
        <v>2</v>
      </c>
      <c r="AL9" s="1">
        <f>[8]Croatia!AL$2</f>
        <v>2.2000000000000002</v>
      </c>
      <c r="AM9" s="1">
        <f>[8]Croatia!AM$2</f>
        <v>0</v>
      </c>
      <c r="AN9" s="1">
        <f>[8]Croatia!AN$2</f>
        <v>3.1</v>
      </c>
      <c r="AO9" s="1">
        <f>[8]Croatia!AO$2</f>
        <v>0</v>
      </c>
      <c r="AP9" s="1">
        <f>[8]Croatia!AP$2</f>
        <v>2.4000000000000004</v>
      </c>
      <c r="AQ9" s="1">
        <f>[8]Croatia!AQ$2</f>
        <v>0</v>
      </c>
      <c r="AR9" s="1">
        <f>[8]Croatia!AR$2</f>
        <v>0.5</v>
      </c>
      <c r="AS9" s="1">
        <f>[8]Croatia!AS$2</f>
        <v>0</v>
      </c>
      <c r="AT9" s="1">
        <f>[8]Croatia!AT$2</f>
        <v>0</v>
      </c>
      <c r="AU9" s="1">
        <f>[8]Croatia!AU$2</f>
        <v>0</v>
      </c>
      <c r="AV9" s="1">
        <f>[8]Croatia!AV$2</f>
        <v>0</v>
      </c>
      <c r="AW9" s="1">
        <f>[8]Croatia!AW$2</f>
        <v>0</v>
      </c>
      <c r="AX9" s="1">
        <f>[8]Croatia!AX$2</f>
        <v>0</v>
      </c>
      <c r="AY9" s="1">
        <f>[8]Croatia!AY$2</f>
        <v>0</v>
      </c>
      <c r="AZ9" s="1">
        <f>[8]Croatia!AZ$2</f>
        <v>0</v>
      </c>
      <c r="BA9" s="1">
        <f>[8]Croatia!BA$2</f>
        <v>0</v>
      </c>
      <c r="BB9" s="1">
        <f>[8]Croatia!BB$2</f>
        <v>1</v>
      </c>
      <c r="BC9" s="1">
        <f>[8]Croatia!BC$2</f>
        <v>0</v>
      </c>
      <c r="BD9" s="1">
        <f>[8]Croatia!BD$2</f>
        <v>0</v>
      </c>
      <c r="BE9" s="1">
        <f>[8]Croatia!BE$2</f>
        <v>0.4</v>
      </c>
      <c r="BF9" s="1">
        <f>[8]Croatia!BF$2</f>
        <v>0</v>
      </c>
      <c r="BG9" s="1">
        <f>[8]Croatia!BG$2</f>
        <v>0</v>
      </c>
      <c r="BH9" s="1">
        <f>[8]Croatia!BH$2</f>
        <v>0</v>
      </c>
      <c r="BI9" s="1">
        <f>[8]Croatia!BI$2</f>
        <v>0</v>
      </c>
      <c r="BJ9" s="1">
        <f>[8]Croatia!BJ$2</f>
        <v>0</v>
      </c>
      <c r="BK9" s="1">
        <f>[8]Croatia!BK$2</f>
        <v>0</v>
      </c>
      <c r="BL9" s="1">
        <f>[8]Croatia!BL$2</f>
        <v>0</v>
      </c>
      <c r="BM9" s="1">
        <f>[8]Croatia!BM$2</f>
        <v>0</v>
      </c>
      <c r="BN9" s="1">
        <f>[8]Croatia!BN$2</f>
        <v>0</v>
      </c>
      <c r="BO9" s="1">
        <f>[8]Croatia!BO$2</f>
        <v>0</v>
      </c>
      <c r="BP9" s="1">
        <f>[8]Croatia!BP$2</f>
        <v>0</v>
      </c>
      <c r="BQ9" s="1">
        <f>[8]Croatia!BQ$2</f>
        <v>0</v>
      </c>
      <c r="BR9" s="1">
        <f>[8]Croatia!BR$2</f>
        <v>0</v>
      </c>
      <c r="BS9" s="1">
        <f>[8]Croatia!BS$2</f>
        <v>0</v>
      </c>
      <c r="BT9" s="1">
        <f>[8]Croatia!BT$2</f>
        <v>0</v>
      </c>
      <c r="BU9" s="1">
        <f>[8]Croatia!BU$2</f>
        <v>0.1</v>
      </c>
      <c r="BV9" s="1">
        <f>[8]Croatia!BV$2</f>
        <v>0</v>
      </c>
      <c r="BW9" s="1">
        <f>[8]Croatia!BW$2</f>
        <v>0</v>
      </c>
      <c r="BX9" s="1">
        <f>[8]Croatia!BX$2</f>
        <v>0</v>
      </c>
      <c r="BY9" s="1">
        <f>[8]Croatia!BY$2</f>
        <v>0</v>
      </c>
      <c r="BZ9" s="1">
        <f>[8]Croatia!BZ$2</f>
        <v>0</v>
      </c>
      <c r="CA9" s="1">
        <f>[8]Croatia!CA$2</f>
        <v>0</v>
      </c>
      <c r="CB9" s="1">
        <f>[8]Croatia!CB$2</f>
        <v>0</v>
      </c>
      <c r="CC9" s="1">
        <f>[8]Croatia!CC$2</f>
        <v>0</v>
      </c>
      <c r="CD9" s="1">
        <f>[8]Croatia!CD$2</f>
        <v>0</v>
      </c>
      <c r="CE9" s="1">
        <f>[8]Croatia!CE$2</f>
        <v>0</v>
      </c>
      <c r="CF9" s="1">
        <f>[8]Croatia!CF$2</f>
        <v>0</v>
      </c>
      <c r="CG9" s="1">
        <f>[8]Croatia!CG$2</f>
        <v>0</v>
      </c>
      <c r="CH9" s="1">
        <f>[8]Croatia!CH$2</f>
        <v>0</v>
      </c>
      <c r="CI9" s="1">
        <f>[8]Croatia!CI$2</f>
        <v>0.1</v>
      </c>
      <c r="CJ9" s="1">
        <f>[8]Croatia!CJ$2</f>
        <v>106.60000000000001</v>
      </c>
      <c r="CK9" s="1">
        <f>[8]Croatia!CK$2</f>
        <v>0</v>
      </c>
      <c r="CL9" s="1">
        <f>[8]Croatia!CL$2</f>
        <v>0.1</v>
      </c>
      <c r="CM9" s="1">
        <f>[8]Croatia!CM$2</f>
        <v>0</v>
      </c>
      <c r="CN9" s="1">
        <f>[8]Croatia!CN$2</f>
        <v>0</v>
      </c>
      <c r="CO9" s="1">
        <f>[8]Croatia!CO$2</f>
        <v>0</v>
      </c>
      <c r="CP9" s="1">
        <f>[8]Croatia!CP$2</f>
        <v>0</v>
      </c>
      <c r="CQ9" s="1">
        <f>[8]Croatia!CQ$2</f>
        <v>0</v>
      </c>
      <c r="CR9" s="1">
        <f>[8]Croatia!CR$2</f>
        <v>0</v>
      </c>
      <c r="CS9" s="1">
        <f>[8]Croatia!CS$2</f>
        <v>0</v>
      </c>
      <c r="CT9" s="1">
        <f>[8]Croatia!CT$2</f>
        <v>0.1</v>
      </c>
      <c r="CU9" s="1">
        <f>[8]Croatia!CU$2</f>
        <v>80</v>
      </c>
      <c r="CV9" s="1">
        <f>[8]Croatia!CV$2</f>
        <v>0</v>
      </c>
      <c r="CW9" s="1">
        <f>[8]Croatia!CW$2</f>
        <v>0</v>
      </c>
      <c r="CX9" s="1">
        <f>[8]Croatia!CX$2</f>
        <v>0</v>
      </c>
      <c r="CY9" s="1">
        <f>[8]Croatia!CY$2</f>
        <v>0.1</v>
      </c>
      <c r="CZ9" s="1">
        <f>[8]Croatia!CZ$2</f>
        <v>0</v>
      </c>
      <c r="DA9" s="1">
        <f>[8]Croatia!DA$2</f>
        <v>0</v>
      </c>
      <c r="DB9" s="1">
        <f>[8]Croatia!DB$2</f>
        <v>0</v>
      </c>
      <c r="DC9" s="1">
        <f>[8]Croatia!DC$2</f>
        <v>0</v>
      </c>
      <c r="DD9" s="1">
        <f>[8]Croatia!DD$2</f>
        <v>0</v>
      </c>
      <c r="DE9" s="1">
        <f>[8]Croatia!DE$2</f>
        <v>0</v>
      </c>
      <c r="DF9" s="1">
        <f>[8]Croatia!DF$2</f>
        <v>0</v>
      </c>
      <c r="DG9" s="1">
        <f>[8]Croatia!DG$2</f>
        <v>0</v>
      </c>
      <c r="DH9" s="1">
        <f>[8]Croatia!DH$2</f>
        <v>0</v>
      </c>
      <c r="DI9" s="1">
        <f>[8]Croatia!DI$2</f>
        <v>0</v>
      </c>
      <c r="DJ9" s="1">
        <f>[8]Croatia!DJ$2</f>
        <v>0</v>
      </c>
      <c r="DK9" s="1">
        <f>[8]Croatia!DK$2</f>
        <v>0</v>
      </c>
      <c r="DL9" s="1">
        <f>[8]Croatia!DL$2</f>
        <v>0</v>
      </c>
      <c r="DM9" s="1">
        <f>[8]Croatia!DM$2</f>
        <v>0</v>
      </c>
      <c r="DN9" s="1">
        <f>[8]Croatia!DN$2</f>
        <v>0</v>
      </c>
      <c r="DO9" s="1">
        <f>[8]Croatia!DO$2</f>
        <v>0</v>
      </c>
      <c r="DP9" s="1">
        <f>[8]Croatia!DP$2</f>
        <v>0</v>
      </c>
      <c r="DQ9" s="1">
        <f>[8]Croatia!DQ$2</f>
        <v>0</v>
      </c>
      <c r="DR9" s="1">
        <f>[8]Croatia!DR$2</f>
        <v>0</v>
      </c>
      <c r="DS9" s="1">
        <f>[8]Croatia!DS$2</f>
        <v>0</v>
      </c>
      <c r="DT9" s="1">
        <f>[8]Croatia!DT$2</f>
        <v>0</v>
      </c>
      <c r="DU9" s="1">
        <f>[8]Croatia!DU$2</f>
        <v>0</v>
      </c>
      <c r="DV9" s="1">
        <f>[8]Croatia!DV$2</f>
        <v>0</v>
      </c>
      <c r="DW9" s="1">
        <f>[8]Croatia!DW$2</f>
        <v>0</v>
      </c>
      <c r="DX9" s="1">
        <f>[8]Croatia!DX$2</f>
        <v>0</v>
      </c>
      <c r="DY9" s="1">
        <f>[8]Croatia!DY$2</f>
        <v>0</v>
      </c>
      <c r="DZ9" s="1">
        <f>[8]Croatia!DZ$2</f>
        <v>0</v>
      </c>
      <c r="EA9" s="1">
        <f>[8]Croatia!EA$2</f>
        <v>0</v>
      </c>
      <c r="EB9" s="1">
        <f>[8]Croatia!EB$2</f>
        <v>0</v>
      </c>
      <c r="EC9" s="1">
        <f>[8]Croatia!EC$2</f>
        <v>0</v>
      </c>
      <c r="ED9" s="1">
        <f>[8]Croatia!ED$2</f>
        <v>6.3E-2</v>
      </c>
      <c r="EE9" s="1">
        <f>[8]Croatia!EE$2</f>
        <v>0</v>
      </c>
      <c r="EF9" s="1">
        <f>[8]Croatia!EF$2</f>
        <v>0.20600000000000002</v>
      </c>
      <c r="EG9" s="1">
        <f>[8]Croatia!EG$2</f>
        <v>0</v>
      </c>
      <c r="EH9" s="1">
        <f>[8]Croatia!EH$2</f>
        <v>0</v>
      </c>
      <c r="EI9" s="1">
        <f>[8]Croatia!EI$2</f>
        <v>0</v>
      </c>
      <c r="EJ9" s="1">
        <f>[8]Croatia!EJ$2</f>
        <v>0</v>
      </c>
      <c r="EK9" s="1">
        <f>[8]Croatia!EK$2</f>
        <v>0</v>
      </c>
      <c r="EL9" s="1">
        <f>[8]Croatia!EL$2</f>
        <v>0</v>
      </c>
      <c r="EM9" s="1">
        <f>[8]Croatia!EM$2</f>
        <v>0.26200000000000001</v>
      </c>
      <c r="EN9" s="1">
        <f>[8]Croatia!EN$2</f>
        <v>0</v>
      </c>
      <c r="EO9" s="1">
        <f>[8]Croatia!EO$2</f>
        <v>0</v>
      </c>
      <c r="EP9" s="1">
        <f>[8]Croatia!EP$2</f>
        <v>0</v>
      </c>
      <c r="EQ9" s="1">
        <f>[8]Croatia!EQ$2</f>
        <v>0</v>
      </c>
      <c r="ER9" s="1">
        <f>[8]Croatia!ER$2</f>
        <v>3.4000000000000009E-2</v>
      </c>
      <c r="ES9" s="1">
        <f>[8]Croatia!ES$2</f>
        <v>0</v>
      </c>
      <c r="ET9" s="1">
        <f>[8]Croatia!ET$2</f>
        <v>0</v>
      </c>
      <c r="EU9" s="1">
        <f>[8]Croatia!EU$2</f>
        <v>6.5000000000000002E-2</v>
      </c>
      <c r="EV9" s="1">
        <f>[8]Croatia!EV$2</f>
        <v>0</v>
      </c>
      <c r="EW9" s="1">
        <f>[8]Croatia!EW$2</f>
        <v>0</v>
      </c>
      <c r="EX9" s="1">
        <f>[8]Croatia!EX$2</f>
        <v>0</v>
      </c>
      <c r="EY9" s="1">
        <f>[8]Croatia!EY$2</f>
        <v>0</v>
      </c>
      <c r="EZ9" s="1">
        <f>[8]Croatia!EZ$2</f>
        <v>0</v>
      </c>
      <c r="FA9" s="1">
        <f>[8]Croatia!FA$2</f>
        <v>6.3000000000000014E-2</v>
      </c>
      <c r="FB9" s="1">
        <f>[8]Croatia!FB$2</f>
        <v>0</v>
      </c>
      <c r="FC9" s="1">
        <f>[8]Croatia!FC$2</f>
        <v>0</v>
      </c>
      <c r="FD9" s="1">
        <f>[8]Croatia!FD$2</f>
        <v>0</v>
      </c>
      <c r="FE9" s="1">
        <f>[8]Croatia!FE$2</f>
        <v>0</v>
      </c>
      <c r="FF9" s="1">
        <f>[8]Croatia!FF$2</f>
        <v>0</v>
      </c>
      <c r="FG9" s="1">
        <f>[8]Croatia!FG$2</f>
        <v>0</v>
      </c>
      <c r="FH9" s="1">
        <f>[8]Croatia!FH$2</f>
        <v>2.6000000000000002E-2</v>
      </c>
      <c r="FI9" s="1">
        <f>[8]Croatia!FI$2</f>
        <v>0</v>
      </c>
      <c r="FJ9" s="1">
        <f>[8]Croatia!FJ$2</f>
        <v>5.2999999999999992E-2</v>
      </c>
      <c r="FK9" s="1">
        <f>[8]Croatia!FK$2</f>
        <v>0</v>
      </c>
      <c r="FL9" s="1">
        <f>[8]Croatia!FL$2</f>
        <v>0</v>
      </c>
      <c r="FM9" s="1">
        <f>[8]Croatia!FM$2</f>
        <v>0.24199999999999999</v>
      </c>
      <c r="FN9" s="1">
        <f>[8]Croatia!FN$2</f>
        <v>0</v>
      </c>
      <c r="FO9" s="1">
        <f>[8]Croatia!FO$2</f>
        <v>0</v>
      </c>
      <c r="FP9" s="1">
        <f>[8]Croatia!FP$2</f>
        <v>0</v>
      </c>
      <c r="FQ9" s="1">
        <f>[8]Croatia!FQ$2</f>
        <v>6.0999999999999999E-2</v>
      </c>
      <c r="FR9" s="1">
        <f>[8]Croatia!FR$2</f>
        <v>0</v>
      </c>
      <c r="FS9" s="1">
        <f>[8]Croatia!FS$2</f>
        <v>0</v>
      </c>
      <c r="FT9" s="1">
        <f>[8]Croatia!FT$2</f>
        <v>0</v>
      </c>
      <c r="FU9" s="1">
        <f>[8]Croatia!FU$2</f>
        <v>0</v>
      </c>
      <c r="FV9" s="1">
        <f>[8]Croatia!FV$2</f>
        <v>0</v>
      </c>
      <c r="FW9" s="1">
        <f>[8]Croatia!FW$2</f>
        <v>0</v>
      </c>
      <c r="FX9" s="1">
        <f>[8]Croatia!FX$2</f>
        <v>0.70099999999999996</v>
      </c>
      <c r="FY9" s="1">
        <f>[8]Croatia!FY$2</f>
        <v>0</v>
      </c>
      <c r="FZ9" s="7">
        <f>SUM($B9:FY9)</f>
        <v>246.97599999999997</v>
      </c>
    </row>
    <row r="10" spans="1:182">
      <c r="A10" t="s">
        <v>42</v>
      </c>
      <c r="B10" s="1">
        <f>[8]Cyprus!B$2</f>
        <v>2.6</v>
      </c>
      <c r="C10" s="1">
        <f>[8]Cyprus!C$2</f>
        <v>0.70000000000000007</v>
      </c>
      <c r="D10" s="1">
        <f>[8]Cyprus!D$2</f>
        <v>2.3000000000000003</v>
      </c>
      <c r="E10" s="1">
        <f>[8]Cyprus!E$2</f>
        <v>2.8000000000000003</v>
      </c>
      <c r="F10" s="1">
        <f>[8]Cyprus!F$2</f>
        <v>2.4000000000000004</v>
      </c>
      <c r="G10" s="1">
        <f>[8]Cyprus!G$2</f>
        <v>0.5</v>
      </c>
      <c r="H10" s="1">
        <f>[8]Cyprus!H$2</f>
        <v>1</v>
      </c>
      <c r="I10" s="1">
        <f>[8]Cyprus!I$2</f>
        <v>1.9000000000000001</v>
      </c>
      <c r="J10" s="1">
        <f>[8]Cyprus!J$2</f>
        <v>4</v>
      </c>
      <c r="K10" s="1">
        <f>[8]Cyprus!K$2</f>
        <v>2.8000000000000003</v>
      </c>
      <c r="L10" s="1">
        <f>[8]Cyprus!L$2</f>
        <v>0.70000000000000007</v>
      </c>
      <c r="M10" s="1">
        <f>[8]Cyprus!M$2</f>
        <v>0.8</v>
      </c>
      <c r="N10" s="1">
        <f>[8]Cyprus!N$2</f>
        <v>0.4</v>
      </c>
      <c r="O10" s="1">
        <f>[8]Cyprus!O$2</f>
        <v>0.70000000000000007</v>
      </c>
      <c r="P10" s="1">
        <f>[8]Cyprus!P$2</f>
        <v>1.4000000000000001</v>
      </c>
      <c r="Q10" s="1">
        <f>[8]Cyprus!Q$2</f>
        <v>3.8000000000000003</v>
      </c>
      <c r="R10" s="1">
        <f>[8]Cyprus!R$2</f>
        <v>0.9</v>
      </c>
      <c r="S10" s="1">
        <f>[8]Cyprus!S$2</f>
        <v>3.6</v>
      </c>
      <c r="T10" s="1">
        <f>[8]Cyprus!T$2</f>
        <v>0</v>
      </c>
      <c r="U10" s="1">
        <f>[8]Cyprus!U$2</f>
        <v>4.1000000000000005</v>
      </c>
      <c r="V10" s="1">
        <f>[8]Cyprus!V$2</f>
        <v>0.30000000000000004</v>
      </c>
      <c r="W10" s="1">
        <f>[8]Cyprus!W$2</f>
        <v>0.70000000000000007</v>
      </c>
      <c r="X10" s="1">
        <f>[8]Cyprus!X$2</f>
        <v>0.8</v>
      </c>
      <c r="Y10" s="1">
        <f>[8]Cyprus!Y$2</f>
        <v>1.5</v>
      </c>
      <c r="Z10" s="1">
        <f>[8]Cyprus!Z$2</f>
        <v>5.4</v>
      </c>
      <c r="AA10" s="1">
        <f>[8]Cyprus!AA$2</f>
        <v>1</v>
      </c>
      <c r="AB10" s="1">
        <f>[8]Cyprus!AB$2</f>
        <v>1.4000000000000001</v>
      </c>
      <c r="AC10" s="1">
        <f>[8]Cyprus!AC$2</f>
        <v>1.8</v>
      </c>
      <c r="AD10" s="1">
        <f>[8]Cyprus!AD$2</f>
        <v>1.3</v>
      </c>
      <c r="AE10" s="1">
        <f>[8]Cyprus!AE$2</f>
        <v>1.7000000000000002</v>
      </c>
      <c r="AF10" s="1">
        <f>[8]Cyprus!AF$2</f>
        <v>3.8000000000000003</v>
      </c>
      <c r="AG10" s="1">
        <f>[8]Cyprus!AG$2</f>
        <v>0</v>
      </c>
      <c r="AH10" s="1">
        <f>[8]Cyprus!AH$2</f>
        <v>0.70000000000000007</v>
      </c>
      <c r="AI10" s="1">
        <f>[8]Cyprus!AI$2</f>
        <v>9.9999999999999978E-2</v>
      </c>
      <c r="AJ10" s="1">
        <f>[8]Cyprus!AJ$2</f>
        <v>0.60000000000000009</v>
      </c>
      <c r="AK10" s="1">
        <f>[8]Cyprus!AK$2</f>
        <v>1.3000000000000003</v>
      </c>
      <c r="AL10" s="1">
        <f>[8]Cyprus!AL$2</f>
        <v>0.8</v>
      </c>
      <c r="AM10" s="1">
        <f>[8]Cyprus!AM$2</f>
        <v>2.7</v>
      </c>
      <c r="AN10" s="1">
        <f>[8]Cyprus!AN$2</f>
        <v>0</v>
      </c>
      <c r="AO10" s="1">
        <f>[8]Cyprus!AO$2</f>
        <v>0.30000000000000004</v>
      </c>
      <c r="AP10" s="1">
        <f>[8]Cyprus!AP$2</f>
        <v>1.5</v>
      </c>
      <c r="AQ10" s="1">
        <f>[8]Cyprus!AQ$2</f>
        <v>0</v>
      </c>
      <c r="AR10" s="1">
        <f>[8]Cyprus!AR$2</f>
        <v>0.5</v>
      </c>
      <c r="AS10" s="1">
        <f>[8]Cyprus!AS$2</f>
        <v>2.2000000000000002</v>
      </c>
      <c r="AT10" s="1">
        <f>[8]Cyprus!AT$2</f>
        <v>0.30000000000000004</v>
      </c>
      <c r="AU10" s="1">
        <f>[8]Cyprus!AU$2</f>
        <v>1.1000000000000001</v>
      </c>
      <c r="AV10" s="1">
        <f>[8]Cyprus!AV$2</f>
        <v>0.8</v>
      </c>
      <c r="AW10" s="1">
        <f>[8]Cyprus!AW$2</f>
        <v>0.8</v>
      </c>
      <c r="AX10" s="1">
        <f>[8]Cyprus!AX$2</f>
        <v>0.9</v>
      </c>
      <c r="AY10" s="1">
        <f>[8]Cyprus!AY$2</f>
        <v>0</v>
      </c>
      <c r="AZ10" s="1">
        <f>[8]Cyprus!AZ$2</f>
        <v>1.3</v>
      </c>
      <c r="BA10" s="1">
        <f>[8]Cyprus!BA$2</f>
        <v>1.4000000000000001</v>
      </c>
      <c r="BB10" s="1">
        <f>[8]Cyprus!BB$2</f>
        <v>0.90000000000000036</v>
      </c>
      <c r="BC10" s="1">
        <f>[8]Cyprus!BC$2</f>
        <v>0</v>
      </c>
      <c r="BD10" s="1">
        <f>[8]Cyprus!BD$2</f>
        <v>6.4</v>
      </c>
      <c r="BE10" s="1">
        <f>[8]Cyprus!BE$2</f>
        <v>1.8</v>
      </c>
      <c r="BF10" s="1">
        <f>[8]Cyprus!BF$2</f>
        <v>0</v>
      </c>
      <c r="BG10" s="1">
        <f>[8]Cyprus!BG$2</f>
        <v>1.9</v>
      </c>
      <c r="BH10" s="1">
        <f>[8]Cyprus!BH$2</f>
        <v>1.2000000000000002</v>
      </c>
      <c r="BI10" s="1">
        <f>[8]Cyprus!BI$2</f>
        <v>3.4000000000000004</v>
      </c>
      <c r="BJ10" s="1">
        <f>[8]Cyprus!BJ$2</f>
        <v>1.2000000000000002</v>
      </c>
      <c r="BK10" s="1">
        <f>[8]Cyprus!BK$2</f>
        <v>0.2</v>
      </c>
      <c r="BL10" s="1">
        <f>[8]Cyprus!BL$2</f>
        <v>0.70000000000000007</v>
      </c>
      <c r="BM10" s="1">
        <f>[8]Cyprus!BM$2</f>
        <v>0.7</v>
      </c>
      <c r="BN10" s="1">
        <f>[8]Cyprus!BN$2</f>
        <v>0.8</v>
      </c>
      <c r="BO10" s="1">
        <f>[8]Cyprus!BO$2</f>
        <v>2.7</v>
      </c>
      <c r="BP10" s="1">
        <f>[8]Cyprus!BP$2</f>
        <v>1.9000000000000001</v>
      </c>
      <c r="BQ10" s="1">
        <f>[8]Cyprus!BQ$2</f>
        <v>0.8</v>
      </c>
      <c r="BR10" s="1">
        <f>[8]Cyprus!BR$2</f>
        <v>0.1</v>
      </c>
      <c r="BS10" s="1">
        <f>[8]Cyprus!BS$2</f>
        <v>1.5</v>
      </c>
      <c r="BT10" s="1">
        <f>[8]Cyprus!BT$2</f>
        <v>1.1000000000000001</v>
      </c>
      <c r="BU10" s="1">
        <f>[8]Cyprus!BU$2</f>
        <v>0.6</v>
      </c>
      <c r="BV10" s="1">
        <f>[8]Cyprus!BV$2</f>
        <v>1.2000000000000002</v>
      </c>
      <c r="BW10" s="1">
        <f>[8]Cyprus!BW$2</f>
        <v>0.70000000000000007</v>
      </c>
      <c r="BX10" s="1">
        <f>[8]Cyprus!BX$2</f>
        <v>1.4000000000000001</v>
      </c>
      <c r="BY10" s="1">
        <f>[8]Cyprus!BY$2</f>
        <v>0</v>
      </c>
      <c r="BZ10" s="1">
        <f>[8]Cyprus!BZ$2</f>
        <v>1.5</v>
      </c>
      <c r="CA10" s="1">
        <f>[8]Cyprus!CA$2</f>
        <v>0.60000000000000009</v>
      </c>
      <c r="CB10" s="1">
        <f>[8]Cyprus!CB$2</f>
        <v>0.2</v>
      </c>
      <c r="CC10" s="1">
        <f>[8]Cyprus!CC$2</f>
        <v>3</v>
      </c>
      <c r="CD10" s="1">
        <f>[8]Cyprus!CD$2</f>
        <v>0.9</v>
      </c>
      <c r="CE10" s="1">
        <f>[8]Cyprus!CE$2</f>
        <v>4.7</v>
      </c>
      <c r="CF10" s="1">
        <f>[8]Cyprus!CF$2</f>
        <v>0</v>
      </c>
      <c r="CG10" s="1">
        <f>[8]Cyprus!CG$2</f>
        <v>1.3</v>
      </c>
      <c r="CH10" s="1">
        <f>[8]Cyprus!CH$2</f>
        <v>1.2000000000000002</v>
      </c>
      <c r="CI10" s="1">
        <f>[8]Cyprus!CI$2</f>
        <v>0.70000000000000007</v>
      </c>
      <c r="CJ10" s="1">
        <f>[8]Cyprus!CJ$2</f>
        <v>2</v>
      </c>
      <c r="CK10" s="1">
        <f>[8]Cyprus!CK$2</f>
        <v>2.2000000000000002</v>
      </c>
      <c r="CL10" s="1">
        <f>[8]Cyprus!CL$2</f>
        <v>0.5</v>
      </c>
      <c r="CM10" s="1">
        <f>[8]Cyprus!CM$2</f>
        <v>1.2000000000000002</v>
      </c>
      <c r="CN10" s="1">
        <f>[8]Cyprus!CN$2</f>
        <v>1</v>
      </c>
      <c r="CO10" s="1">
        <f>[8]Cyprus!CO$2</f>
        <v>0.8</v>
      </c>
      <c r="CP10" s="1">
        <f>[8]Cyprus!CP$2</f>
        <v>3</v>
      </c>
      <c r="CQ10" s="1">
        <f>[8]Cyprus!CQ$2</f>
        <v>3</v>
      </c>
      <c r="CR10" s="1">
        <f>[8]Cyprus!CR$2</f>
        <v>1.8000000000000003</v>
      </c>
      <c r="CS10" s="1">
        <f>[8]Cyprus!CS$2</f>
        <v>2.3000000000000003</v>
      </c>
      <c r="CT10" s="1">
        <f>[8]Cyprus!CT$2</f>
        <v>2.2999999999999998</v>
      </c>
      <c r="CU10" s="1">
        <f>[8]Cyprus!CU$2</f>
        <v>1.2</v>
      </c>
      <c r="CV10" s="1">
        <f>[8]Cyprus!CV$2</f>
        <v>2</v>
      </c>
      <c r="CW10" s="1">
        <f>[8]Cyprus!CW$2</f>
        <v>5.6000000000000005</v>
      </c>
      <c r="CX10" s="1">
        <f>[8]Cyprus!CX$2</f>
        <v>1.4000000000000004</v>
      </c>
      <c r="CY10" s="1">
        <f>[8]Cyprus!CY$2</f>
        <v>2</v>
      </c>
      <c r="CZ10" s="1">
        <f>[8]Cyprus!CZ$2</f>
        <v>1</v>
      </c>
      <c r="DA10" s="1">
        <f>[8]Cyprus!DA$2</f>
        <v>0</v>
      </c>
      <c r="DB10" s="1">
        <f>[8]Cyprus!DB$2</f>
        <v>1.9000000000000004</v>
      </c>
      <c r="DC10" s="1">
        <f>[8]Cyprus!DC$2</f>
        <v>1.6</v>
      </c>
      <c r="DD10" s="1">
        <f>[8]Cyprus!DD$2</f>
        <v>2.3000000000000003</v>
      </c>
      <c r="DE10" s="1">
        <f>[8]Cyprus!DE$2</f>
        <v>0</v>
      </c>
      <c r="DF10" s="1">
        <f>[8]Cyprus!DF$2</f>
        <v>3.4000000000000004</v>
      </c>
      <c r="DG10" s="1">
        <f>[8]Cyprus!DG$2</f>
        <v>1.8</v>
      </c>
      <c r="DH10" s="1">
        <f>[8]Cyprus!DH$2</f>
        <v>2.2000000000000002</v>
      </c>
      <c r="DI10" s="1">
        <f>[8]Cyprus!DI$2</f>
        <v>4.2</v>
      </c>
      <c r="DJ10" s="1">
        <f>[8]Cyprus!DJ$2</f>
        <v>1.5000000000000002</v>
      </c>
      <c r="DK10" s="1">
        <f>[8]Cyprus!DK$2</f>
        <v>0.70000000000000007</v>
      </c>
      <c r="DL10" s="1">
        <f>[8]Cyprus!DL$2</f>
        <v>1.7</v>
      </c>
      <c r="DM10" s="1">
        <f>[8]Cyprus!DM$2</f>
        <v>2.6000000000000005</v>
      </c>
      <c r="DN10" s="1">
        <f>[8]Cyprus!DN$2</f>
        <v>1.1000000000000001</v>
      </c>
      <c r="DO10" s="1">
        <f>[8]Cyprus!DO$2</f>
        <v>0</v>
      </c>
      <c r="DP10" s="1">
        <f>[8]Cyprus!DP$2</f>
        <v>2.1</v>
      </c>
      <c r="DQ10" s="1">
        <f>[8]Cyprus!DQ$2</f>
        <v>2</v>
      </c>
      <c r="DR10" s="1">
        <f>[8]Cyprus!DR$2</f>
        <v>1.742</v>
      </c>
      <c r="DS10" s="1">
        <f>[8]Cyprus!DS$2</f>
        <v>2.806</v>
      </c>
      <c r="DT10" s="1">
        <f>[8]Cyprus!DT$2</f>
        <v>3.0369999999999999</v>
      </c>
      <c r="DU10" s="1">
        <f>[8]Cyprus!DU$2</f>
        <v>2.9820000000000002</v>
      </c>
      <c r="DV10" s="1">
        <f>[8]Cyprus!DV$2</f>
        <v>5.5520000000000005</v>
      </c>
      <c r="DW10" s="1">
        <f>[8]Cyprus!DW$2</f>
        <v>1.3570000000000002</v>
      </c>
      <c r="DX10" s="1">
        <f>[8]Cyprus!DX$2</f>
        <v>0.85199999999999998</v>
      </c>
      <c r="DY10" s="1">
        <f>[8]Cyprus!DY$2</f>
        <v>3.0020000000000002</v>
      </c>
      <c r="DZ10" s="1">
        <f>[8]Cyprus!DZ$2</f>
        <v>2.7110000000000003</v>
      </c>
      <c r="EA10" s="1">
        <f>[8]Cyprus!EA$2</f>
        <v>0</v>
      </c>
      <c r="EB10" s="1">
        <f>[8]Cyprus!EB$2</f>
        <v>8.6660000000000004</v>
      </c>
      <c r="EC10" s="1">
        <f>[8]Cyprus!EC$2</f>
        <v>0</v>
      </c>
      <c r="ED10" s="1">
        <f>[8]Cyprus!ED$2</f>
        <v>4.3319999999999999</v>
      </c>
      <c r="EE10" s="1">
        <f>[8]Cyprus!EE$2</f>
        <v>0.15500000000000025</v>
      </c>
      <c r="EF10" s="1">
        <f>[8]Cyprus!EF$2</f>
        <v>5.0869999999999997</v>
      </c>
      <c r="EG10" s="1">
        <f>[8]Cyprus!EG$2</f>
        <v>2.3430000000000004</v>
      </c>
      <c r="EH10" s="1">
        <f>[8]Cyprus!EH$2</f>
        <v>2.1179999999999999</v>
      </c>
      <c r="EI10" s="1">
        <f>[8]Cyprus!EI$2</f>
        <v>5.056</v>
      </c>
      <c r="EJ10" s="1">
        <f>[8]Cyprus!EJ$2</f>
        <v>0</v>
      </c>
      <c r="EK10" s="1">
        <f>[8]Cyprus!EK$2</f>
        <v>0.70700000000000007</v>
      </c>
      <c r="EL10" s="1">
        <f>[8]Cyprus!EL$2</f>
        <v>2.6150000000000002</v>
      </c>
      <c r="EM10" s="1">
        <f>[8]Cyprus!EM$2</f>
        <v>0.92699999999999982</v>
      </c>
      <c r="EN10" s="1">
        <f>[8]Cyprus!EN$2</f>
        <v>3.3940000000000001</v>
      </c>
      <c r="EO10" s="1">
        <f>[8]Cyprus!EO$2</f>
        <v>0</v>
      </c>
      <c r="EP10" s="1">
        <f>[8]Cyprus!EP$2</f>
        <v>0.91500000000000015</v>
      </c>
      <c r="EQ10" s="1">
        <f>[8]Cyprus!EQ$2</f>
        <v>6.0329999999999995</v>
      </c>
      <c r="ER10" s="1">
        <f>[8]Cyprus!ER$2</f>
        <v>1.8160000000000001</v>
      </c>
      <c r="ES10" s="1">
        <f>[8]Cyprus!ES$2</f>
        <v>2.0300000000000002</v>
      </c>
      <c r="ET10" s="1">
        <f>[8]Cyprus!ET$2</f>
        <v>2.4590000000000001</v>
      </c>
      <c r="EU10" s="1">
        <f>[8]Cyprus!EU$2</f>
        <v>1.1080000000000005</v>
      </c>
      <c r="EV10" s="1">
        <f>[8]Cyprus!EV$2</f>
        <v>1.6059999999999999</v>
      </c>
      <c r="EW10" s="1">
        <f>[8]Cyprus!EW$2</f>
        <v>1.804</v>
      </c>
      <c r="EX10" s="1">
        <f>[8]Cyprus!EX$2</f>
        <v>3.5760000000000005</v>
      </c>
      <c r="EY10" s="1">
        <f>[8]Cyprus!EY$2</f>
        <v>3.1780000000000004</v>
      </c>
      <c r="EZ10" s="1">
        <f>[8]Cyprus!EZ$2</f>
        <v>1.631</v>
      </c>
      <c r="FA10" s="1">
        <f>[8]Cyprus!FA$2</f>
        <v>0.13500000000000023</v>
      </c>
      <c r="FB10" s="1">
        <f>[8]Cyprus!FB$2</f>
        <v>1.5460000000000003</v>
      </c>
      <c r="FC10" s="1">
        <f>[8]Cyprus!FC$2</f>
        <v>1.9690000000000003</v>
      </c>
      <c r="FD10" s="1">
        <f>[8]Cyprus!FD$2</f>
        <v>4.7360000000000042</v>
      </c>
      <c r="FE10" s="1">
        <f>[8]Cyprus!FE$2</f>
        <v>2.5470000000000006</v>
      </c>
      <c r="FF10" s="1">
        <f>[8]Cyprus!FF$2</f>
        <v>2.3210000000000002</v>
      </c>
      <c r="FG10" s="1">
        <f>[8]Cyprus!FG$2</f>
        <v>4.048</v>
      </c>
      <c r="FH10" s="1">
        <f>[8]Cyprus!FH$2</f>
        <v>0.58800000000000008</v>
      </c>
      <c r="FI10" s="1">
        <f>[8]Cyprus!FI$2</f>
        <v>3.8770000000000007</v>
      </c>
      <c r="FJ10" s="1">
        <f>[8]Cyprus!FJ$2</f>
        <v>2.02</v>
      </c>
      <c r="FK10" s="1">
        <f>[8]Cyprus!FK$2</f>
        <v>2.3530000000000002</v>
      </c>
      <c r="FL10" s="1">
        <f>[8]Cyprus!FL$2</f>
        <v>1.7880000000000003</v>
      </c>
      <c r="FM10" s="1">
        <f>[8]Cyprus!FM$2</f>
        <v>2.0169999999999999</v>
      </c>
      <c r="FN10" s="1">
        <f>[8]Cyprus!FN$2</f>
        <v>1.179</v>
      </c>
      <c r="FO10" s="1">
        <f>[8]Cyprus!FO$2</f>
        <v>0.32</v>
      </c>
      <c r="FP10" s="1">
        <f>[8]Cyprus!FP$2</f>
        <v>5.2859999999999996</v>
      </c>
      <c r="FQ10" s="1">
        <f>[8]Cyprus!FQ$2</f>
        <v>0.96099999999999997</v>
      </c>
      <c r="FR10" s="1">
        <f>[8]Cyprus!FR$2</f>
        <v>0.96499999999999997</v>
      </c>
      <c r="FS10" s="1">
        <f>[8]Cyprus!FS$2</f>
        <v>1.3989999999999991</v>
      </c>
      <c r="FT10" s="1">
        <f>[8]Cyprus!FT$2</f>
        <v>1.8</v>
      </c>
      <c r="FU10" s="1">
        <f>[8]Cyprus!FU$2</f>
        <v>3.8050000000000002</v>
      </c>
      <c r="FV10" s="1">
        <f>[8]Cyprus!FV$2</f>
        <v>0.5</v>
      </c>
      <c r="FW10" s="1">
        <f>[8]Cyprus!FW$2</f>
        <v>0.73000000000000043</v>
      </c>
      <c r="FX10" s="1">
        <f>[8]Cyprus!FX$2</f>
        <v>4.2729999999999997</v>
      </c>
      <c r="FY10" s="1">
        <f>[8]Cyprus!FY$2</f>
        <v>0</v>
      </c>
      <c r="FZ10" s="7">
        <f>SUM($B10:FY10)</f>
        <v>318.86000000000007</v>
      </c>
    </row>
    <row r="11" spans="1:182">
      <c r="A11" t="s">
        <v>30</v>
      </c>
      <c r="B11" s="1">
        <f>[8]CzechRepublic!B$2</f>
        <v>0.8</v>
      </c>
      <c r="C11" s="1">
        <f>[8]CzechRepublic!C$2</f>
        <v>7.8000000000000007</v>
      </c>
      <c r="D11" s="1">
        <f>[8]CzechRepublic!D$2</f>
        <v>11.3</v>
      </c>
      <c r="E11" s="1">
        <f>[8]CzechRepublic!E$2</f>
        <v>1.2000000000000002</v>
      </c>
      <c r="F11" s="1">
        <f>[8]CzechRepublic!F$2</f>
        <v>2.2000000000000002</v>
      </c>
      <c r="G11" s="1">
        <f>[8]CzechRepublic!G$2</f>
        <v>1.5</v>
      </c>
      <c r="H11" s="1">
        <f>[8]CzechRepublic!H$2</f>
        <v>0.30000000000000004</v>
      </c>
      <c r="I11" s="1">
        <f>[8]CzechRepublic!I$2</f>
        <v>1.3</v>
      </c>
      <c r="J11" s="1">
        <f>[8]CzechRepublic!J$2</f>
        <v>3.3000000000000003</v>
      </c>
      <c r="K11" s="1">
        <f>[8]CzechRepublic!K$2</f>
        <v>7.2</v>
      </c>
      <c r="L11" s="1">
        <f>[8]CzechRepublic!L$2</f>
        <v>7.2</v>
      </c>
      <c r="M11" s="1">
        <f>[8]CzechRepublic!M$2</f>
        <v>1.2000000000000002</v>
      </c>
      <c r="N11" s="1">
        <f>[8]CzechRepublic!N$2</f>
        <v>6.1000000000000005</v>
      </c>
      <c r="O11" s="1">
        <f>[8]CzechRepublic!O$2</f>
        <v>4.2</v>
      </c>
      <c r="P11" s="1">
        <f>[8]CzechRepublic!P$2</f>
        <v>2.7</v>
      </c>
      <c r="Q11" s="1">
        <f>[8]CzechRepublic!Q$2</f>
        <v>6</v>
      </c>
      <c r="R11" s="1">
        <f>[8]CzechRepublic!R$2</f>
        <v>0</v>
      </c>
      <c r="S11" s="1">
        <f>[8]CzechRepublic!S$2</f>
        <v>0.4</v>
      </c>
      <c r="T11" s="1">
        <f>[8]CzechRepublic!T$2</f>
        <v>0.30000000000000004</v>
      </c>
      <c r="U11" s="1">
        <f>[8]CzechRepublic!U$2</f>
        <v>0.8</v>
      </c>
      <c r="V11" s="1">
        <f>[8]CzechRepublic!V$2</f>
        <v>2.7</v>
      </c>
      <c r="W11" s="1">
        <f>[8]CzechRepublic!W$2</f>
        <v>2.2000000000000002</v>
      </c>
      <c r="X11" s="1">
        <f>[8]CzechRepublic!X$2</f>
        <v>4.9000000000000004</v>
      </c>
      <c r="Y11" s="1">
        <f>[8]CzechRepublic!Y$2</f>
        <v>0.2</v>
      </c>
      <c r="Z11" s="1">
        <f>[8]CzechRepublic!Z$2</f>
        <v>0.4</v>
      </c>
      <c r="AA11" s="1">
        <f>[8]CzechRepublic!AA$2</f>
        <v>1.7000000000000002</v>
      </c>
      <c r="AB11" s="1">
        <f>[8]CzechRepublic!AB$2</f>
        <v>3.5</v>
      </c>
      <c r="AC11" s="1">
        <f>[8]CzechRepublic!AC$2</f>
        <v>1.2000000000000002</v>
      </c>
      <c r="AD11" s="1">
        <f>[8]CzechRepublic!AD$2</f>
        <v>3.6</v>
      </c>
      <c r="AE11" s="1">
        <f>[8]CzechRepublic!AE$2</f>
        <v>3.9000000000000004</v>
      </c>
      <c r="AF11" s="1">
        <f>[8]CzechRepublic!AF$2</f>
        <v>0</v>
      </c>
      <c r="AG11" s="1">
        <f>[8]CzechRepublic!AG$2</f>
        <v>0</v>
      </c>
      <c r="AH11" s="1">
        <f>[8]CzechRepublic!AH$2</f>
        <v>0</v>
      </c>
      <c r="AI11" s="1">
        <f>[8]CzechRepublic!AI$2</f>
        <v>0</v>
      </c>
      <c r="AJ11" s="1">
        <f>[8]CzechRepublic!AJ$2</f>
        <v>0</v>
      </c>
      <c r="AK11" s="1">
        <f>[8]CzechRepublic!AK$2</f>
        <v>0</v>
      </c>
      <c r="AL11" s="1">
        <f>[8]CzechRepublic!AL$2</f>
        <v>0</v>
      </c>
      <c r="AM11" s="1">
        <f>[8]CzechRepublic!AM$2</f>
        <v>0</v>
      </c>
      <c r="AN11" s="1">
        <f>[8]CzechRepublic!AN$2</f>
        <v>0</v>
      </c>
      <c r="AO11" s="1">
        <f>[8]CzechRepublic!AO$2</f>
        <v>0.10000000000000003</v>
      </c>
      <c r="AP11" s="1">
        <f>[8]CzechRepublic!AP$2</f>
        <v>0</v>
      </c>
      <c r="AQ11" s="1">
        <f>[8]CzechRepublic!AQ$2</f>
        <v>0</v>
      </c>
      <c r="AR11" s="1">
        <f>[8]CzechRepublic!AR$2</f>
        <v>0</v>
      </c>
      <c r="AS11" s="1">
        <f>[8]CzechRepublic!AS$2</f>
        <v>0</v>
      </c>
      <c r="AT11" s="1">
        <f>[8]CzechRepublic!AT$2</f>
        <v>0.19999999999999929</v>
      </c>
      <c r="AU11" s="1">
        <f>[8]CzechRepublic!AU$2</f>
        <v>0</v>
      </c>
      <c r="AV11" s="1">
        <f>[8]CzechRepublic!AV$2</f>
        <v>0.1</v>
      </c>
      <c r="AW11" s="1">
        <f>[8]CzechRepublic!AW$2</f>
        <v>0</v>
      </c>
      <c r="AX11" s="1">
        <f>[8]CzechRepublic!AX$2</f>
        <v>0</v>
      </c>
      <c r="AY11" s="1">
        <f>[8]CzechRepublic!AY$2</f>
        <v>0</v>
      </c>
      <c r="AZ11" s="1">
        <f>[8]CzechRepublic!AZ$2</f>
        <v>0.1</v>
      </c>
      <c r="BA11" s="1">
        <f>[8]CzechRepublic!BA$2</f>
        <v>0.1</v>
      </c>
      <c r="BB11" s="1">
        <f>[8]CzechRepublic!BB$2</f>
        <v>0</v>
      </c>
      <c r="BC11" s="1">
        <f>[8]CzechRepublic!BC$2</f>
        <v>0</v>
      </c>
      <c r="BD11" s="1">
        <f>[8]CzechRepublic!BD$2</f>
        <v>0</v>
      </c>
      <c r="BE11" s="1">
        <f>[8]CzechRepublic!BE$2</f>
        <v>0</v>
      </c>
      <c r="BF11" s="1">
        <f>[8]CzechRepublic!BF$2</f>
        <v>0</v>
      </c>
      <c r="BG11" s="1">
        <f>[8]CzechRepublic!BG$2</f>
        <v>0</v>
      </c>
      <c r="BH11" s="1">
        <f>[8]CzechRepublic!BH$2</f>
        <v>0</v>
      </c>
      <c r="BI11" s="1">
        <f>[8]CzechRepublic!BI$2</f>
        <v>0.2</v>
      </c>
      <c r="BJ11" s="1">
        <f>[8]CzechRepublic!BJ$2</f>
        <v>0.1</v>
      </c>
      <c r="BK11" s="1">
        <f>[8]CzechRepublic!BK$2</f>
        <v>0.1</v>
      </c>
      <c r="BL11" s="1">
        <f>[8]CzechRepublic!BL$2</f>
        <v>0.1</v>
      </c>
      <c r="BM11" s="1">
        <f>[8]CzechRepublic!BM$2</f>
        <v>0</v>
      </c>
      <c r="BN11" s="1">
        <f>[8]CzechRepublic!BN$2</f>
        <v>0</v>
      </c>
      <c r="BO11" s="1">
        <f>[8]CzechRepublic!BO$2</f>
        <v>0.1</v>
      </c>
      <c r="BP11" s="1">
        <f>[8]CzechRepublic!BP$2</f>
        <v>0</v>
      </c>
      <c r="BQ11" s="1">
        <f>[8]CzechRepublic!BQ$2</f>
        <v>0.1</v>
      </c>
      <c r="BR11" s="1">
        <f>[8]CzechRepublic!BR$2</f>
        <v>0</v>
      </c>
      <c r="BS11" s="1">
        <f>[8]CzechRepublic!BS$2</f>
        <v>0</v>
      </c>
      <c r="BT11" s="1">
        <f>[8]CzechRepublic!BT$2</f>
        <v>0</v>
      </c>
      <c r="BU11" s="1">
        <f>[8]CzechRepublic!BU$2</f>
        <v>0.1</v>
      </c>
      <c r="BV11" s="1">
        <f>[8]CzechRepublic!BV$2</f>
        <v>0.2</v>
      </c>
      <c r="BW11" s="1">
        <f>[8]CzechRepublic!BW$2</f>
        <v>0</v>
      </c>
      <c r="BX11" s="1">
        <f>[8]CzechRepublic!BX$2</f>
        <v>0.1</v>
      </c>
      <c r="BY11" s="1">
        <f>[8]CzechRepublic!BY$2</f>
        <v>0</v>
      </c>
      <c r="BZ11" s="1">
        <f>[8]CzechRepublic!BZ$2</f>
        <v>0</v>
      </c>
      <c r="CA11" s="1">
        <f>[8]CzechRepublic!CA$2</f>
        <v>0.30000000000000004</v>
      </c>
      <c r="CB11" s="1">
        <f>[8]CzechRepublic!CB$2</f>
        <v>0.1</v>
      </c>
      <c r="CC11" s="1">
        <f>[8]CzechRepublic!CC$2</f>
        <v>0</v>
      </c>
      <c r="CD11" s="1">
        <f>[8]CzechRepublic!CD$2</f>
        <v>0</v>
      </c>
      <c r="CE11" s="1">
        <f>[8]CzechRepublic!CE$2</f>
        <v>0.1</v>
      </c>
      <c r="CF11" s="1">
        <f>[8]CzechRepublic!CF$2</f>
        <v>0</v>
      </c>
      <c r="CG11" s="1">
        <f>[8]CzechRepublic!CG$2</f>
        <v>0</v>
      </c>
      <c r="CH11" s="1">
        <f>[8]CzechRepublic!CH$2</f>
        <v>0</v>
      </c>
      <c r="CI11" s="1">
        <f>[8]CzechRepublic!CI$2</f>
        <v>0</v>
      </c>
      <c r="CJ11" s="1">
        <f>[8]CzechRepublic!CJ$2</f>
        <v>0</v>
      </c>
      <c r="CK11" s="1">
        <f>[8]CzechRepublic!CK$2</f>
        <v>0</v>
      </c>
      <c r="CL11" s="1">
        <f>[8]CzechRepublic!CL$2</f>
        <v>0.1</v>
      </c>
      <c r="CM11" s="1">
        <f>[8]CzechRepublic!CM$2</f>
        <v>0.30000000000000004</v>
      </c>
      <c r="CN11" s="1">
        <f>[8]CzechRepublic!CN$2</f>
        <v>0</v>
      </c>
      <c r="CO11" s="1">
        <f>[8]CzechRepublic!CO$2</f>
        <v>0.10000000000000003</v>
      </c>
      <c r="CP11" s="1">
        <f>[8]CzechRepublic!CP$2</f>
        <v>0</v>
      </c>
      <c r="CQ11" s="1">
        <f>[8]CzechRepublic!CQ$2</f>
        <v>0</v>
      </c>
      <c r="CR11" s="1">
        <f>[8]CzechRepublic!CR$2</f>
        <v>0.1</v>
      </c>
      <c r="CS11" s="1">
        <f>[8]CzechRepublic!CS$2</f>
        <v>0</v>
      </c>
      <c r="CT11" s="1">
        <f>[8]CzechRepublic!CT$2</f>
        <v>35.1</v>
      </c>
      <c r="CU11" s="1">
        <f>[8]CzechRepublic!CU$2</f>
        <v>0.60000000000000009</v>
      </c>
      <c r="CV11" s="1">
        <f>[8]CzechRepublic!CV$2</f>
        <v>0</v>
      </c>
      <c r="CW11" s="1">
        <f>[8]CzechRepublic!CW$2</f>
        <v>0</v>
      </c>
      <c r="CX11" s="1">
        <f>[8]CzechRepublic!CX$2</f>
        <v>0</v>
      </c>
      <c r="CY11" s="1">
        <f>[8]CzechRepublic!CY$2</f>
        <v>33.1</v>
      </c>
      <c r="CZ11" s="1">
        <f>[8]CzechRepublic!CZ$2</f>
        <v>16.399999999999999</v>
      </c>
      <c r="DA11" s="1">
        <f>[8]CzechRepublic!DA$2</f>
        <v>0</v>
      </c>
      <c r="DB11" s="1">
        <f>[8]CzechRepublic!DB$2</f>
        <v>0</v>
      </c>
      <c r="DC11" s="1">
        <f>[8]CzechRepublic!DC$2</f>
        <v>0</v>
      </c>
      <c r="DD11" s="1">
        <f>[8]CzechRepublic!DD$2</f>
        <v>0</v>
      </c>
      <c r="DE11" s="1">
        <f>[8]CzechRepublic!DE$2</f>
        <v>0.2</v>
      </c>
      <c r="DF11" s="1">
        <f>[8]CzechRepublic!DF$2</f>
        <v>0.2</v>
      </c>
      <c r="DG11" s="1">
        <f>[8]CzechRepublic!DG$2</f>
        <v>32.9</v>
      </c>
      <c r="DH11" s="1">
        <f>[8]CzechRepublic!DH$2</f>
        <v>0.10000000000000003</v>
      </c>
      <c r="DI11" s="1">
        <f>[8]CzechRepublic!DI$2</f>
        <v>0</v>
      </c>
      <c r="DJ11" s="1">
        <f>[8]CzechRepublic!DJ$2</f>
        <v>17.2</v>
      </c>
      <c r="DK11" s="1">
        <f>[8]CzechRepublic!DK$2</f>
        <v>0.1</v>
      </c>
      <c r="DL11" s="1">
        <f>[8]CzechRepublic!DL$2</f>
        <v>17.100000000000001</v>
      </c>
      <c r="DM11" s="1">
        <f>[8]CzechRepublic!DM$2</f>
        <v>0</v>
      </c>
      <c r="DN11" s="1">
        <f>[8]CzechRepublic!DN$2</f>
        <v>17.2</v>
      </c>
      <c r="DO11" s="1">
        <f>[8]CzechRepublic!DO$2</f>
        <v>0</v>
      </c>
      <c r="DP11" s="1">
        <f>[8]CzechRepublic!DP$2</f>
        <v>0.2</v>
      </c>
      <c r="DQ11" s="1">
        <f>[8]CzechRepublic!DQ$2</f>
        <v>0</v>
      </c>
      <c r="DR11" s="1">
        <f>[8]CzechRepublic!DR$2</f>
        <v>0.20500000000000002</v>
      </c>
      <c r="DS11" s="1">
        <f>[8]CzechRepublic!DS$2</f>
        <v>17.212</v>
      </c>
      <c r="DT11" s="1">
        <f>[8]CzechRepublic!DT$2</f>
        <v>17.201000000000001</v>
      </c>
      <c r="DU11" s="1">
        <f>[8]CzechRepublic!DU$2</f>
        <v>9.9000000000000032E-2</v>
      </c>
      <c r="DV11" s="1">
        <f>[8]CzechRepublic!DV$2</f>
        <v>0.17500000000000002</v>
      </c>
      <c r="DW11" s="1">
        <f>[8]CzechRepublic!DW$2</f>
        <v>0.188</v>
      </c>
      <c r="DX11" s="1">
        <f>[8]CzechRepublic!DX$2</f>
        <v>7.099999999999998E-2</v>
      </c>
      <c r="DY11" s="1">
        <f>[8]CzechRepublic!DY$2</f>
        <v>7.400000000000001E-2</v>
      </c>
      <c r="DZ11" s="1">
        <f>[8]CzechRepublic!DZ$2</f>
        <v>33.589999999999996</v>
      </c>
      <c r="EA11" s="1">
        <f>[8]CzechRepublic!EA$2</f>
        <v>0.28999999999999998</v>
      </c>
      <c r="EB11" s="1">
        <f>[8]CzechRepublic!EB$2</f>
        <v>0.17399999999999999</v>
      </c>
      <c r="EC11" s="1">
        <f>[8]CzechRepublic!EC$2</f>
        <v>0</v>
      </c>
      <c r="ED11" s="1">
        <f>[8]CzechRepublic!ED$2</f>
        <v>17.471</v>
      </c>
      <c r="EE11" s="1">
        <f>[8]CzechRepublic!EE$2</f>
        <v>0.15000000000000008</v>
      </c>
      <c r="EF11" s="1">
        <f>[8]CzechRepublic!EF$2</f>
        <v>17.625</v>
      </c>
      <c r="EG11" s="1">
        <f>[8]CzechRepublic!EG$2</f>
        <v>0.25700000000000006</v>
      </c>
      <c r="EH11" s="1">
        <f>[8]CzechRepublic!EH$2</f>
        <v>17.824000000000002</v>
      </c>
      <c r="EI11" s="1">
        <f>[8]CzechRepublic!EI$2</f>
        <v>0.21300000000000019</v>
      </c>
      <c r="EJ11" s="1">
        <f>[8]CzechRepublic!EJ$2</f>
        <v>8.6000000000000007E-2</v>
      </c>
      <c r="EK11" s="1">
        <f>[8]CzechRepublic!EK$2</f>
        <v>0.11799999999999999</v>
      </c>
      <c r="EL11" s="1">
        <f>[8]CzechRepublic!EL$2</f>
        <v>0.126</v>
      </c>
      <c r="EM11" s="1">
        <f>[8]CzechRepublic!EM$2</f>
        <v>3.0000000000000001E-3</v>
      </c>
      <c r="EN11" s="1">
        <f>[8]CzechRepublic!EN$2</f>
        <v>0.19700000000000001</v>
      </c>
      <c r="EO11" s="1">
        <f>[8]CzechRepublic!EO$2</f>
        <v>0</v>
      </c>
      <c r="EP11" s="1">
        <f>[8]CzechRepublic!EP$2</f>
        <v>0.22899999999999998</v>
      </c>
      <c r="EQ11" s="1">
        <f>[8]CzechRepublic!EQ$2</f>
        <v>69.260000000000005</v>
      </c>
      <c r="ER11" s="1">
        <f>[8]CzechRepublic!ER$2</f>
        <v>0.10900000000000001</v>
      </c>
      <c r="ES11" s="1">
        <f>[8]CzechRepublic!ES$2</f>
        <v>4.9000000000000016E-2</v>
      </c>
      <c r="ET11" s="1">
        <f>[8]CzechRepublic!ET$2</f>
        <v>33.024999999999999</v>
      </c>
      <c r="EU11" s="1">
        <f>[8]CzechRepublic!EU$2</f>
        <v>0.54000000000000015</v>
      </c>
      <c r="EV11" s="1">
        <f>[8]CzechRepublic!EV$2</f>
        <v>0.19700000000000001</v>
      </c>
      <c r="EW11" s="1">
        <f>[8]CzechRepublic!EW$2</f>
        <v>0.629</v>
      </c>
      <c r="EX11" s="1">
        <f>[8]CzechRepublic!EX$2</f>
        <v>0.72800000000000009</v>
      </c>
      <c r="EY11" s="1">
        <f>[8]CzechRepublic!EY$2</f>
        <v>1.3030000000000002</v>
      </c>
      <c r="EZ11" s="1">
        <f>[8]CzechRepublic!EZ$2</f>
        <v>0</v>
      </c>
      <c r="FA11" s="1">
        <f>[8]CzechRepublic!FA$2</f>
        <v>0</v>
      </c>
      <c r="FB11" s="1">
        <f>[8]CzechRepublic!FB$2</f>
        <v>0.64400000000000002</v>
      </c>
      <c r="FC11" s="1">
        <f>[8]CzechRepublic!FC$2</f>
        <v>1.38</v>
      </c>
      <c r="FD11" s="1">
        <f>[8]CzechRepublic!FD$2</f>
        <v>0.36</v>
      </c>
      <c r="FE11" s="1">
        <f>[8]CzechRepublic!FE$2</f>
        <v>18.683000000000003</v>
      </c>
      <c r="FF11" s="1">
        <f>[8]CzechRepublic!FF$2</f>
        <v>17.516999999999999</v>
      </c>
      <c r="FG11" s="1">
        <f>[8]CzechRepublic!FG$2</f>
        <v>18.141999999999999</v>
      </c>
      <c r="FH11" s="1">
        <f>[8]CzechRepublic!FH$2</f>
        <v>0.84000000000000008</v>
      </c>
      <c r="FI11" s="1">
        <f>[8]CzechRepublic!FI$2</f>
        <v>0.79700000000000004</v>
      </c>
      <c r="FJ11" s="1">
        <f>[8]CzechRepublic!FJ$2</f>
        <v>1.2349999999999999</v>
      </c>
      <c r="FK11" s="1">
        <f>[8]CzechRepublic!FK$2</f>
        <v>2.4860000000000002</v>
      </c>
      <c r="FL11" s="1">
        <f>[8]CzechRepublic!FL$2</f>
        <v>0.5950000000000002</v>
      </c>
      <c r="FM11" s="1">
        <f>[8]CzechRepublic!FM$2</f>
        <v>19.714000000000002</v>
      </c>
      <c r="FN11" s="1">
        <f>[8]CzechRepublic!FN$2</f>
        <v>0.89700000000000002</v>
      </c>
      <c r="FO11" s="1">
        <f>[8]CzechRepublic!FO$2</f>
        <v>0.72199999999999998</v>
      </c>
      <c r="FP11" s="1">
        <f>[8]CzechRepublic!FP$2</f>
        <v>37.039000000000001</v>
      </c>
      <c r="FQ11" s="1">
        <f>[8]CzechRepublic!FQ$2</f>
        <v>1.68</v>
      </c>
      <c r="FR11" s="1">
        <f>[8]CzechRepublic!FR$2</f>
        <v>19.541</v>
      </c>
      <c r="FS11" s="1">
        <f>[8]CzechRepublic!FS$2</f>
        <v>56.649000000000001</v>
      </c>
      <c r="FT11" s="1">
        <f>[8]CzechRepublic!FT$2</f>
        <v>36.692999999999998</v>
      </c>
      <c r="FU11" s="1">
        <f>[8]CzechRepublic!FU$2</f>
        <v>0.52400000000000002</v>
      </c>
      <c r="FV11" s="1">
        <f>[8]CzechRepublic!FV$2</f>
        <v>23.952000000000002</v>
      </c>
      <c r="FW11" s="1">
        <f>[8]CzechRepublic!FW$2</f>
        <v>18.91</v>
      </c>
      <c r="FX11" s="1">
        <f>[8]CzechRepublic!FX$2</f>
        <v>21.718</v>
      </c>
      <c r="FY11" s="1">
        <f>[8]CzechRepublic!FY$2</f>
        <v>0</v>
      </c>
      <c r="FZ11" s="7">
        <f>SUM($B11:FY11)</f>
        <v>793.43600000000004</v>
      </c>
    </row>
    <row r="12" spans="1:182">
      <c r="A12" t="s">
        <v>17</v>
      </c>
      <c r="B12" s="1">
        <f>[8]Denmark!B$2</f>
        <v>2.8000000000000003</v>
      </c>
      <c r="C12" s="1">
        <f>[8]Denmark!C$2</f>
        <v>17.7</v>
      </c>
      <c r="D12" s="1">
        <f>[8]Denmark!D$2</f>
        <v>87.600000000000009</v>
      </c>
      <c r="E12" s="1">
        <f>[8]Denmark!E$2</f>
        <v>17.5</v>
      </c>
      <c r="F12" s="1">
        <f>[8]Denmark!F$2</f>
        <v>6</v>
      </c>
      <c r="G12" s="1">
        <f>[8]Denmark!G$2</f>
        <v>50.400000000000006</v>
      </c>
      <c r="H12" s="1">
        <f>[8]Denmark!H$2</f>
        <v>49.7</v>
      </c>
      <c r="I12" s="1">
        <f>[8]Denmark!I$2</f>
        <v>18</v>
      </c>
      <c r="J12" s="1">
        <f>[8]Denmark!J$2</f>
        <v>37.300000000000004</v>
      </c>
      <c r="K12" s="1">
        <f>[8]Denmark!K$2</f>
        <v>19.5</v>
      </c>
      <c r="L12" s="1">
        <f>[8]Denmark!L$2</f>
        <v>66</v>
      </c>
      <c r="M12" s="1">
        <f>[8]Denmark!M$2</f>
        <v>16.900000000000002</v>
      </c>
      <c r="N12" s="1">
        <f>[8]Denmark!N$2</f>
        <v>15.700000000000001</v>
      </c>
      <c r="O12" s="1">
        <f>[8]Denmark!O$2</f>
        <v>32.1</v>
      </c>
      <c r="P12" s="1">
        <f>[8]Denmark!P$2</f>
        <v>96.100000000000009</v>
      </c>
      <c r="Q12" s="1">
        <f>[8]Denmark!Q$2</f>
        <v>55.1</v>
      </c>
      <c r="R12" s="1">
        <f>[8]Denmark!R$2</f>
        <v>29.700000000000003</v>
      </c>
      <c r="S12" s="1">
        <f>[8]Denmark!S$2</f>
        <v>30.8</v>
      </c>
      <c r="T12" s="1">
        <f>[8]Denmark!T$2</f>
        <v>1.7000000000000002</v>
      </c>
      <c r="U12" s="1">
        <f>[8]Denmark!U$2</f>
        <v>35.1</v>
      </c>
      <c r="V12" s="1">
        <f>[8]Denmark!V$2</f>
        <v>16</v>
      </c>
      <c r="W12" s="1">
        <f>[8]Denmark!W$2</f>
        <v>34.1</v>
      </c>
      <c r="X12" s="1">
        <f>[8]Denmark!X$2</f>
        <v>16.7</v>
      </c>
      <c r="Y12" s="1">
        <f>[8]Denmark!Y$2</f>
        <v>16.699999999999818</v>
      </c>
      <c r="Z12" s="1">
        <f>[8]Denmark!Z$2</f>
        <v>15.9</v>
      </c>
      <c r="AA12" s="1">
        <f>[8]Denmark!AA$2</f>
        <v>1.3</v>
      </c>
      <c r="AB12" s="1">
        <f>[8]Denmark!AB$2</f>
        <v>1.9000000000000001</v>
      </c>
      <c r="AC12" s="1">
        <f>[8]Denmark!AC$2</f>
        <v>51.800000000000004</v>
      </c>
      <c r="AD12" s="1">
        <f>[8]Denmark!AD$2</f>
        <v>19.3</v>
      </c>
      <c r="AE12" s="1">
        <f>[8]Denmark!AE$2</f>
        <v>20.5</v>
      </c>
      <c r="AF12" s="1">
        <f>[8]Denmark!AF$2</f>
        <v>26.1</v>
      </c>
      <c r="AG12" s="1">
        <f>[8]Denmark!AG$2</f>
        <v>0.70000000000000007</v>
      </c>
      <c r="AH12" s="1">
        <f>[8]Denmark!AH$2</f>
        <v>1</v>
      </c>
      <c r="AI12" s="1">
        <f>[8]Denmark!AI$2</f>
        <v>16.2</v>
      </c>
      <c r="AJ12" s="1">
        <f>[8]Denmark!AJ$2</f>
        <v>16.299999999999997</v>
      </c>
      <c r="AK12" s="1">
        <f>[8]Denmark!AK$2</f>
        <v>16.2</v>
      </c>
      <c r="AL12" s="1">
        <f>[8]Denmark!AL$2</f>
        <v>16.100000000000001</v>
      </c>
      <c r="AM12" s="1">
        <f>[8]Denmark!AM$2</f>
        <v>0.70000000000000018</v>
      </c>
      <c r="AN12" s="1">
        <f>[8]Denmark!AN$2</f>
        <v>0.70000000000000007</v>
      </c>
      <c r="AO12" s="1">
        <f>[8]Denmark!AO$2</f>
        <v>0.30000000000000004</v>
      </c>
      <c r="AP12" s="1">
        <f>[8]Denmark!AP$2</f>
        <v>33.5</v>
      </c>
      <c r="AQ12" s="1">
        <f>[8]Denmark!AQ$2</f>
        <v>17</v>
      </c>
      <c r="AR12" s="1">
        <f>[8]Denmark!AR$2</f>
        <v>9.9999999999999978E-2</v>
      </c>
      <c r="AS12" s="1">
        <f>[8]Denmark!AS$2</f>
        <v>0.19999999999999996</v>
      </c>
      <c r="AT12" s="1">
        <f>[8]Denmark!AT$2</f>
        <v>15.3</v>
      </c>
      <c r="AU12" s="1">
        <f>[8]Denmark!AU$2</f>
        <v>31.599999999999998</v>
      </c>
      <c r="AV12" s="1">
        <f>[8]Denmark!AV$2</f>
        <v>0.19999999999999996</v>
      </c>
      <c r="AW12" s="1">
        <f>[8]Denmark!AW$2</f>
        <v>16.8</v>
      </c>
      <c r="AX12" s="1">
        <f>[8]Denmark!AX$2</f>
        <v>2.3000000000000007</v>
      </c>
      <c r="AY12" s="1">
        <f>[8]Denmark!AY$2</f>
        <v>16.3</v>
      </c>
      <c r="AZ12" s="1">
        <f>[8]Denmark!AZ$2</f>
        <v>15.2</v>
      </c>
      <c r="BA12" s="1">
        <f>[8]Denmark!BA$2</f>
        <v>0.19999999999999996</v>
      </c>
      <c r="BB12" s="1">
        <f>[8]Denmark!BB$2</f>
        <v>0.8</v>
      </c>
      <c r="BC12" s="1">
        <f>[8]Denmark!BC$2</f>
        <v>16.599999999999998</v>
      </c>
      <c r="BD12" s="1">
        <f>[8]Denmark!BD$2</f>
        <v>0.60000000000000009</v>
      </c>
      <c r="BE12" s="1">
        <f>[8]Denmark!BE$2</f>
        <v>0.60000000000000009</v>
      </c>
      <c r="BF12" s="1">
        <f>[8]Denmark!BF$2</f>
        <v>0.50000000000000011</v>
      </c>
      <c r="BG12" s="1">
        <f>[8]Denmark!BG$2</f>
        <v>34.700000000000003</v>
      </c>
      <c r="BH12" s="1">
        <f>[8]Denmark!BH$2</f>
        <v>0.5</v>
      </c>
      <c r="BI12" s="1">
        <f>[8]Denmark!BI$2</f>
        <v>9.9999999999999867E-2</v>
      </c>
      <c r="BJ12" s="1">
        <f>[8]Denmark!BJ$2</f>
        <v>18.400000000000002</v>
      </c>
      <c r="BK12" s="1">
        <f>[8]Denmark!BK$2</f>
        <v>0.60000000000000009</v>
      </c>
      <c r="BL12" s="1">
        <f>[8]Denmark!BL$2</f>
        <v>0.1</v>
      </c>
      <c r="BM12" s="1">
        <f>[8]Denmark!BM$2</f>
        <v>1.6</v>
      </c>
      <c r="BN12" s="1">
        <f>[8]Denmark!BN$2</f>
        <v>0.70000000000000007</v>
      </c>
      <c r="BO12" s="1">
        <f>[8]Denmark!BO$2</f>
        <v>0.30000000000000004</v>
      </c>
      <c r="BP12" s="1">
        <f>[8]Denmark!BP$2</f>
        <v>9.9999999999999978E-2</v>
      </c>
      <c r="BQ12" s="1">
        <f>[8]Denmark!BQ$2</f>
        <v>16.7</v>
      </c>
      <c r="BR12" s="1">
        <f>[8]Denmark!BR$2</f>
        <v>9.9999999999965894E-2</v>
      </c>
      <c r="BS12" s="1">
        <f>[8]Denmark!BS$2</f>
        <v>17.5</v>
      </c>
      <c r="BT12" s="1">
        <f>[8]Denmark!BT$2</f>
        <v>0</v>
      </c>
      <c r="BU12" s="1">
        <f>[8]Denmark!BU$2</f>
        <v>17.3</v>
      </c>
      <c r="BV12" s="1">
        <f>[8]Denmark!BV$2</f>
        <v>16.600000000000001</v>
      </c>
      <c r="BW12" s="1">
        <f>[8]Denmark!BW$2</f>
        <v>17.199999999999996</v>
      </c>
      <c r="BX12" s="1">
        <f>[8]Denmark!BX$2</f>
        <v>0</v>
      </c>
      <c r="BY12" s="1">
        <f>[8]Denmark!BY$2</f>
        <v>0.5</v>
      </c>
      <c r="BZ12" s="1">
        <f>[8]Denmark!BZ$2</f>
        <v>16.2</v>
      </c>
      <c r="CA12" s="1">
        <f>[8]Denmark!CA$2</f>
        <v>0.9</v>
      </c>
      <c r="CB12" s="1">
        <f>[8]Denmark!CB$2</f>
        <v>0.30000000000000004</v>
      </c>
      <c r="CC12" s="1">
        <f>[8]Denmark!CC$2</f>
        <v>16.600000000000001</v>
      </c>
      <c r="CD12" s="1">
        <f>[8]Denmark!CD$2</f>
        <v>0</v>
      </c>
      <c r="CE12" s="1">
        <f>[8]Denmark!CE$2</f>
        <v>31.900000000000002</v>
      </c>
      <c r="CF12" s="1">
        <f>[8]Denmark!CF$2</f>
        <v>16.2</v>
      </c>
      <c r="CG12" s="1">
        <f>[8]Denmark!CG$2</f>
        <v>1.7000000000000002</v>
      </c>
      <c r="CH12" s="1">
        <f>[8]Denmark!CH$2</f>
        <v>0.1</v>
      </c>
      <c r="CI12" s="1">
        <f>[8]Denmark!CI$2</f>
        <v>1.6</v>
      </c>
      <c r="CJ12" s="1">
        <f>[8]Denmark!CJ$2</f>
        <v>0</v>
      </c>
      <c r="CK12" s="1">
        <f>[8]Denmark!CK$2</f>
        <v>0</v>
      </c>
      <c r="CL12" s="1">
        <f>[8]Denmark!CL$2</f>
        <v>1</v>
      </c>
      <c r="CM12" s="1">
        <f>[8]Denmark!CM$2</f>
        <v>0</v>
      </c>
      <c r="CN12" s="1">
        <f>[8]Denmark!CN$2</f>
        <v>0</v>
      </c>
      <c r="CO12" s="1">
        <f>[8]Denmark!CO$2</f>
        <v>0</v>
      </c>
      <c r="CP12" s="1">
        <f>[8]Denmark!CP$2</f>
        <v>0.5</v>
      </c>
      <c r="CQ12" s="1">
        <f>[8]Denmark!CQ$2</f>
        <v>0</v>
      </c>
      <c r="CR12" s="1">
        <f>[8]Denmark!CR$2</f>
        <v>1.5</v>
      </c>
      <c r="CS12" s="1">
        <f>[8]Denmark!CS$2</f>
        <v>0</v>
      </c>
      <c r="CT12" s="1">
        <f>[8]Denmark!CT$2</f>
        <v>41.299999999999983</v>
      </c>
      <c r="CU12" s="1">
        <f>[8]Denmark!CU$2</f>
        <v>180.09999999999945</v>
      </c>
      <c r="CV12" s="1">
        <f>[8]Denmark!CV$2</f>
        <v>294.3</v>
      </c>
      <c r="CW12" s="1">
        <f>[8]Denmark!CW$2</f>
        <v>233.89999999999964</v>
      </c>
      <c r="CX12" s="1">
        <f>[8]Denmark!CX$2</f>
        <v>57.600000000000364</v>
      </c>
      <c r="CY12" s="1">
        <f>[8]Denmark!CY$2</f>
        <v>159.20000000000002</v>
      </c>
      <c r="CZ12" s="1">
        <f>[8]Denmark!CZ$2</f>
        <v>258.10000000000036</v>
      </c>
      <c r="DA12" s="1">
        <f>[8]Denmark!DA$2</f>
        <v>206.8</v>
      </c>
      <c r="DB12" s="1">
        <f>[8]Denmark!DB$2</f>
        <v>72.699999999998909</v>
      </c>
      <c r="DC12" s="1">
        <f>[8]Denmark!DC$2</f>
        <v>106.19999999999982</v>
      </c>
      <c r="DD12" s="1">
        <f>[8]Denmark!DD$2</f>
        <v>0</v>
      </c>
      <c r="DE12" s="1">
        <f>[8]Denmark!DE$2</f>
        <v>2.2000000000000002</v>
      </c>
      <c r="DF12" s="1">
        <f>[8]Denmark!DF$2</f>
        <v>556.5</v>
      </c>
      <c r="DG12" s="1">
        <f>[8]Denmark!DG$2</f>
        <v>0</v>
      </c>
      <c r="DH12" s="1">
        <f>[8]Denmark!DH$2</f>
        <v>1</v>
      </c>
      <c r="DI12" s="1">
        <f>[8]Denmark!DI$2</f>
        <v>0</v>
      </c>
      <c r="DJ12" s="1">
        <f>[8]Denmark!DJ$2</f>
        <v>1.5</v>
      </c>
      <c r="DK12" s="1">
        <f>[8]Denmark!DK$2</f>
        <v>0</v>
      </c>
      <c r="DL12" s="1">
        <f>[8]Denmark!DL$2</f>
        <v>0.1</v>
      </c>
      <c r="DM12" s="1">
        <f>[8]Denmark!DM$2</f>
        <v>0.1999999999998181</v>
      </c>
      <c r="DN12" s="1">
        <f>[8]Denmark!DN$2</f>
        <v>9.1999999999998181</v>
      </c>
      <c r="DO12" s="1">
        <f>[8]Denmark!DO$2</f>
        <v>0</v>
      </c>
      <c r="DP12" s="1">
        <f>[8]Denmark!DP$2</f>
        <v>0</v>
      </c>
      <c r="DQ12" s="1">
        <f>[8]Denmark!DQ$2</f>
        <v>1</v>
      </c>
      <c r="DR12" s="1">
        <f>[8]Denmark!DR$2</f>
        <v>3.3000000000000002E-2</v>
      </c>
      <c r="DS12" s="1">
        <f>[8]Denmark!DS$2</f>
        <v>0</v>
      </c>
      <c r="DT12" s="1">
        <f>[8]Denmark!DT$2</f>
        <v>0</v>
      </c>
      <c r="DU12" s="1">
        <f>[8]Denmark!DU$2</f>
        <v>2.0790000000000002</v>
      </c>
      <c r="DV12" s="1">
        <f>[8]Denmark!DV$2</f>
        <v>0</v>
      </c>
      <c r="DW12" s="1">
        <f>[8]Denmark!DW$2</f>
        <v>0</v>
      </c>
      <c r="DX12" s="1">
        <f>[8]Denmark!DX$2</f>
        <v>4.5000000000000012E-2</v>
      </c>
      <c r="DY12" s="1">
        <f>[8]Denmark!DY$2</f>
        <v>0</v>
      </c>
      <c r="DZ12" s="1">
        <f>[8]Denmark!DZ$2</f>
        <v>0.11799999999857391</v>
      </c>
      <c r="EA12" s="1">
        <f>[8]Denmark!EA$2</f>
        <v>2.3899999999994179</v>
      </c>
      <c r="EB12" s="1">
        <f>[8]Denmark!EB$2</f>
        <v>2.0840000000000001</v>
      </c>
      <c r="EC12" s="1">
        <f>[8]Denmark!EC$2</f>
        <v>0.80200000000000005</v>
      </c>
      <c r="ED12" s="1">
        <f>[8]Denmark!ED$2</f>
        <v>0</v>
      </c>
      <c r="EE12" s="1">
        <f>[8]Denmark!EE$2</f>
        <v>6.6000000000000003E-2</v>
      </c>
      <c r="EF12" s="1">
        <f>[8]Denmark!EF$2</f>
        <v>6.2000000000000027E-2</v>
      </c>
      <c r="EG12" s="1">
        <f>[8]Denmark!EG$2</f>
        <v>1.7000000000000015E-2</v>
      </c>
      <c r="EH12" s="1">
        <f>[8]Denmark!EH$2</f>
        <v>2.1059999999999999</v>
      </c>
      <c r="EI12" s="1">
        <f>[8]Denmark!EI$2</f>
        <v>0.15799999999999997</v>
      </c>
      <c r="EJ12" s="1">
        <f>[8]Denmark!EJ$2</f>
        <v>0.129</v>
      </c>
      <c r="EK12" s="1">
        <f>[8]Denmark!EK$2</f>
        <v>0</v>
      </c>
      <c r="EL12" s="1">
        <f>[8]Denmark!EL$2</f>
        <v>2.157</v>
      </c>
      <c r="EM12" s="1">
        <f>[8]Denmark!EM$2</f>
        <v>2.0330000000000004</v>
      </c>
      <c r="EN12" s="1">
        <f>[8]Denmark!EN$2</f>
        <v>9.5999999999548891E-2</v>
      </c>
      <c r="EO12" s="1">
        <f>[8]Denmark!EO$2</f>
        <v>5.2999999999883585E-2</v>
      </c>
      <c r="EP12" s="1">
        <f>[8]Denmark!EP$2</f>
        <v>5.1999999999679858E-2</v>
      </c>
      <c r="EQ12" s="1">
        <f>[8]Denmark!EQ$2</f>
        <v>0</v>
      </c>
      <c r="ER12" s="1">
        <f>[8]Denmark!ER$2</f>
        <v>9.9000000000160071E-2</v>
      </c>
      <c r="ES12" s="1">
        <f>[8]Denmark!ES$2</f>
        <v>2.0950000000000002</v>
      </c>
      <c r="ET12" s="1">
        <f>[8]Denmark!ET$2</f>
        <v>8.5000000000000006E-2</v>
      </c>
      <c r="EU12" s="1">
        <f>[8]Denmark!EU$2</f>
        <v>2.0069999999996071</v>
      </c>
      <c r="EV12" s="1">
        <f>[8]Denmark!EV$2</f>
        <v>0</v>
      </c>
      <c r="EW12" s="1">
        <f>[8]Denmark!EW$2</f>
        <v>5.2959999999998217</v>
      </c>
      <c r="EX12" s="1">
        <f>[8]Denmark!EX$2</f>
        <v>7.3890000000000002</v>
      </c>
      <c r="EY12" s="1">
        <f>[8]Denmark!EY$2</f>
        <v>0.51899999999999991</v>
      </c>
      <c r="EZ12" s="1">
        <f>[8]Denmark!EZ$2</f>
        <v>0.22599999999999998</v>
      </c>
      <c r="FA12" s="1">
        <f>[8]Denmark!FA$2</f>
        <v>0</v>
      </c>
      <c r="FB12" s="1">
        <f>[8]Denmark!FB$2</f>
        <v>0.24199999999999999</v>
      </c>
      <c r="FC12" s="1">
        <f>[8]Denmark!FC$2</f>
        <v>0.11000000000000001</v>
      </c>
      <c r="FD12" s="1">
        <f>[8]Denmark!FD$2</f>
        <v>3.5850000000000004</v>
      </c>
      <c r="FE12" s="1">
        <f>[8]Denmark!FE$2</f>
        <v>0</v>
      </c>
      <c r="FF12" s="1">
        <f>[8]Denmark!FF$2</f>
        <v>1.7999999999999988E-2</v>
      </c>
      <c r="FG12" s="1">
        <f>[8]Denmark!FG$2</f>
        <v>0</v>
      </c>
      <c r="FH12" s="1">
        <f>[8]Denmark!FH$2</f>
        <v>0</v>
      </c>
      <c r="FI12" s="1">
        <f>[8]Denmark!FI$2</f>
        <v>0</v>
      </c>
      <c r="FJ12" s="1">
        <f>[8]Denmark!FJ$2</f>
        <v>1.4000000000000002E-2</v>
      </c>
      <c r="FK12" s="1">
        <f>[8]Denmark!FK$2</f>
        <v>0.19700000000000001</v>
      </c>
      <c r="FL12" s="1">
        <f>[8]Denmark!FL$2</f>
        <v>0</v>
      </c>
      <c r="FM12" s="1">
        <f>[8]Denmark!FM$2</f>
        <v>8.6000000000000007E-2</v>
      </c>
      <c r="FN12" s="1">
        <f>[8]Denmark!FN$2</f>
        <v>0</v>
      </c>
      <c r="FO12" s="1">
        <f>[8]Denmark!FO$2</f>
        <v>6.3E-2</v>
      </c>
      <c r="FP12" s="1">
        <f>[8]Denmark!FP$2</f>
        <v>2.6020000000000003</v>
      </c>
      <c r="FQ12" s="1">
        <f>[8]Denmark!FQ$2</f>
        <v>0.55200000000000005</v>
      </c>
      <c r="FR12" s="1">
        <f>[8]Denmark!FR$2</f>
        <v>9.5000000000000001E-2</v>
      </c>
      <c r="FS12" s="1">
        <f>[8]Denmark!FS$2</f>
        <v>5.0999999999999997E-2</v>
      </c>
      <c r="FT12" s="1">
        <f>[8]Denmark!FT$2</f>
        <v>0.10400000000000001</v>
      </c>
      <c r="FU12" s="1">
        <f>[8]Denmark!FU$2</f>
        <v>5.6000000000000001E-2</v>
      </c>
      <c r="FV12" s="1">
        <f>[8]Denmark!FV$2</f>
        <v>8.2000000000000003E-2</v>
      </c>
      <c r="FW12" s="1">
        <f>[8]Denmark!FW$2</f>
        <v>5.1000000000000004E-2</v>
      </c>
      <c r="FX12" s="1">
        <f>[8]Denmark!FX$2</f>
        <v>6.9000000000000006E-2</v>
      </c>
      <c r="FY12" s="1">
        <f>[8]Denmark!FY$2</f>
        <v>0</v>
      </c>
      <c r="FZ12" s="7">
        <f>SUM($B12:FY12)</f>
        <v>3595.572999999993</v>
      </c>
    </row>
    <row r="13" spans="1:182">
      <c r="A13" t="s">
        <v>18</v>
      </c>
      <c r="B13" s="1">
        <f>[8]Estonia!B$2</f>
        <v>0.4</v>
      </c>
      <c r="C13" s="1">
        <f>[8]Estonia!C$2</f>
        <v>0</v>
      </c>
      <c r="D13" s="1">
        <f>[8]Estonia!D$2</f>
        <v>0.60000000000000009</v>
      </c>
      <c r="E13" s="1">
        <f>[8]Estonia!E$2</f>
        <v>0</v>
      </c>
      <c r="F13" s="1">
        <f>[8]Estonia!F$2</f>
        <v>0</v>
      </c>
      <c r="G13" s="1">
        <f>[8]Estonia!G$2</f>
        <v>0.5</v>
      </c>
      <c r="H13" s="1">
        <f>[8]Estonia!H$2</f>
        <v>0.60000000000000009</v>
      </c>
      <c r="I13" s="1">
        <f>[8]Estonia!I$2</f>
        <v>0.2</v>
      </c>
      <c r="J13" s="1">
        <f>[8]Estonia!J$2</f>
        <v>1</v>
      </c>
      <c r="K13" s="1">
        <f>[8]Estonia!K$2</f>
        <v>0.1</v>
      </c>
      <c r="L13" s="1">
        <f>[8]Estonia!L$2</f>
        <v>1.6</v>
      </c>
      <c r="M13" s="1">
        <f>[8]Estonia!M$2</f>
        <v>0</v>
      </c>
      <c r="N13" s="1">
        <f>[8]Estonia!N$2</f>
        <v>0.4</v>
      </c>
      <c r="O13" s="1">
        <f>[8]Estonia!O$2</f>
        <v>0</v>
      </c>
      <c r="P13" s="1">
        <f>[8]Estonia!P$2</f>
        <v>0.9</v>
      </c>
      <c r="Q13" s="1">
        <f>[8]Estonia!Q$2</f>
        <v>0</v>
      </c>
      <c r="R13" s="1">
        <f>[8]Estonia!R$2</f>
        <v>0.60000000000000009</v>
      </c>
      <c r="S13" s="1">
        <f>[8]Estonia!S$2</f>
        <v>0</v>
      </c>
      <c r="T13" s="1">
        <f>[8]Estonia!T$2</f>
        <v>0.8</v>
      </c>
      <c r="U13" s="1">
        <f>[8]Estonia!U$2</f>
        <v>0</v>
      </c>
      <c r="V13" s="1">
        <f>[8]Estonia!V$2</f>
        <v>0.60000000000000009</v>
      </c>
      <c r="W13" s="1">
        <f>[8]Estonia!W$2</f>
        <v>0.9</v>
      </c>
      <c r="X13" s="1">
        <f>[8]Estonia!X$2</f>
        <v>0</v>
      </c>
      <c r="Y13" s="1">
        <f>[8]Estonia!Y$2</f>
        <v>0.1</v>
      </c>
      <c r="Z13" s="1">
        <f>[8]Estonia!Z$2</f>
        <v>0.9</v>
      </c>
      <c r="AA13" s="1">
        <f>[8]Estonia!AA$2</f>
        <v>0.1</v>
      </c>
      <c r="AB13" s="1">
        <f>[8]Estonia!AB$2</f>
        <v>4.2</v>
      </c>
      <c r="AC13" s="1">
        <f>[8]Estonia!AC$2</f>
        <v>0.1</v>
      </c>
      <c r="AD13" s="1">
        <f>[8]Estonia!AD$2</f>
        <v>0</v>
      </c>
      <c r="AE13" s="1">
        <f>[8]Estonia!AE$2</f>
        <v>0.9</v>
      </c>
      <c r="AF13" s="1">
        <f>[8]Estonia!AF$2</f>
        <v>0</v>
      </c>
      <c r="AG13" s="1">
        <f>[8]Estonia!AG$2</f>
        <v>1.7999999999999998</v>
      </c>
      <c r="AH13" s="1">
        <f>[8]Estonia!AH$2</f>
        <v>0</v>
      </c>
      <c r="AI13" s="1">
        <f>[8]Estonia!AI$2</f>
        <v>0</v>
      </c>
      <c r="AJ13" s="1">
        <f>[8]Estonia!AJ$2</f>
        <v>2.9000000000000004</v>
      </c>
      <c r="AK13" s="1">
        <f>[8]Estonia!AK$2</f>
        <v>0</v>
      </c>
      <c r="AL13" s="1">
        <f>[8]Estonia!AL$2</f>
        <v>1</v>
      </c>
      <c r="AM13" s="1">
        <f>[8]Estonia!AM$2</f>
        <v>0</v>
      </c>
      <c r="AN13" s="1">
        <f>[8]Estonia!AN$2</f>
        <v>0</v>
      </c>
      <c r="AO13" s="1">
        <f>[8]Estonia!AO$2</f>
        <v>2</v>
      </c>
      <c r="AP13" s="1">
        <f>[8]Estonia!AP$2</f>
        <v>0</v>
      </c>
      <c r="AQ13" s="1">
        <f>[8]Estonia!AQ$2</f>
        <v>0</v>
      </c>
      <c r="AR13" s="1">
        <f>[8]Estonia!AR$2</f>
        <v>0.8</v>
      </c>
      <c r="AS13" s="1">
        <f>[8]Estonia!AS$2</f>
        <v>0</v>
      </c>
      <c r="AT13" s="1">
        <f>[8]Estonia!AT$2</f>
        <v>0</v>
      </c>
      <c r="AU13" s="1">
        <f>[8]Estonia!AU$2</f>
        <v>0.69999999999999973</v>
      </c>
      <c r="AV13" s="1">
        <f>[8]Estonia!AV$2</f>
        <v>0</v>
      </c>
      <c r="AW13" s="1">
        <f>[8]Estonia!AW$2</f>
        <v>0</v>
      </c>
      <c r="AX13" s="1">
        <f>[8]Estonia!AX$2</f>
        <v>0.8</v>
      </c>
      <c r="AY13" s="1">
        <f>[8]Estonia!AY$2</f>
        <v>0</v>
      </c>
      <c r="AZ13" s="1">
        <f>[8]Estonia!AZ$2</f>
        <v>0.29999999999999982</v>
      </c>
      <c r="BA13" s="1">
        <f>[8]Estonia!BA$2</f>
        <v>0</v>
      </c>
      <c r="BB13" s="1">
        <f>[8]Estonia!BB$2</f>
        <v>0</v>
      </c>
      <c r="BC13" s="1">
        <f>[8]Estonia!BC$2</f>
        <v>0.50000000000000022</v>
      </c>
      <c r="BD13" s="1">
        <f>[8]Estonia!BD$2</f>
        <v>9.8000000000000007</v>
      </c>
      <c r="BE13" s="1">
        <f>[8]Estonia!BE$2</f>
        <v>0</v>
      </c>
      <c r="BF13" s="1">
        <f>[8]Estonia!BF$2</f>
        <v>0</v>
      </c>
      <c r="BG13" s="1">
        <f>[8]Estonia!BG$2</f>
        <v>0.4</v>
      </c>
      <c r="BH13" s="1">
        <f>[8]Estonia!BH$2</f>
        <v>0</v>
      </c>
      <c r="BI13" s="1">
        <f>[8]Estonia!BI$2</f>
        <v>0</v>
      </c>
      <c r="BJ13" s="1">
        <f>[8]Estonia!BJ$2</f>
        <v>0</v>
      </c>
      <c r="BK13" s="1">
        <f>[8]Estonia!BK$2</f>
        <v>0.8</v>
      </c>
      <c r="BL13" s="1">
        <f>[8]Estonia!BL$2</f>
        <v>9.1000000000000014</v>
      </c>
      <c r="BM13" s="1">
        <f>[8]Estonia!BM$2</f>
        <v>0</v>
      </c>
      <c r="BN13" s="1">
        <f>[8]Estonia!BN$2</f>
        <v>0</v>
      </c>
      <c r="BO13" s="1">
        <f>[8]Estonia!BO$2</f>
        <v>0.70000000000000007</v>
      </c>
      <c r="BP13" s="1">
        <f>[8]Estonia!BP$2</f>
        <v>0</v>
      </c>
      <c r="BQ13" s="1">
        <f>[8]Estonia!BQ$2</f>
        <v>0</v>
      </c>
      <c r="BR13" s="1">
        <f>[8]Estonia!BR$2</f>
        <v>0</v>
      </c>
      <c r="BS13" s="1">
        <f>[8]Estonia!BS$2</f>
        <v>0</v>
      </c>
      <c r="BT13" s="1">
        <f>[8]Estonia!BT$2</f>
        <v>0</v>
      </c>
      <c r="BU13" s="1">
        <f>[8]Estonia!BU$2</f>
        <v>0</v>
      </c>
      <c r="BV13" s="1">
        <f>[8]Estonia!BV$2</f>
        <v>0.9</v>
      </c>
      <c r="BW13" s="1">
        <f>[8]Estonia!BW$2</f>
        <v>0</v>
      </c>
      <c r="BX13" s="1">
        <f>[8]Estonia!BX$2</f>
        <v>0</v>
      </c>
      <c r="BY13" s="1">
        <f>[8]Estonia!BY$2</f>
        <v>0</v>
      </c>
      <c r="BZ13" s="1">
        <f>[8]Estonia!BZ$2</f>
        <v>0</v>
      </c>
      <c r="CA13" s="1">
        <f>[8]Estonia!CA$2</f>
        <v>0</v>
      </c>
      <c r="CB13" s="1">
        <f>[8]Estonia!CB$2</f>
        <v>0</v>
      </c>
      <c r="CC13" s="1">
        <f>[8]Estonia!CC$2</f>
        <v>0.8</v>
      </c>
      <c r="CD13" s="1">
        <f>[8]Estonia!CD$2</f>
        <v>0</v>
      </c>
      <c r="CE13" s="1">
        <f>[8]Estonia!CE$2</f>
        <v>0</v>
      </c>
      <c r="CF13" s="1">
        <f>[8]Estonia!CF$2</f>
        <v>0</v>
      </c>
      <c r="CG13" s="1">
        <f>[8]Estonia!CG$2</f>
        <v>0.4</v>
      </c>
      <c r="CH13" s="1">
        <f>[8]Estonia!CH$2</f>
        <v>0</v>
      </c>
      <c r="CI13" s="1">
        <f>[8]Estonia!CI$2</f>
        <v>0.60000000000000009</v>
      </c>
      <c r="CJ13" s="1">
        <f>[8]Estonia!CJ$2</f>
        <v>0</v>
      </c>
      <c r="CK13" s="1">
        <f>[8]Estonia!CK$2</f>
        <v>0</v>
      </c>
      <c r="CL13" s="1">
        <f>[8]Estonia!CL$2</f>
        <v>3.4000000000000004</v>
      </c>
      <c r="CM13" s="1">
        <f>[8]Estonia!CM$2</f>
        <v>0.1</v>
      </c>
      <c r="CN13" s="1">
        <f>[8]Estonia!CN$2</f>
        <v>0.8</v>
      </c>
      <c r="CO13" s="1">
        <f>[8]Estonia!CO$2</f>
        <v>0</v>
      </c>
      <c r="CP13" s="1">
        <f>[8]Estonia!CP$2</f>
        <v>0</v>
      </c>
      <c r="CQ13" s="1">
        <f>[8]Estonia!CQ$2</f>
        <v>0.70000000000000007</v>
      </c>
      <c r="CR13" s="1">
        <f>[8]Estonia!CR$2</f>
        <v>0.1</v>
      </c>
      <c r="CS13" s="1">
        <f>[8]Estonia!CS$2</f>
        <v>0</v>
      </c>
      <c r="CT13" s="1">
        <f>[8]Estonia!CT$2</f>
        <v>0.8</v>
      </c>
      <c r="CU13" s="1">
        <f>[8]Estonia!CU$2</f>
        <v>0</v>
      </c>
      <c r="CV13" s="1">
        <f>[8]Estonia!CV$2</f>
        <v>0</v>
      </c>
      <c r="CW13" s="1">
        <f>[8]Estonia!CW$2</f>
        <v>0</v>
      </c>
      <c r="CX13" s="1">
        <f>[8]Estonia!CX$2</f>
        <v>0</v>
      </c>
      <c r="CY13" s="1">
        <f>[8]Estonia!CY$2</f>
        <v>0</v>
      </c>
      <c r="CZ13" s="1">
        <f>[8]Estonia!CZ$2</f>
        <v>0.1</v>
      </c>
      <c r="DA13" s="1">
        <f>[8]Estonia!DA$2</f>
        <v>0</v>
      </c>
      <c r="DB13" s="1">
        <f>[8]Estonia!DB$2</f>
        <v>0</v>
      </c>
      <c r="DC13" s="1">
        <f>[8]Estonia!DC$2</f>
        <v>0.2</v>
      </c>
      <c r="DD13" s="1">
        <f>[8]Estonia!DD$2</f>
        <v>0</v>
      </c>
      <c r="DE13" s="1">
        <f>[8]Estonia!DE$2</f>
        <v>0</v>
      </c>
      <c r="DF13" s="1">
        <f>[8]Estonia!DF$2</f>
        <v>0.20000000000000018</v>
      </c>
      <c r="DG13" s="1">
        <f>[8]Estonia!DG$2</f>
        <v>0</v>
      </c>
      <c r="DH13" s="1">
        <f>[8]Estonia!DH$2</f>
        <v>0</v>
      </c>
      <c r="DI13" s="1">
        <f>[8]Estonia!DI$2</f>
        <v>0</v>
      </c>
      <c r="DJ13" s="1">
        <f>[8]Estonia!DJ$2</f>
        <v>0.19999999999999996</v>
      </c>
      <c r="DK13" s="1">
        <f>[8]Estonia!DK$2</f>
        <v>0.70000000000000007</v>
      </c>
      <c r="DL13" s="1">
        <f>[8]Estonia!DL$2</f>
        <v>0</v>
      </c>
      <c r="DM13" s="1">
        <f>[8]Estonia!DM$2</f>
        <v>0.1</v>
      </c>
      <c r="DN13" s="1">
        <f>[8]Estonia!DN$2</f>
        <v>0.20000000000000018</v>
      </c>
      <c r="DO13" s="1">
        <f>[8]Estonia!DO$2</f>
        <v>0</v>
      </c>
      <c r="DP13" s="1">
        <f>[8]Estonia!DP$2</f>
        <v>0.70000000000000007</v>
      </c>
      <c r="DQ13" s="1">
        <f>[8]Estonia!DQ$2</f>
        <v>0.1</v>
      </c>
      <c r="DR13" s="1">
        <f>[8]Estonia!DR$2</f>
        <v>0</v>
      </c>
      <c r="DS13" s="1">
        <f>[8]Estonia!DS$2</f>
        <v>0</v>
      </c>
      <c r="DT13" s="1">
        <f>[8]Estonia!DT$2</f>
        <v>6.0999999999999999E-2</v>
      </c>
      <c r="DU13" s="1">
        <f>[8]Estonia!DU$2</f>
        <v>0</v>
      </c>
      <c r="DV13" s="1">
        <f>[8]Estonia!DV$2</f>
        <v>0</v>
      </c>
      <c r="DW13" s="1">
        <f>[8]Estonia!DW$2</f>
        <v>9.9000000000000005E-2</v>
      </c>
      <c r="DX13" s="1">
        <f>[8]Estonia!DX$2</f>
        <v>0</v>
      </c>
      <c r="DY13" s="1">
        <f>[8]Estonia!DY$2</f>
        <v>0</v>
      </c>
      <c r="DZ13" s="1">
        <f>[8]Estonia!DZ$2</f>
        <v>0.15400000000000003</v>
      </c>
      <c r="EA13" s="1">
        <f>[8]Estonia!EA$2</f>
        <v>1.4350000000000001</v>
      </c>
      <c r="EB13" s="1">
        <f>[8]Estonia!EB$2</f>
        <v>9.7000000000000003E-2</v>
      </c>
      <c r="EC13" s="1">
        <f>[8]Estonia!EC$2</f>
        <v>0</v>
      </c>
      <c r="ED13" s="1">
        <f>[8]Estonia!ED$2</f>
        <v>0.14899999999999999</v>
      </c>
      <c r="EE13" s="1">
        <f>[8]Estonia!EE$2</f>
        <v>0</v>
      </c>
      <c r="EF13" s="1">
        <f>[8]Estonia!EF$2</f>
        <v>0</v>
      </c>
      <c r="EG13" s="1">
        <f>[8]Estonia!EG$2</f>
        <v>2.300000000000002E-2</v>
      </c>
      <c r="EH13" s="1">
        <f>[8]Estonia!EH$2</f>
        <v>2.3000000000000003E-2</v>
      </c>
      <c r="EI13" s="1">
        <f>[8]Estonia!EI$2</f>
        <v>3.4000000000000002E-2</v>
      </c>
      <c r="EJ13" s="1">
        <f>[8]Estonia!EJ$2</f>
        <v>4.6000000000000006E-2</v>
      </c>
      <c r="EK13" s="1">
        <f>[8]Estonia!EK$2</f>
        <v>4.4000000000000011E-2</v>
      </c>
      <c r="EL13" s="1">
        <f>[8]Estonia!EL$2</f>
        <v>6.0999999999999999E-2</v>
      </c>
      <c r="EM13" s="1">
        <f>[8]Estonia!EM$2</f>
        <v>0.67</v>
      </c>
      <c r="EN13" s="1">
        <f>[8]Estonia!EN$2</f>
        <v>9.1000000000000025E-2</v>
      </c>
      <c r="EO13" s="1">
        <f>[8]Estonia!EO$2</f>
        <v>0</v>
      </c>
      <c r="EP13" s="1">
        <f>[8]Estonia!EP$2</f>
        <v>5.1000000000000004E-2</v>
      </c>
      <c r="EQ13" s="1">
        <f>[8]Estonia!EQ$2</f>
        <v>4.1999999999999996E-2</v>
      </c>
      <c r="ER13" s="1">
        <f>[8]Estonia!ER$2</f>
        <v>0.11899999999999997</v>
      </c>
      <c r="ES13" s="1">
        <f>[8]Estonia!ES$2</f>
        <v>19.387</v>
      </c>
      <c r="ET13" s="1">
        <f>[8]Estonia!ET$2</f>
        <v>0</v>
      </c>
      <c r="EU13" s="1">
        <f>[8]Estonia!EU$2</f>
        <v>0.11199999999999999</v>
      </c>
      <c r="EV13" s="1">
        <f>[8]Estonia!EV$2</f>
        <v>7.1000000000000035E-2</v>
      </c>
      <c r="EW13" s="1">
        <f>[8]Estonia!EW$2</f>
        <v>0</v>
      </c>
      <c r="EX13" s="1">
        <f>[8]Estonia!EX$2</f>
        <v>0.20400000000000001</v>
      </c>
      <c r="EY13" s="1">
        <f>[8]Estonia!EY$2</f>
        <v>1.8000000000000016E-2</v>
      </c>
      <c r="EZ13" s="1">
        <f>[8]Estonia!EZ$2</f>
        <v>0</v>
      </c>
      <c r="FA13" s="1">
        <f>[8]Estonia!FA$2</f>
        <v>0</v>
      </c>
      <c r="FB13" s="1">
        <f>[8]Estonia!FB$2</f>
        <v>0.43400000000000005</v>
      </c>
      <c r="FC13" s="1">
        <f>[8]Estonia!FC$2</f>
        <v>2.1000000000000019E-2</v>
      </c>
      <c r="FD13" s="1">
        <f>[8]Estonia!FD$2</f>
        <v>0.10799999999999998</v>
      </c>
      <c r="FE13" s="1">
        <f>[8]Estonia!FE$2</f>
        <v>0.45199999999999996</v>
      </c>
      <c r="FF13" s="1">
        <f>[8]Estonia!FF$2</f>
        <v>5.2000000000000005E-2</v>
      </c>
      <c r="FG13" s="1">
        <f>[8]Estonia!FG$2</f>
        <v>9.7000000000000017E-2</v>
      </c>
      <c r="FH13" s="1">
        <f>[8]Estonia!FH$2</f>
        <v>0.41200000000000003</v>
      </c>
      <c r="FI13" s="1">
        <f>[8]Estonia!FI$2</f>
        <v>0.30299999999999994</v>
      </c>
      <c r="FJ13" s="1">
        <f>[8]Estonia!FJ$2</f>
        <v>0.24</v>
      </c>
      <c r="FK13" s="1">
        <f>[8]Estonia!FK$2</f>
        <v>8.0660000000000007</v>
      </c>
      <c r="FL13" s="1">
        <f>[8]Estonia!FL$2</f>
        <v>0.25800000000000001</v>
      </c>
      <c r="FM13" s="1">
        <f>[8]Estonia!FM$2</f>
        <v>0.15700000000000003</v>
      </c>
      <c r="FN13" s="1">
        <f>[8]Estonia!FN$2</f>
        <v>15.005000000000001</v>
      </c>
      <c r="FO13" s="1">
        <f>[8]Estonia!FO$2</f>
        <v>0.27400000000000002</v>
      </c>
      <c r="FP13" s="1">
        <f>[8]Estonia!FP$2</f>
        <v>1.4000000000000005E-2</v>
      </c>
      <c r="FQ13" s="1">
        <f>[8]Estonia!FQ$2</f>
        <v>7.3449999999999998</v>
      </c>
      <c r="FR13" s="1">
        <f>[8]Estonia!FR$2</f>
        <v>0.47000000000000003</v>
      </c>
      <c r="FS13" s="1">
        <f>[8]Estonia!FS$2</f>
        <v>14.827</v>
      </c>
      <c r="FT13" s="1">
        <f>[8]Estonia!FT$2</f>
        <v>0.373</v>
      </c>
      <c r="FU13" s="1">
        <f>[8]Estonia!FU$2</f>
        <v>0.308</v>
      </c>
      <c r="FV13" s="1">
        <f>[8]Estonia!FV$2</f>
        <v>0.222</v>
      </c>
      <c r="FW13" s="1">
        <f>[8]Estonia!FW$2</f>
        <v>14.419</v>
      </c>
      <c r="FX13" s="1">
        <f>[8]Estonia!FX$2</f>
        <v>6.9999999999999993E-2</v>
      </c>
      <c r="FY13" s="1">
        <f>[8]Estonia!FY$2</f>
        <v>0</v>
      </c>
      <c r="FZ13" s="7">
        <f>SUM($B13:FY13)</f>
        <v>145.11799999999999</v>
      </c>
    </row>
    <row r="14" spans="1:182">
      <c r="A14" t="s">
        <v>19</v>
      </c>
      <c r="B14" s="1">
        <f>[8]Finland!B$2</f>
        <v>4.9000000000000004</v>
      </c>
      <c r="C14" s="1">
        <f>[8]Finland!C$2</f>
        <v>0.70000000000000007</v>
      </c>
      <c r="D14" s="1">
        <f>[8]Finland!D$2</f>
        <v>0.30000000000000004</v>
      </c>
      <c r="E14" s="1">
        <f>[8]Finland!E$2</f>
        <v>2.1</v>
      </c>
      <c r="F14" s="1">
        <f>[8]Finland!F$2</f>
        <v>0.60000000000000009</v>
      </c>
      <c r="G14" s="1">
        <f>[8]Finland!G$2</f>
        <v>3.4000000000000004</v>
      </c>
      <c r="H14" s="1">
        <f>[8]Finland!H$2</f>
        <v>1.5</v>
      </c>
      <c r="I14" s="1">
        <f>[8]Finland!I$2</f>
        <v>0</v>
      </c>
      <c r="J14" s="1">
        <f>[8]Finland!J$2</f>
        <v>6.2</v>
      </c>
      <c r="K14" s="1">
        <f>[8]Finland!K$2</f>
        <v>3.9000000000000004</v>
      </c>
      <c r="L14" s="1">
        <f>[8]Finland!L$2</f>
        <v>1.3</v>
      </c>
      <c r="M14" s="1">
        <f>[8]Finland!M$2</f>
        <v>0.2</v>
      </c>
      <c r="N14" s="1">
        <f>[8]Finland!N$2</f>
        <v>5.2</v>
      </c>
      <c r="O14" s="1">
        <f>[8]Finland!O$2</f>
        <v>1.2000000000000002</v>
      </c>
      <c r="P14" s="1">
        <f>[8]Finland!P$2</f>
        <v>6.3000000000000007</v>
      </c>
      <c r="Q14" s="1">
        <f>[8]Finland!Q$2</f>
        <v>0.70000000000000007</v>
      </c>
      <c r="R14" s="1">
        <f>[8]Finland!R$2</f>
        <v>0.60000000000000009</v>
      </c>
      <c r="S14" s="1">
        <f>[8]Finland!S$2</f>
        <v>3.1</v>
      </c>
      <c r="T14" s="1">
        <f>[8]Finland!T$2</f>
        <v>0.5</v>
      </c>
      <c r="U14" s="1">
        <f>[8]Finland!U$2</f>
        <v>1.3</v>
      </c>
      <c r="V14" s="1">
        <f>[8]Finland!V$2</f>
        <v>1</v>
      </c>
      <c r="W14" s="1">
        <f>[8]Finland!W$2</f>
        <v>5.5</v>
      </c>
      <c r="X14" s="1">
        <f>[8]Finland!X$2</f>
        <v>1.5</v>
      </c>
      <c r="Y14" s="1">
        <f>[8]Finland!Y$2</f>
        <v>1.6</v>
      </c>
      <c r="Z14" s="1">
        <f>[8]Finland!Z$2</f>
        <v>0</v>
      </c>
      <c r="AA14" s="1">
        <f>[8]Finland!AA$2</f>
        <v>0.1</v>
      </c>
      <c r="AB14" s="1">
        <f>[8]Finland!AB$2</f>
        <v>1.7000000000000002</v>
      </c>
      <c r="AC14" s="1">
        <f>[8]Finland!AC$2</f>
        <v>2.4000000000000004</v>
      </c>
      <c r="AD14" s="1">
        <f>[8]Finland!AD$2</f>
        <v>0</v>
      </c>
      <c r="AE14" s="1">
        <f>[8]Finland!AE$2</f>
        <v>1.2000000000000002</v>
      </c>
      <c r="AF14" s="1">
        <f>[8]Finland!AF$2</f>
        <v>1</v>
      </c>
      <c r="AG14" s="1">
        <f>[8]Finland!AG$2</f>
        <v>0.89999999999999991</v>
      </c>
      <c r="AH14" s="1">
        <f>[8]Finland!AH$2</f>
        <v>0.10000000000000009</v>
      </c>
      <c r="AI14" s="1">
        <f>[8]Finland!AI$2</f>
        <v>0</v>
      </c>
      <c r="AJ14" s="1">
        <f>[8]Finland!AJ$2</f>
        <v>0.19999999999999973</v>
      </c>
      <c r="AK14" s="1">
        <f>[8]Finland!AK$2</f>
        <v>0</v>
      </c>
      <c r="AL14" s="1">
        <f>[8]Finland!AL$2</f>
        <v>1.3</v>
      </c>
      <c r="AM14" s="1">
        <f>[8]Finland!AM$2</f>
        <v>0</v>
      </c>
      <c r="AN14" s="1">
        <f>[8]Finland!AN$2</f>
        <v>1</v>
      </c>
      <c r="AO14" s="1">
        <f>[8]Finland!AO$2</f>
        <v>0.89999999999999991</v>
      </c>
      <c r="AP14" s="1">
        <f>[8]Finland!AP$2</f>
        <v>0</v>
      </c>
      <c r="AQ14" s="1">
        <f>[8]Finland!AQ$2</f>
        <v>0</v>
      </c>
      <c r="AR14" s="1">
        <f>[8]Finland!AR$2</f>
        <v>0</v>
      </c>
      <c r="AS14" s="1">
        <f>[8]Finland!AS$2</f>
        <v>0.2</v>
      </c>
      <c r="AT14" s="1">
        <f>[8]Finland!AT$2</f>
        <v>0</v>
      </c>
      <c r="AU14" s="1">
        <f>[8]Finland!AU$2</f>
        <v>0.9</v>
      </c>
      <c r="AV14" s="1">
        <f>[8]Finland!AV$2</f>
        <v>0</v>
      </c>
      <c r="AW14" s="1">
        <f>[8]Finland!AW$2</f>
        <v>0.2</v>
      </c>
      <c r="AX14" s="1">
        <f>[8]Finland!AX$2</f>
        <v>0.9</v>
      </c>
      <c r="AY14" s="1">
        <f>[8]Finland!AY$2</f>
        <v>0</v>
      </c>
      <c r="AZ14" s="1">
        <f>[8]Finland!AZ$2</f>
        <v>0</v>
      </c>
      <c r="BA14" s="1">
        <f>[8]Finland!BA$2</f>
        <v>1.2000000000000002</v>
      </c>
      <c r="BB14" s="1">
        <f>[8]Finland!BB$2</f>
        <v>0.9</v>
      </c>
      <c r="BC14" s="1">
        <f>[8]Finland!BC$2</f>
        <v>0</v>
      </c>
      <c r="BD14" s="1">
        <f>[8]Finland!BD$2</f>
        <v>0.89999999999999991</v>
      </c>
      <c r="BE14" s="1">
        <f>[8]Finland!BE$2</f>
        <v>0.4</v>
      </c>
      <c r="BF14" s="1">
        <f>[8]Finland!BF$2</f>
        <v>0</v>
      </c>
      <c r="BG14" s="1">
        <f>[8]Finland!BG$2</f>
        <v>0.40000000000000013</v>
      </c>
      <c r="BH14" s="1">
        <f>[8]Finland!BH$2</f>
        <v>0.2</v>
      </c>
      <c r="BI14" s="1">
        <f>[8]Finland!BI$2</f>
        <v>0</v>
      </c>
      <c r="BJ14" s="1">
        <f>[8]Finland!BJ$2</f>
        <v>1</v>
      </c>
      <c r="BK14" s="1">
        <f>[8]Finland!BK$2</f>
        <v>0</v>
      </c>
      <c r="BL14" s="1">
        <f>[8]Finland!BL$2</f>
        <v>0.19999999999999996</v>
      </c>
      <c r="BM14" s="1">
        <f>[8]Finland!BM$2</f>
        <v>0</v>
      </c>
      <c r="BN14" s="1">
        <f>[8]Finland!BN$2</f>
        <v>0</v>
      </c>
      <c r="BO14" s="1">
        <f>[8]Finland!BO$2</f>
        <v>0.9</v>
      </c>
      <c r="BP14" s="1">
        <f>[8]Finland!BP$2</f>
        <v>0</v>
      </c>
      <c r="BQ14" s="1">
        <f>[8]Finland!BQ$2</f>
        <v>0</v>
      </c>
      <c r="BR14" s="1">
        <f>[8]Finland!BR$2</f>
        <v>0</v>
      </c>
      <c r="BS14" s="1">
        <f>[8]Finland!BS$2</f>
        <v>0.2</v>
      </c>
      <c r="BT14" s="1">
        <f>[8]Finland!BT$2</f>
        <v>0</v>
      </c>
      <c r="BU14" s="1">
        <f>[8]Finland!BU$2</f>
        <v>0</v>
      </c>
      <c r="BV14" s="1">
        <f>[8]Finland!BV$2</f>
        <v>0</v>
      </c>
      <c r="BW14" s="1">
        <f>[8]Finland!BW$2</f>
        <v>0</v>
      </c>
      <c r="BX14" s="1">
        <f>[8]Finland!BX$2</f>
        <v>2.4000000000000004</v>
      </c>
      <c r="BY14" s="1">
        <f>[8]Finland!BY$2</f>
        <v>0</v>
      </c>
      <c r="BZ14" s="1">
        <f>[8]Finland!BZ$2</f>
        <v>0</v>
      </c>
      <c r="CA14" s="1">
        <f>[8]Finland!CA$2</f>
        <v>8.1</v>
      </c>
      <c r="CB14" s="1">
        <f>[8]Finland!CB$2</f>
        <v>15.4</v>
      </c>
      <c r="CC14" s="1">
        <f>[8]Finland!CC$2</f>
        <v>7.3000000000000007</v>
      </c>
      <c r="CD14" s="1">
        <f>[8]Finland!CD$2</f>
        <v>0</v>
      </c>
      <c r="CE14" s="1">
        <f>[8]Finland!CE$2</f>
        <v>0</v>
      </c>
      <c r="CF14" s="1">
        <f>[8]Finland!CF$2</f>
        <v>0</v>
      </c>
      <c r="CG14" s="1">
        <f>[8]Finland!CG$2</f>
        <v>0</v>
      </c>
      <c r="CH14" s="1">
        <f>[8]Finland!CH$2</f>
        <v>5</v>
      </c>
      <c r="CI14" s="1">
        <f>[8]Finland!CI$2</f>
        <v>0.30000000000000004</v>
      </c>
      <c r="CJ14" s="1">
        <f>[8]Finland!CJ$2</f>
        <v>11.700000000000001</v>
      </c>
      <c r="CK14" s="1">
        <f>[8]Finland!CK$2</f>
        <v>0</v>
      </c>
      <c r="CL14" s="1">
        <f>[8]Finland!CL$2</f>
        <v>7.3000000000000007</v>
      </c>
      <c r="CM14" s="1">
        <f>[8]Finland!CM$2</f>
        <v>0</v>
      </c>
      <c r="CN14" s="1">
        <f>[8]Finland!CN$2</f>
        <v>0</v>
      </c>
      <c r="CO14" s="1">
        <f>[8]Finland!CO$2</f>
        <v>1.9000000000000001</v>
      </c>
      <c r="CP14" s="1">
        <f>[8]Finland!CP$2</f>
        <v>0</v>
      </c>
      <c r="CQ14" s="1">
        <f>[8]Finland!CQ$2</f>
        <v>0</v>
      </c>
      <c r="CR14" s="1">
        <f>[8]Finland!CR$2</f>
        <v>0</v>
      </c>
      <c r="CS14" s="1">
        <f>[8]Finland!CS$2</f>
        <v>0</v>
      </c>
      <c r="CT14" s="1">
        <f>[8]Finland!CT$2</f>
        <v>0</v>
      </c>
      <c r="CU14" s="1">
        <f>[8]Finland!CU$2</f>
        <v>0</v>
      </c>
      <c r="CV14" s="1">
        <f>[8]Finland!CV$2</f>
        <v>0.9</v>
      </c>
      <c r="CW14" s="1">
        <f>[8]Finland!CW$2</f>
        <v>0</v>
      </c>
      <c r="CX14" s="1">
        <f>[8]Finland!CX$2</f>
        <v>1.9000000000000001</v>
      </c>
      <c r="CY14" s="1">
        <f>[8]Finland!CY$2</f>
        <v>0</v>
      </c>
      <c r="CZ14" s="1">
        <f>[8]Finland!CZ$2</f>
        <v>0</v>
      </c>
      <c r="DA14" s="1">
        <f>[8]Finland!DA$2</f>
        <v>0</v>
      </c>
      <c r="DB14" s="1">
        <f>[8]Finland!DB$2</f>
        <v>0</v>
      </c>
      <c r="DC14" s="1">
        <f>[8]Finland!DC$2</f>
        <v>0.1</v>
      </c>
      <c r="DD14" s="1">
        <f>[8]Finland!DD$2</f>
        <v>0.1</v>
      </c>
      <c r="DE14" s="1">
        <f>[8]Finland!DE$2</f>
        <v>1</v>
      </c>
      <c r="DF14" s="1">
        <f>[8]Finland!DF$2</f>
        <v>0.1</v>
      </c>
      <c r="DG14" s="1">
        <f>[8]Finland!DG$2</f>
        <v>0</v>
      </c>
      <c r="DH14" s="1">
        <f>[8]Finland!DH$2</f>
        <v>0</v>
      </c>
      <c r="DI14" s="1">
        <f>[8]Finland!DI$2</f>
        <v>0.9</v>
      </c>
      <c r="DJ14" s="1">
        <f>[8]Finland!DJ$2</f>
        <v>0</v>
      </c>
      <c r="DK14" s="1">
        <f>[8]Finland!DK$2</f>
        <v>0.9</v>
      </c>
      <c r="DL14" s="1">
        <f>[8]Finland!DL$2</f>
        <v>0</v>
      </c>
      <c r="DM14" s="1">
        <f>[8]Finland!DM$2</f>
        <v>0</v>
      </c>
      <c r="DN14" s="1">
        <f>[8]Finland!DN$2</f>
        <v>0.9</v>
      </c>
      <c r="DO14" s="1">
        <f>[8]Finland!DO$2</f>
        <v>0</v>
      </c>
      <c r="DP14" s="1">
        <f>[8]Finland!DP$2</f>
        <v>0</v>
      </c>
      <c r="DQ14" s="1">
        <f>[8]Finland!DQ$2</f>
        <v>0.2</v>
      </c>
      <c r="DR14" s="1">
        <f>[8]Finland!DR$2</f>
        <v>0</v>
      </c>
      <c r="DS14" s="1">
        <f>[8]Finland!DS$2</f>
        <v>1.4000000000000002E-2</v>
      </c>
      <c r="DT14" s="1">
        <f>[8]Finland!DT$2</f>
        <v>9.5000000000000001E-2</v>
      </c>
      <c r="DU14" s="1">
        <f>[8]Finland!DU$2</f>
        <v>0.94499999999999995</v>
      </c>
      <c r="DV14" s="1">
        <f>[8]Finland!DV$2</f>
        <v>0</v>
      </c>
      <c r="DW14" s="1">
        <f>[8]Finland!DW$2</f>
        <v>0.125</v>
      </c>
      <c r="DX14" s="1">
        <f>[8]Finland!DX$2</f>
        <v>7.0999999999999994E-2</v>
      </c>
      <c r="DY14" s="1">
        <f>[8]Finland!DY$2</f>
        <v>5.000000000000001E-3</v>
      </c>
      <c r="DZ14" s="1">
        <f>[8]Finland!DZ$2</f>
        <v>8.7000000000000008E-2</v>
      </c>
      <c r="EA14" s="1">
        <f>[8]Finland!EA$2</f>
        <v>5.6000000000000008E-2</v>
      </c>
      <c r="EB14" s="1">
        <f>[8]Finland!EB$2</f>
        <v>0.94700000000000006</v>
      </c>
      <c r="EC14" s="1">
        <f>[8]Finland!EC$2</f>
        <v>0.03</v>
      </c>
      <c r="ED14" s="1">
        <f>[8]Finland!ED$2</f>
        <v>860.98699999999997</v>
      </c>
      <c r="EE14" s="1">
        <f>[8]Finland!EE$2</f>
        <v>1016.356</v>
      </c>
      <c r="EF14" s="1">
        <f>[8]Finland!EF$2</f>
        <v>0.10200000000000001</v>
      </c>
      <c r="EG14" s="1">
        <f>[8]Finland!EG$2</f>
        <v>3320.7040000000002</v>
      </c>
      <c r="EH14" s="1">
        <f>[8]Finland!EH$2</f>
        <v>0</v>
      </c>
      <c r="EI14" s="1">
        <f>[8]Finland!EI$2</f>
        <v>3.3000000000000002E-2</v>
      </c>
      <c r="EJ14" s="1">
        <f>[8]Finland!EJ$2</f>
        <v>10208.353999999999</v>
      </c>
      <c r="EK14" s="1">
        <f>[8]Finland!EK$2</f>
        <v>0.15600000000000003</v>
      </c>
      <c r="EL14" s="1">
        <f>[8]Finland!EL$2</f>
        <v>8.1000000000000016E-2</v>
      </c>
      <c r="EM14" s="1">
        <f>[8]Finland!EM$2</f>
        <v>8.6000000000000007E-2</v>
      </c>
      <c r="EN14" s="1">
        <f>[8]Finland!EN$2</f>
        <v>0</v>
      </c>
      <c r="EO14" s="1">
        <f>[8]Finland!EO$2</f>
        <v>0</v>
      </c>
      <c r="EP14" s="1">
        <f>[8]Finland!EP$2</f>
        <v>8075.201</v>
      </c>
      <c r="EQ14" s="1">
        <f>[8]Finland!EQ$2</f>
        <v>2.8330000000000002</v>
      </c>
      <c r="ER14" s="1">
        <f>[8]Finland!ER$2</f>
        <v>0.13</v>
      </c>
      <c r="ES14" s="1">
        <f>[8]Finland!ES$2</f>
        <v>0</v>
      </c>
      <c r="ET14" s="1">
        <f>[8]Finland!ET$2</f>
        <v>0.10900000000000001</v>
      </c>
      <c r="EU14" s="1">
        <f>[8]Finland!EU$2</f>
        <v>0</v>
      </c>
      <c r="EV14" s="1">
        <f>[8]Finland!EV$2</f>
        <v>5.5000000000000007E-2</v>
      </c>
      <c r="EW14" s="1">
        <f>[8]Finland!EW$2</f>
        <v>2893.3340000000003</v>
      </c>
      <c r="EX14" s="1">
        <f>[8]Finland!EX$2</f>
        <v>0.19700000000000004</v>
      </c>
      <c r="EY14" s="1">
        <f>[8]Finland!EY$2</f>
        <v>11.972000000000001</v>
      </c>
      <c r="EZ14" s="1">
        <f>[8]Finland!EZ$2</f>
        <v>1005.823</v>
      </c>
      <c r="FA14" s="1">
        <f>[8]Finland!FA$2</f>
        <v>0</v>
      </c>
      <c r="FB14" s="1">
        <f>[8]Finland!FB$2</f>
        <v>2998.4930000000004</v>
      </c>
      <c r="FC14" s="1">
        <f>[8]Finland!FC$2</f>
        <v>5709.2210000000005</v>
      </c>
      <c r="FD14" s="1">
        <f>[8]Finland!FD$2</f>
        <v>0</v>
      </c>
      <c r="FE14" s="1">
        <f>[8]Finland!FE$2</f>
        <v>1020.9670000000001</v>
      </c>
      <c r="FF14" s="1">
        <f>[8]Finland!FF$2</f>
        <v>0</v>
      </c>
      <c r="FG14" s="1">
        <f>[8]Finland!FG$2</f>
        <v>0</v>
      </c>
      <c r="FH14" s="1">
        <f>[8]Finland!FH$2</f>
        <v>0.18400000000000002</v>
      </c>
      <c r="FI14" s="1">
        <f>[8]Finland!FI$2</f>
        <v>11019.61</v>
      </c>
      <c r="FJ14" s="1">
        <f>[8]Finland!FJ$2</f>
        <v>15.621000000000002</v>
      </c>
      <c r="FK14" s="1">
        <f>[8]Finland!FK$2</f>
        <v>3662.8590000000004</v>
      </c>
      <c r="FL14" s="1">
        <f>[8]Finland!FL$2</f>
        <v>0</v>
      </c>
      <c r="FM14" s="1">
        <f>[8]Finland!FM$2</f>
        <v>3975.7070000000003</v>
      </c>
      <c r="FN14" s="1">
        <f>[8]Finland!FN$2</f>
        <v>0.15</v>
      </c>
      <c r="FO14" s="1">
        <f>[8]Finland!FO$2</f>
        <v>0</v>
      </c>
      <c r="FP14" s="1">
        <f>[8]Finland!FP$2</f>
        <v>7720.0789999999997</v>
      </c>
      <c r="FQ14" s="1">
        <f>[8]Finland!FQ$2</f>
        <v>0</v>
      </c>
      <c r="FR14" s="1">
        <f>[8]Finland!FR$2</f>
        <v>1070.3149999999998</v>
      </c>
      <c r="FS14" s="1">
        <f>[8]Finland!FS$2</f>
        <v>2.0999999999999991E-2</v>
      </c>
      <c r="FT14" s="1">
        <f>[8]Finland!FT$2</f>
        <v>10782.737000000001</v>
      </c>
      <c r="FU14" s="1">
        <f>[8]Finland!FU$2</f>
        <v>1953.376</v>
      </c>
      <c r="FV14" s="1">
        <f>[8]Finland!FV$2</f>
        <v>1910.4380000000001</v>
      </c>
      <c r="FW14" s="1">
        <f>[8]Finland!FW$2</f>
        <v>21.568999999999999</v>
      </c>
      <c r="FX14" s="1">
        <f>[8]Finland!FX$2</f>
        <v>1035.989</v>
      </c>
      <c r="FY14" s="1">
        <f>[8]Finland!FY$2</f>
        <v>0</v>
      </c>
      <c r="FZ14" s="7">
        <f>SUM($B14:FY14)</f>
        <v>80435.524000000005</v>
      </c>
    </row>
    <row r="15" spans="1:182">
      <c r="A15" t="s">
        <v>20</v>
      </c>
      <c r="B15" s="1">
        <f>[8]France!B$2</f>
        <v>16513.099999999999</v>
      </c>
      <c r="C15" s="1">
        <f>[8]France!C$2</f>
        <v>20802.100000000002</v>
      </c>
      <c r="D15" s="1">
        <f>[8]France!D$2</f>
        <v>23325.100000000002</v>
      </c>
      <c r="E15" s="1">
        <f>[8]France!E$2</f>
        <v>25257.9</v>
      </c>
      <c r="F15" s="1">
        <f>[8]France!F$2</f>
        <v>22420.600000000002</v>
      </c>
      <c r="G15" s="1">
        <f>[8]France!G$2</f>
        <v>25429.4</v>
      </c>
      <c r="H15" s="1">
        <f>[8]France!H$2</f>
        <v>12013.900000000001</v>
      </c>
      <c r="I15" s="1">
        <f>[8]France!I$2</f>
        <v>15189.7</v>
      </c>
      <c r="J15" s="1">
        <f>[8]France!J$2</f>
        <v>17081.5</v>
      </c>
      <c r="K15" s="1">
        <f>[8]France!K$2</f>
        <v>26165.300000000003</v>
      </c>
      <c r="L15" s="1">
        <f>[8]France!L$2</f>
        <v>19486.900000000001</v>
      </c>
      <c r="M15" s="1">
        <f>[8]France!M$2</f>
        <v>12189.300000000001</v>
      </c>
      <c r="N15" s="1">
        <f>[8]France!N$2</f>
        <v>29456.400000000001</v>
      </c>
      <c r="O15" s="1">
        <f>[8]France!O$2</f>
        <v>20321.5</v>
      </c>
      <c r="P15" s="1">
        <f>[8]France!P$2</f>
        <v>37405.4</v>
      </c>
      <c r="Q15" s="1">
        <f>[8]France!Q$2</f>
        <v>20892.900000000001</v>
      </c>
      <c r="R15" s="1">
        <f>[8]France!R$2</f>
        <v>20931.7</v>
      </c>
      <c r="S15" s="1">
        <f>[8]France!S$2</f>
        <v>26187.300000000003</v>
      </c>
      <c r="T15" s="1">
        <f>[8]France!T$2</f>
        <v>17128.2</v>
      </c>
      <c r="U15" s="1">
        <f>[8]France!U$2</f>
        <v>14610.8</v>
      </c>
      <c r="V15" s="1">
        <f>[8]France!V$2</f>
        <v>18320.900000000001</v>
      </c>
      <c r="W15" s="1">
        <f>[8]France!W$2</f>
        <v>23582.3</v>
      </c>
      <c r="X15" s="1">
        <f>[8]France!X$2</f>
        <v>23268.300000000003</v>
      </c>
      <c r="Y15" s="1">
        <f>[8]France!Y$2</f>
        <v>19029.900000000001</v>
      </c>
      <c r="Z15" s="1">
        <f>[8]France!Z$2</f>
        <v>23834.300000000003</v>
      </c>
      <c r="AA15" s="1">
        <f>[8]France!AA$2</f>
        <v>14788.1</v>
      </c>
      <c r="AB15" s="1">
        <f>[8]France!AB$2</f>
        <v>18953.5</v>
      </c>
      <c r="AC15" s="1">
        <f>[8]France!AC$2</f>
        <v>26988.7</v>
      </c>
      <c r="AD15" s="1">
        <f>[8]France!AD$2</f>
        <v>20050.100000000002</v>
      </c>
      <c r="AE15" s="1">
        <f>[8]France!AE$2</f>
        <v>21723.000000000004</v>
      </c>
      <c r="AF15" s="1">
        <f>[8]France!AF$2</f>
        <v>17433.7</v>
      </c>
      <c r="AG15" s="1">
        <f>[8]France!AG$2</f>
        <v>12450.7</v>
      </c>
      <c r="AH15" s="1">
        <f>[8]France!AH$2</f>
        <v>18962.900000000001</v>
      </c>
      <c r="AI15" s="1">
        <f>[8]France!AI$2</f>
        <v>20792</v>
      </c>
      <c r="AJ15" s="1">
        <f>[8]France!AJ$2</f>
        <v>17089.000000000004</v>
      </c>
      <c r="AK15" s="1">
        <f>[8]France!AK$2</f>
        <v>11750.000000000002</v>
      </c>
      <c r="AL15" s="1">
        <f>[8]France!AL$2</f>
        <v>18506.099999999999</v>
      </c>
      <c r="AM15" s="1">
        <f>[8]France!AM$2</f>
        <v>15091.9</v>
      </c>
      <c r="AN15" s="1">
        <f>[8]France!AN$2</f>
        <v>17044.8</v>
      </c>
      <c r="AO15" s="1">
        <f>[8]France!AO$2</f>
        <v>19726.300000000003</v>
      </c>
      <c r="AP15" s="1">
        <f>[8]France!AP$2</f>
        <v>34428.699999999997</v>
      </c>
      <c r="AQ15" s="1">
        <f>[8]France!AQ$2</f>
        <v>20073.2</v>
      </c>
      <c r="AR15" s="1">
        <f>[8]France!AR$2</f>
        <v>12086.300000000001</v>
      </c>
      <c r="AS15" s="1">
        <f>[8]France!AS$2</f>
        <v>10539.8</v>
      </c>
      <c r="AT15" s="1">
        <f>[8]France!AT$2</f>
        <v>16188.199999999999</v>
      </c>
      <c r="AU15" s="1">
        <f>[8]France!AU$2</f>
        <v>24953.9</v>
      </c>
      <c r="AV15" s="1">
        <f>[8]France!AV$2</f>
        <v>20982.2</v>
      </c>
      <c r="AW15" s="1">
        <f>[8]France!AW$2</f>
        <v>13263.700000000003</v>
      </c>
      <c r="AX15" s="1">
        <f>[8]France!AX$2</f>
        <v>15643.1</v>
      </c>
      <c r="AY15" s="1">
        <f>[8]France!AY$2</f>
        <v>13802.7</v>
      </c>
      <c r="AZ15" s="1">
        <f>[8]France!AZ$2</f>
        <v>13990.3</v>
      </c>
      <c r="BA15" s="1">
        <f>[8]France!BA$2</f>
        <v>20594.3</v>
      </c>
      <c r="BB15" s="1">
        <f>[8]France!BB$2</f>
        <v>18454.900000000001</v>
      </c>
      <c r="BC15" s="1">
        <f>[8]France!BC$2</f>
        <v>19990</v>
      </c>
      <c r="BD15" s="1">
        <f>[8]France!BD$2</f>
        <v>14675.2</v>
      </c>
      <c r="BE15" s="1">
        <f>[8]France!BE$2</f>
        <v>10398.5</v>
      </c>
      <c r="BF15" s="1">
        <f>[8]France!BF$2</f>
        <v>12160.2</v>
      </c>
      <c r="BG15" s="1">
        <f>[8]France!BG$2</f>
        <v>15541.600000000002</v>
      </c>
      <c r="BH15" s="1">
        <f>[8]France!BH$2</f>
        <v>12662.4</v>
      </c>
      <c r="BI15" s="1">
        <f>[8]France!BI$2</f>
        <v>10317.5</v>
      </c>
      <c r="BJ15" s="1">
        <f>[8]France!BJ$2</f>
        <v>2973.5000000000005</v>
      </c>
      <c r="BK15" s="1">
        <f>[8]France!BK$2</f>
        <v>19996.400000000001</v>
      </c>
      <c r="BL15" s="1">
        <f>[8]France!BL$2</f>
        <v>27004.000000000004</v>
      </c>
      <c r="BM15" s="1">
        <f>[8]France!BM$2</f>
        <v>15016.600000000002</v>
      </c>
      <c r="BN15" s="1">
        <f>[8]France!BN$2</f>
        <v>19231.8</v>
      </c>
      <c r="BO15" s="1">
        <f>[8]France!BO$2</f>
        <v>21591.300000000003</v>
      </c>
      <c r="BP15" s="1">
        <f>[8]France!BP$2</f>
        <v>7748</v>
      </c>
      <c r="BQ15" s="1">
        <f>[8]France!BQ$2</f>
        <v>25394.1</v>
      </c>
      <c r="BR15" s="1">
        <f>[8]France!BR$2</f>
        <v>26280</v>
      </c>
      <c r="BS15" s="1">
        <f>[8]France!BS$2</f>
        <v>18985.200000000004</v>
      </c>
      <c r="BT15" s="1">
        <f>[8]France!BT$2</f>
        <v>11565.5</v>
      </c>
      <c r="BU15" s="1">
        <f>[8]France!BU$2</f>
        <v>8161.4000000000005</v>
      </c>
      <c r="BV15" s="1">
        <f>[8]France!BV$2</f>
        <v>8671.9000000000015</v>
      </c>
      <c r="BW15" s="1">
        <f>[8]France!BW$2</f>
        <v>18046.100000000002</v>
      </c>
      <c r="BX15" s="1">
        <f>[8]France!BX$2</f>
        <v>30068.2</v>
      </c>
      <c r="BY15" s="1">
        <f>[8]France!BY$2</f>
        <v>15720.600000000002</v>
      </c>
      <c r="BZ15" s="1">
        <f>[8]France!BZ$2</f>
        <v>19142.2</v>
      </c>
      <c r="CA15" s="1">
        <f>[8]France!CA$2</f>
        <v>20759.8</v>
      </c>
      <c r="CB15" s="1">
        <f>[8]France!CB$2</f>
        <v>13934.900000000001</v>
      </c>
      <c r="CC15" s="1">
        <f>[8]France!CC$2</f>
        <v>12336.599999999999</v>
      </c>
      <c r="CD15" s="1">
        <f>[8]France!CD$2</f>
        <v>9862.2000000000007</v>
      </c>
      <c r="CE15" s="1">
        <f>[8]France!CE$2</f>
        <v>17395.400000000001</v>
      </c>
      <c r="CF15" s="1">
        <f>[8]France!CF$2</f>
        <v>11760.400000000001</v>
      </c>
      <c r="CG15" s="1">
        <f>[8]France!CG$2</f>
        <v>17407.800000000003</v>
      </c>
      <c r="CH15" s="1">
        <f>[8]France!CH$2</f>
        <v>7758.4</v>
      </c>
      <c r="CI15" s="1">
        <f>[8]France!CI$2</f>
        <v>11959.600000000002</v>
      </c>
      <c r="CJ15" s="1">
        <f>[8]France!CJ$2</f>
        <v>26557.9</v>
      </c>
      <c r="CK15" s="1">
        <f>[8]France!CK$2</f>
        <v>16735.5</v>
      </c>
      <c r="CL15" s="1">
        <f>[8]France!CL$2</f>
        <v>12849.1</v>
      </c>
      <c r="CM15" s="1">
        <f>[8]France!CM$2</f>
        <v>2327.8000000000011</v>
      </c>
      <c r="CN15" s="1">
        <f>[8]France!CN$2</f>
        <v>1245.1999999999989</v>
      </c>
      <c r="CO15" s="1">
        <f>[8]France!CO$2</f>
        <v>1572.2000000000007</v>
      </c>
      <c r="CP15" s="1">
        <f>[8]France!CP$2</f>
        <v>3776.0000000000018</v>
      </c>
      <c r="CQ15" s="1">
        <f>[8]France!CQ$2</f>
        <v>2669.5</v>
      </c>
      <c r="CR15" s="1">
        <f>[8]France!CR$2</f>
        <v>2600.5</v>
      </c>
      <c r="CS15" s="1">
        <f>[8]France!CS$2</f>
        <v>2673.1000000000004</v>
      </c>
      <c r="CT15" s="1">
        <f>[8]France!CT$2</f>
        <v>2435.6000000000004</v>
      </c>
      <c r="CU15" s="1">
        <f>[8]France!CU$2</f>
        <v>2191.3999999999996</v>
      </c>
      <c r="CV15" s="1">
        <f>[8]France!CV$2</f>
        <v>6160.6999999999989</v>
      </c>
      <c r="CW15" s="1">
        <f>[8]France!CW$2</f>
        <v>2607.5000000000009</v>
      </c>
      <c r="CX15" s="1">
        <f>[8]France!CX$2</f>
        <v>2021.7000000000007</v>
      </c>
      <c r="CY15" s="1">
        <f>[8]France!CY$2</f>
        <v>2254.2000000000007</v>
      </c>
      <c r="CZ15" s="1">
        <f>[8]France!CZ$2</f>
        <v>2062</v>
      </c>
      <c r="DA15" s="1">
        <f>[8]France!DA$2</f>
        <v>1560.7000000000007</v>
      </c>
      <c r="DB15" s="1">
        <f>[8]France!DB$2</f>
        <v>2833.2999999999993</v>
      </c>
      <c r="DC15" s="1">
        <f>[8]France!DC$2</f>
        <v>2959.7999999999993</v>
      </c>
      <c r="DD15" s="1">
        <f>[8]France!DD$2</f>
        <v>2547.5999999999985</v>
      </c>
      <c r="DE15" s="1">
        <f>[8]France!DE$2</f>
        <v>10489.500000000002</v>
      </c>
      <c r="DF15" s="1">
        <f>[8]France!DF$2</f>
        <v>12215.8</v>
      </c>
      <c r="DG15" s="1">
        <f>[8]France!DG$2</f>
        <v>9752.2000000000025</v>
      </c>
      <c r="DH15" s="1">
        <f>[8]France!DH$2</f>
        <v>5644</v>
      </c>
      <c r="DI15" s="1">
        <f>[8]France!DI$2</f>
        <v>7929.7000000000007</v>
      </c>
      <c r="DJ15" s="1">
        <f>[8]France!DJ$2</f>
        <v>9455.5</v>
      </c>
      <c r="DK15" s="1">
        <f>[8]France!DK$2</f>
        <v>10025</v>
      </c>
      <c r="DL15" s="1">
        <f>[8]France!DL$2</f>
        <v>8209</v>
      </c>
      <c r="DM15" s="1">
        <f>[8]France!DM$2</f>
        <v>9343.2999999999993</v>
      </c>
      <c r="DN15" s="1">
        <f>[8]France!DN$2</f>
        <v>9253.1999999999971</v>
      </c>
      <c r="DO15" s="1">
        <f>[8]France!DO$2</f>
        <v>9222.7000000000007</v>
      </c>
      <c r="DP15" s="1">
        <f>[8]France!DP$2</f>
        <v>9484.5000000000018</v>
      </c>
      <c r="DQ15" s="1">
        <f>[8]France!DQ$2</f>
        <v>10439.1</v>
      </c>
      <c r="DR15" s="1">
        <f>[8]France!DR$2</f>
        <v>12390.338000000002</v>
      </c>
      <c r="DS15" s="1">
        <f>[8]France!DS$2</f>
        <v>10012.183000000001</v>
      </c>
      <c r="DT15" s="1">
        <f>[8]France!DT$2</f>
        <v>7809.1209999999992</v>
      </c>
      <c r="DU15" s="1">
        <f>[8]France!DU$2</f>
        <v>5015.8450000000012</v>
      </c>
      <c r="DV15" s="1">
        <f>[8]France!DV$2</f>
        <v>4642.8839999999982</v>
      </c>
      <c r="DW15" s="1">
        <f>[8]France!DW$2</f>
        <v>9715.6740000000063</v>
      </c>
      <c r="DX15" s="1">
        <f>[8]France!DX$2</f>
        <v>5828.6290000000045</v>
      </c>
      <c r="DY15" s="1">
        <f>[8]France!DY$2</f>
        <v>4482.8880000000026</v>
      </c>
      <c r="DZ15" s="1">
        <f>[8]France!DZ$2</f>
        <v>9533.6879999999946</v>
      </c>
      <c r="EA15" s="1">
        <f>[8]France!EA$2</f>
        <v>8750.7120000000032</v>
      </c>
      <c r="EB15" s="1">
        <f>[8]France!EB$2</f>
        <v>11410.465</v>
      </c>
      <c r="EC15" s="1">
        <f>[8]France!EC$2</f>
        <v>10050.23</v>
      </c>
      <c r="ED15" s="1">
        <f>[8]France!ED$2</f>
        <v>11556.052000000003</v>
      </c>
      <c r="EE15" s="1">
        <f>[8]France!EE$2</f>
        <v>17632.600999999999</v>
      </c>
      <c r="EF15" s="1">
        <f>[8]France!EF$2</f>
        <v>18800.207000000002</v>
      </c>
      <c r="EG15" s="1">
        <f>[8]France!EG$2</f>
        <v>16345.294999999998</v>
      </c>
      <c r="EH15" s="1">
        <f>[8]France!EH$2</f>
        <v>14616.381000000001</v>
      </c>
      <c r="EI15" s="1">
        <f>[8]France!EI$2</f>
        <v>7492.8249999999971</v>
      </c>
      <c r="EJ15" s="1">
        <f>[8]France!EJ$2</f>
        <v>9400.2099999999991</v>
      </c>
      <c r="EK15" s="1">
        <f>[8]France!EK$2</f>
        <v>11839.444</v>
      </c>
      <c r="EL15" s="1">
        <f>[8]France!EL$2</f>
        <v>11324.049999999996</v>
      </c>
      <c r="EM15" s="1">
        <f>[8]France!EM$2</f>
        <v>16976.577000000005</v>
      </c>
      <c r="EN15" s="1">
        <f>[8]France!EN$2</f>
        <v>13825.475000000002</v>
      </c>
      <c r="EO15" s="1">
        <f>[8]France!EO$2</f>
        <v>14916.716999999997</v>
      </c>
      <c r="EP15" s="1">
        <f>[8]France!EP$2</f>
        <v>10281.307999999997</v>
      </c>
      <c r="EQ15" s="1">
        <f>[8]France!EQ$2</f>
        <v>7860.7260000000024</v>
      </c>
      <c r="ER15" s="1">
        <f>[8]France!ER$2</f>
        <v>9278.3830000000016</v>
      </c>
      <c r="ES15" s="1">
        <f>[8]France!ES$2</f>
        <v>7573.0670000000027</v>
      </c>
      <c r="ET15" s="1">
        <f>[8]France!ET$2</f>
        <v>7464.9689999999973</v>
      </c>
      <c r="EU15" s="1">
        <f>[8]France!EU$2</f>
        <v>8746.5589999999975</v>
      </c>
      <c r="EV15" s="1">
        <f>[8]France!EV$2</f>
        <v>8299.9530000000013</v>
      </c>
      <c r="EW15" s="1">
        <f>[8]France!EW$2</f>
        <v>6665.4709999999977</v>
      </c>
      <c r="EX15" s="1">
        <f>[8]France!EX$2</f>
        <v>7602.255000000001</v>
      </c>
      <c r="EY15" s="1">
        <f>[8]France!EY$2</f>
        <v>8965.0760000000009</v>
      </c>
      <c r="EZ15" s="1">
        <f>[8]France!EZ$2</f>
        <v>6398.0709999999963</v>
      </c>
      <c r="FA15" s="1">
        <f>[8]France!FA$2</f>
        <v>5787.9130000000005</v>
      </c>
      <c r="FB15" s="1">
        <f>[8]France!FB$2</f>
        <v>4687.5619999999981</v>
      </c>
      <c r="FC15" s="1">
        <f>[8]France!FC$2</f>
        <v>6420.4379999999946</v>
      </c>
      <c r="FD15" s="1">
        <f>[8]France!FD$2</f>
        <v>5343.4680000000008</v>
      </c>
      <c r="FE15" s="1">
        <f>[8]France!FE$2</f>
        <v>3713.5219999999972</v>
      </c>
      <c r="FF15" s="1">
        <f>[8]France!FF$2</f>
        <v>2238.0690000000031</v>
      </c>
      <c r="FG15" s="1">
        <f>[8]France!FG$2</f>
        <v>12619.56800000001</v>
      </c>
      <c r="FH15" s="1">
        <f>[8]France!FH$2</f>
        <v>1499.515999999996</v>
      </c>
      <c r="FI15" s="1">
        <f>[8]France!FI$2</f>
        <v>1081.2309999999961</v>
      </c>
      <c r="FJ15" s="1">
        <f>[8]France!FJ$2</f>
        <v>3227.9500000000007</v>
      </c>
      <c r="FK15" s="1">
        <f>[8]France!FK$2</f>
        <v>3047.4199999999983</v>
      </c>
      <c r="FL15" s="1">
        <f>[8]France!FL$2</f>
        <v>3180.7739999999994</v>
      </c>
      <c r="FM15" s="1">
        <f>[8]France!FM$2</f>
        <v>2112.9149999999972</v>
      </c>
      <c r="FN15" s="1">
        <f>[8]France!FN$2</f>
        <v>4192.7490000000034</v>
      </c>
      <c r="FO15" s="1">
        <f>[8]France!FO$2</f>
        <v>6555.8130000000001</v>
      </c>
      <c r="FP15" s="1">
        <f>[8]France!FP$2</f>
        <v>3574.0519999999997</v>
      </c>
      <c r="FQ15" s="1">
        <f>[8]France!FQ$2</f>
        <v>3733.2580000000016</v>
      </c>
      <c r="FR15" s="1">
        <f>[8]France!FR$2</f>
        <v>4975.7209999999977</v>
      </c>
      <c r="FS15" s="1">
        <f>[8]France!FS$2</f>
        <v>2145.2379999999976</v>
      </c>
      <c r="FT15" s="1">
        <f>[8]France!FT$2</f>
        <v>3786.7309999999998</v>
      </c>
      <c r="FU15" s="1">
        <f>[8]France!FU$2</f>
        <v>3679.3889999999992</v>
      </c>
      <c r="FV15" s="1">
        <f>[8]France!FV$2</f>
        <v>3477.2880000000005</v>
      </c>
      <c r="FW15" s="1">
        <f>[8]France!FW$2</f>
        <v>2337.0620000000017</v>
      </c>
      <c r="FX15" s="1">
        <f>[8]France!FX$2</f>
        <v>2446.895999999997</v>
      </c>
      <c r="FY15" s="1">
        <f>[8]France!FY$2</f>
        <v>0</v>
      </c>
      <c r="FZ15" s="7">
        <f>SUM($B15:FY15)</f>
        <v>2225187.7719999999</v>
      </c>
    </row>
    <row r="16" spans="1:182">
      <c r="A16" t="s">
        <v>21</v>
      </c>
      <c r="B16" s="1">
        <f>[8]Germany!B$2</f>
        <v>1439.4</v>
      </c>
      <c r="C16" s="1">
        <f>[8]Germany!C$2</f>
        <v>1744.1000000000001</v>
      </c>
      <c r="D16" s="1">
        <f>[8]Germany!D$2</f>
        <v>3837.9</v>
      </c>
      <c r="E16" s="1">
        <f>[8]Germany!E$2</f>
        <v>5296</v>
      </c>
      <c r="F16" s="1">
        <f>[8]Germany!F$2</f>
        <v>3427</v>
      </c>
      <c r="G16" s="1">
        <f>[8]Germany!G$2</f>
        <v>4525</v>
      </c>
      <c r="H16" s="1">
        <f>[8]Germany!H$2</f>
        <v>2543.6000000000004</v>
      </c>
      <c r="I16" s="1">
        <f>[8]Germany!I$2</f>
        <v>1933.5000000000002</v>
      </c>
      <c r="J16" s="1">
        <f>[8]Germany!J$2</f>
        <v>2711.5000000000005</v>
      </c>
      <c r="K16" s="1">
        <f>[8]Germany!K$2</f>
        <v>2765.4000000000005</v>
      </c>
      <c r="L16" s="1">
        <f>[8]Germany!L$2</f>
        <v>4289.1000000000004</v>
      </c>
      <c r="M16" s="1">
        <f>[8]Germany!M$2</f>
        <v>3342.7000000000003</v>
      </c>
      <c r="N16" s="1">
        <f>[8]Germany!N$2</f>
        <v>1109.5</v>
      </c>
      <c r="O16" s="1">
        <f>[8]Germany!O$2</f>
        <v>6925.3</v>
      </c>
      <c r="P16" s="1">
        <f>[8]Germany!P$2</f>
        <v>11196</v>
      </c>
      <c r="Q16" s="1">
        <f>[8]Germany!Q$2</f>
        <v>14959.2</v>
      </c>
      <c r="R16" s="1">
        <f>[8]Germany!R$2</f>
        <v>9917.2000000000007</v>
      </c>
      <c r="S16" s="1">
        <f>[8]Germany!S$2</f>
        <v>5817.6</v>
      </c>
      <c r="T16" s="1">
        <f>[8]Germany!T$2</f>
        <v>5000.1000000000004</v>
      </c>
      <c r="U16" s="1">
        <f>[8]Germany!U$2</f>
        <v>6453.3</v>
      </c>
      <c r="V16" s="1">
        <f>[8]Germany!V$2</f>
        <v>8396.0000000000018</v>
      </c>
      <c r="W16" s="1">
        <f>[8]Germany!W$2</f>
        <v>6919.7000000000007</v>
      </c>
      <c r="X16" s="1">
        <f>[8]Germany!X$2</f>
        <v>3926.6000000000004</v>
      </c>
      <c r="Y16" s="1">
        <f>[8]Germany!Y$2</f>
        <v>2676.2</v>
      </c>
      <c r="Z16" s="1">
        <f>[8]Germany!Z$2</f>
        <v>4107.3000000000011</v>
      </c>
      <c r="AA16" s="1">
        <f>[8]Germany!AA$2</f>
        <v>5990.5</v>
      </c>
      <c r="AB16" s="1">
        <f>[8]Germany!AB$2</f>
        <v>13263.6</v>
      </c>
      <c r="AC16" s="1">
        <f>[8]Germany!AC$2</f>
        <v>9496.6</v>
      </c>
      <c r="AD16" s="1">
        <f>[8]Germany!AD$2</f>
        <v>8646.6</v>
      </c>
      <c r="AE16" s="1">
        <f>[8]Germany!AE$2</f>
        <v>6657.9</v>
      </c>
      <c r="AF16" s="1">
        <f>[8]Germany!AF$2</f>
        <v>4881.7</v>
      </c>
      <c r="AG16" s="1">
        <f>[8]Germany!AG$2</f>
        <v>7006.1</v>
      </c>
      <c r="AH16" s="1">
        <f>[8]Germany!AH$2</f>
        <v>6886</v>
      </c>
      <c r="AI16" s="1">
        <f>[8]Germany!AI$2</f>
        <v>6151.7</v>
      </c>
      <c r="AJ16" s="1">
        <f>[8]Germany!AJ$2</f>
        <v>2989.8</v>
      </c>
      <c r="AK16" s="1">
        <f>[8]Germany!AK$2</f>
        <v>2308.9</v>
      </c>
      <c r="AL16" s="1">
        <f>[8]Germany!AL$2</f>
        <v>6755.4000000000005</v>
      </c>
      <c r="AM16" s="1">
        <f>[8]Germany!AM$2</f>
        <v>7215.6</v>
      </c>
      <c r="AN16" s="1">
        <f>[8]Germany!AN$2</f>
        <v>8027.4</v>
      </c>
      <c r="AO16" s="1">
        <f>[8]Germany!AO$2</f>
        <v>9618.2000000000007</v>
      </c>
      <c r="AP16" s="1">
        <f>[8]Germany!AP$2</f>
        <v>9867</v>
      </c>
      <c r="AQ16" s="1">
        <f>[8]Germany!AQ$2</f>
        <v>5572.7</v>
      </c>
      <c r="AR16" s="1">
        <f>[8]Germany!AR$2</f>
        <v>4177.1000000000004</v>
      </c>
      <c r="AS16" s="1">
        <f>[8]Germany!AS$2</f>
        <v>5088.4000000000015</v>
      </c>
      <c r="AT16" s="1">
        <f>[8]Germany!AT$2</f>
        <v>4618.7</v>
      </c>
      <c r="AU16" s="1">
        <f>[8]Germany!AU$2</f>
        <v>4188.8000000000011</v>
      </c>
      <c r="AV16" s="1">
        <f>[8]Germany!AV$2</f>
        <v>1836.2</v>
      </c>
      <c r="AW16" s="1">
        <f>[8]Germany!AW$2</f>
        <v>1222.3</v>
      </c>
      <c r="AX16" s="1">
        <f>[8]Germany!AX$2</f>
        <v>4288.2000000000007</v>
      </c>
      <c r="AY16" s="1">
        <f>[8]Germany!AY$2</f>
        <v>7546.1</v>
      </c>
      <c r="AZ16" s="1">
        <f>[8]Germany!AZ$2</f>
        <v>15350.4</v>
      </c>
      <c r="BA16" s="1">
        <f>[8]Germany!BA$2</f>
        <v>16240.3</v>
      </c>
      <c r="BB16" s="1">
        <f>[8]Germany!BB$2</f>
        <v>10486.7</v>
      </c>
      <c r="BC16" s="1">
        <f>[8]Germany!BC$2</f>
        <v>6797.1</v>
      </c>
      <c r="BD16" s="1">
        <f>[8]Germany!BD$2</f>
        <v>5124.8</v>
      </c>
      <c r="BE16" s="1">
        <f>[8]Germany!BE$2</f>
        <v>6921.2000000000007</v>
      </c>
      <c r="BF16" s="1">
        <f>[8]Germany!BF$2</f>
        <v>7978.1</v>
      </c>
      <c r="BG16" s="1">
        <f>[8]Germany!BG$2</f>
        <v>6568.1</v>
      </c>
      <c r="BH16" s="1">
        <f>[8]Germany!BH$2</f>
        <v>5583.8</v>
      </c>
      <c r="BI16" s="1">
        <f>[8]Germany!BI$2</f>
        <v>3457.1000000000004</v>
      </c>
      <c r="BJ16" s="1">
        <f>[8]Germany!BJ$2</f>
        <v>6113.9</v>
      </c>
      <c r="BK16" s="1">
        <f>[8]Germany!BK$2</f>
        <v>6427.1</v>
      </c>
      <c r="BL16" s="1">
        <f>[8]Germany!BL$2</f>
        <v>13495.7</v>
      </c>
      <c r="BM16" s="1">
        <f>[8]Germany!BM$2</f>
        <v>14857.4</v>
      </c>
      <c r="BN16" s="1">
        <f>[8]Germany!BN$2</f>
        <v>13150.400000000001</v>
      </c>
      <c r="BO16" s="1">
        <f>[8]Germany!BO$2</f>
        <v>11889.8</v>
      </c>
      <c r="BP16" s="1">
        <f>[8]Germany!BP$2</f>
        <v>7524.3000000000011</v>
      </c>
      <c r="BQ16" s="1">
        <f>[8]Germany!BQ$2</f>
        <v>9235.3000000000011</v>
      </c>
      <c r="BR16" s="1">
        <f>[8]Germany!BR$2</f>
        <v>13921.300000000001</v>
      </c>
      <c r="BS16" s="1">
        <f>[8]Germany!BS$2</f>
        <v>15134</v>
      </c>
      <c r="BT16" s="1">
        <f>[8]Germany!BT$2</f>
        <v>14479.2</v>
      </c>
      <c r="BU16" s="1">
        <f>[8]Germany!BU$2</f>
        <v>14693.4</v>
      </c>
      <c r="BV16" s="1">
        <f>[8]Germany!BV$2</f>
        <v>24047.5</v>
      </c>
      <c r="BW16" s="1">
        <f>[8]Germany!BW$2</f>
        <v>20173.400000000001</v>
      </c>
      <c r="BX16" s="1">
        <f>[8]Germany!BX$2</f>
        <v>23237.200000000001</v>
      </c>
      <c r="BY16" s="1">
        <f>[8]Germany!BY$2</f>
        <v>23866.7</v>
      </c>
      <c r="BZ16" s="1">
        <f>[8]Germany!BZ$2</f>
        <v>18972.3</v>
      </c>
      <c r="CA16" s="1">
        <f>[8]Germany!CA$2</f>
        <v>17716.500000000004</v>
      </c>
      <c r="CB16" s="1">
        <f>[8]Germany!CB$2</f>
        <v>7860</v>
      </c>
      <c r="CC16" s="1">
        <f>[8]Germany!CC$2</f>
        <v>14438.4</v>
      </c>
      <c r="CD16" s="1">
        <f>[8]Germany!CD$2</f>
        <v>10610.800000000001</v>
      </c>
      <c r="CE16" s="1">
        <f>[8]Germany!CE$2</f>
        <v>9665.5000000000018</v>
      </c>
      <c r="CF16" s="1">
        <f>[8]Germany!CF$2</f>
        <v>9274.4</v>
      </c>
      <c r="CG16" s="1">
        <f>[8]Germany!CG$2</f>
        <v>6608.2</v>
      </c>
      <c r="CH16" s="1">
        <f>[8]Germany!CH$2</f>
        <v>4799.1000000000004</v>
      </c>
      <c r="CI16" s="1">
        <f>[8]Germany!CI$2</f>
        <v>11848.5</v>
      </c>
      <c r="CJ16" s="1">
        <f>[8]Germany!CJ$2</f>
        <v>15841.7</v>
      </c>
      <c r="CK16" s="1">
        <f>[8]Germany!CK$2</f>
        <v>17149.8</v>
      </c>
      <c r="CL16" s="1">
        <f>[8]Germany!CL$2</f>
        <v>14624.2</v>
      </c>
      <c r="CM16" s="1">
        <f>[8]Germany!CM$2</f>
        <v>11574.100000000002</v>
      </c>
      <c r="CN16" s="1">
        <f>[8]Germany!CN$2</f>
        <v>9078.9000000000015</v>
      </c>
      <c r="CO16" s="1">
        <f>[8]Germany!CO$2</f>
        <v>8473.5000000000036</v>
      </c>
      <c r="CP16" s="1">
        <f>[8]Germany!CP$2</f>
        <v>8063.6000000000013</v>
      </c>
      <c r="CQ16" s="1">
        <f>[8]Germany!CQ$2</f>
        <v>7998.1</v>
      </c>
      <c r="CR16" s="1">
        <f>[8]Germany!CR$2</f>
        <v>7145.1</v>
      </c>
      <c r="CS16" s="1">
        <f>[8]Germany!CS$2</f>
        <v>7532</v>
      </c>
      <c r="CT16" s="1">
        <f>[8]Germany!CT$2</f>
        <v>8613</v>
      </c>
      <c r="CU16" s="1">
        <f>[8]Germany!CU$2</f>
        <v>10495.7</v>
      </c>
      <c r="CV16" s="1">
        <f>[8]Germany!CV$2</f>
        <v>14408.3</v>
      </c>
      <c r="CW16" s="1">
        <f>[8]Germany!CW$2</f>
        <v>16604.800000000003</v>
      </c>
      <c r="CX16" s="1">
        <f>[8]Germany!CX$2</f>
        <v>15176.8</v>
      </c>
      <c r="CY16" s="1">
        <f>[8]Germany!CY$2</f>
        <v>11938.1</v>
      </c>
      <c r="CZ16" s="1">
        <f>[8]Germany!CZ$2</f>
        <v>7574.3000000000011</v>
      </c>
      <c r="DA16" s="1">
        <f>[8]Germany!DA$2</f>
        <v>9528.9000000000015</v>
      </c>
      <c r="DB16" s="1">
        <f>[8]Germany!DB$2</f>
        <v>9245.3000000000011</v>
      </c>
      <c r="DC16" s="1">
        <f>[8]Germany!DC$2</f>
        <v>8519</v>
      </c>
      <c r="DD16" s="1">
        <f>[8]Germany!DD$2</f>
        <v>8024.9000000000015</v>
      </c>
      <c r="DE16" s="1">
        <f>[8]Germany!DE$2</f>
        <v>6486.3</v>
      </c>
      <c r="DF16" s="1">
        <f>[8]Germany!DF$2</f>
        <v>7798.1</v>
      </c>
      <c r="DG16" s="1">
        <f>[8]Germany!DG$2</f>
        <v>13589.800000000001</v>
      </c>
      <c r="DH16" s="1">
        <f>[8]Germany!DH$2</f>
        <v>13753.5</v>
      </c>
      <c r="DI16" s="1">
        <f>[8]Germany!DI$2</f>
        <v>15651.800000000001</v>
      </c>
      <c r="DJ16" s="1">
        <f>[8]Germany!DJ$2</f>
        <v>16890.7</v>
      </c>
      <c r="DK16" s="1">
        <f>[8]Germany!DK$2</f>
        <v>11857.8</v>
      </c>
      <c r="DL16" s="1">
        <f>[8]Germany!DL$2</f>
        <v>7021.3</v>
      </c>
      <c r="DM16" s="1">
        <f>[8]Germany!DM$2</f>
        <v>7333.7000000000007</v>
      </c>
      <c r="DN16" s="1">
        <f>[8]Germany!DN$2</f>
        <v>6989.7000000000007</v>
      </c>
      <c r="DO16" s="1">
        <f>[8]Germany!DO$2</f>
        <v>6194.9000000000005</v>
      </c>
      <c r="DP16" s="1">
        <f>[8]Germany!DP$2</f>
        <v>4526.2000000000007</v>
      </c>
      <c r="DQ16" s="1">
        <f>[8]Germany!DQ$2</f>
        <v>6400.2000000000007</v>
      </c>
      <c r="DR16" s="1">
        <f>[8]Germany!DR$2</f>
        <v>11248.912</v>
      </c>
      <c r="DS16" s="1">
        <f>[8]Germany!DS$2</f>
        <v>12874.147000000001</v>
      </c>
      <c r="DT16" s="1">
        <f>[8]Germany!DT$2</f>
        <v>15166.21</v>
      </c>
      <c r="DU16" s="1">
        <f>[8]Germany!DU$2</f>
        <v>16358.386</v>
      </c>
      <c r="DV16" s="1">
        <f>[8]Germany!DV$2</f>
        <v>16018.043999999998</v>
      </c>
      <c r="DW16" s="1">
        <f>[8]Germany!DW$2</f>
        <v>23674.455999999998</v>
      </c>
      <c r="DX16" s="1">
        <f>[8]Germany!DX$2</f>
        <v>8554.741</v>
      </c>
      <c r="DY16" s="1">
        <f>[8]Germany!DY$2</f>
        <v>11308.050000000001</v>
      </c>
      <c r="DZ16" s="1">
        <f>[8]Germany!DZ$2</f>
        <v>8461.6589999999997</v>
      </c>
      <c r="EA16" s="1">
        <f>[8]Germany!EA$2</f>
        <v>8675.3910000000014</v>
      </c>
      <c r="EB16" s="1">
        <f>[8]Germany!EB$2</f>
        <v>6991.8390000000009</v>
      </c>
      <c r="EC16" s="1">
        <f>[8]Germany!EC$2</f>
        <v>5905.7159999999994</v>
      </c>
      <c r="ED16" s="1">
        <f>[8]Germany!ED$2</f>
        <v>8463.6630000000005</v>
      </c>
      <c r="EE16" s="1">
        <f>[8]Germany!EE$2</f>
        <v>13371.462</v>
      </c>
      <c r="EF16" s="1">
        <f>[8]Germany!EF$2</f>
        <v>21403.379000000004</v>
      </c>
      <c r="EG16" s="1">
        <f>[8]Germany!EG$2</f>
        <v>13724.420000000002</v>
      </c>
      <c r="EH16" s="1">
        <f>[8]Germany!EH$2</f>
        <v>12116.191000000001</v>
      </c>
      <c r="EI16" s="1">
        <f>[8]Germany!EI$2</f>
        <v>12838.650000000001</v>
      </c>
      <c r="EJ16" s="1">
        <f>[8]Germany!EJ$2</f>
        <v>6606.2670000000007</v>
      </c>
      <c r="EK16" s="1">
        <f>[8]Germany!EK$2</f>
        <v>6692.92</v>
      </c>
      <c r="EL16" s="1">
        <f>[8]Germany!EL$2</f>
        <v>8088.9789999999994</v>
      </c>
      <c r="EM16" s="1">
        <f>[8]Germany!EM$2</f>
        <v>7616.9429999999993</v>
      </c>
      <c r="EN16" s="1">
        <f>[8]Germany!EN$2</f>
        <v>5113.1959999999999</v>
      </c>
      <c r="EO16" s="1">
        <f>[8]Germany!EO$2</f>
        <v>6337.0420000000004</v>
      </c>
      <c r="EP16" s="1">
        <f>[8]Germany!EP$2</f>
        <v>6132.0300000000007</v>
      </c>
      <c r="EQ16" s="1">
        <f>[8]Germany!EQ$2</f>
        <v>15220.046</v>
      </c>
      <c r="ER16" s="1">
        <f>[8]Germany!ER$2</f>
        <v>20959.190000000002</v>
      </c>
      <c r="ES16" s="1">
        <f>[8]Germany!ES$2</f>
        <v>12641.296999999999</v>
      </c>
      <c r="ET16" s="1">
        <f>[8]Germany!ET$2</f>
        <v>12299.846</v>
      </c>
      <c r="EU16" s="1">
        <f>[8]Germany!EU$2</f>
        <v>6678.4580000000005</v>
      </c>
      <c r="EV16" s="1">
        <f>[8]Germany!EV$2</f>
        <v>6650.7819999999992</v>
      </c>
      <c r="EW16" s="1">
        <f>[8]Germany!EW$2</f>
        <v>4104.5540000000001</v>
      </c>
      <c r="EX16" s="1">
        <f>[8]Germany!EX$2</f>
        <v>10305.587</v>
      </c>
      <c r="EY16" s="1">
        <f>[8]Germany!EY$2</f>
        <v>6235.1140000000014</v>
      </c>
      <c r="EZ16" s="1">
        <f>[8]Germany!EZ$2</f>
        <v>6630.6129999999994</v>
      </c>
      <c r="FA16" s="1">
        <f>[8]Germany!FA$2</f>
        <v>3147.2960000000003</v>
      </c>
      <c r="FB16" s="1">
        <f>[8]Germany!FB$2</f>
        <v>7480.5249999999987</v>
      </c>
      <c r="FC16" s="1">
        <f>[8]Germany!FC$2</f>
        <v>8113.1580000000013</v>
      </c>
      <c r="FD16" s="1">
        <f>[8]Germany!FD$2</f>
        <v>11714.995000000003</v>
      </c>
      <c r="FE16" s="1">
        <f>[8]Germany!FE$2</f>
        <v>9349.93</v>
      </c>
      <c r="FF16" s="1">
        <f>[8]Germany!FF$2</f>
        <v>13184.565000000001</v>
      </c>
      <c r="FG16" s="1">
        <f>[8]Germany!FG$2</f>
        <v>15827.578000000005</v>
      </c>
      <c r="FH16" s="1">
        <f>[8]Germany!FH$2</f>
        <v>7081.3720000000012</v>
      </c>
      <c r="FI16" s="1">
        <f>[8]Germany!FI$2</f>
        <v>6356.1349999999984</v>
      </c>
      <c r="FJ16" s="1">
        <f>[8]Germany!FJ$2</f>
        <v>7194.2510000000011</v>
      </c>
      <c r="FK16" s="1">
        <f>[8]Germany!FK$2</f>
        <v>7957.0739999999996</v>
      </c>
      <c r="FL16" s="1">
        <f>[8]Germany!FL$2</f>
        <v>5019.277</v>
      </c>
      <c r="FM16" s="1">
        <f>[8]Germany!FM$2</f>
        <v>3373.4629999999997</v>
      </c>
      <c r="FN16" s="1">
        <f>[8]Germany!FN$2</f>
        <v>4917.4790000000003</v>
      </c>
      <c r="FO16" s="1">
        <f>[8]Germany!FO$2</f>
        <v>12548.384000000002</v>
      </c>
      <c r="FP16" s="1">
        <f>[8]Germany!FP$2</f>
        <v>13863.745000000001</v>
      </c>
      <c r="FQ16" s="1">
        <f>[8]Germany!FQ$2</f>
        <v>13173.890000000003</v>
      </c>
      <c r="FR16" s="1">
        <f>[8]Germany!FR$2</f>
        <v>9571.4220000000005</v>
      </c>
      <c r="FS16" s="1">
        <f>[8]Germany!FS$2</f>
        <v>9116.2910000000011</v>
      </c>
      <c r="FT16" s="1">
        <f>[8]Germany!FT$2</f>
        <v>6024.6489999999994</v>
      </c>
      <c r="FU16" s="1">
        <f>[8]Germany!FU$2</f>
        <v>4329.0010000000002</v>
      </c>
      <c r="FV16" s="1">
        <f>[8]Germany!FV$2</f>
        <v>4336.3060000000005</v>
      </c>
      <c r="FW16" s="1">
        <f>[8]Germany!FW$2</f>
        <v>6083.4510000000009</v>
      </c>
      <c r="FX16" s="1">
        <f>[8]Germany!FX$2</f>
        <v>3055.7499999999995</v>
      </c>
      <c r="FY16" s="1">
        <f>[8]Germany!FY$2</f>
        <v>0</v>
      </c>
      <c r="FZ16" s="7">
        <f>SUM($B16:FY16)</f>
        <v>1628500.8670000001</v>
      </c>
    </row>
    <row r="17" spans="1:182">
      <c r="A17" t="s">
        <v>36</v>
      </c>
      <c r="B17" s="1">
        <f>[8]Greece!B$2</f>
        <v>2</v>
      </c>
      <c r="C17" s="1">
        <f>[8]Greece!C$2</f>
        <v>6.5</v>
      </c>
      <c r="D17" s="1">
        <f>[8]Greece!D$2</f>
        <v>3.2</v>
      </c>
      <c r="E17" s="1">
        <f>[8]Greece!E$2</f>
        <v>1</v>
      </c>
      <c r="F17" s="1">
        <f>[8]Greece!F$2</f>
        <v>2.8000000000000003</v>
      </c>
      <c r="G17" s="1">
        <f>[8]Greece!G$2</f>
        <v>5.1000000000000005</v>
      </c>
      <c r="H17" s="1">
        <f>[8]Greece!H$2</f>
        <v>4.3</v>
      </c>
      <c r="I17" s="1">
        <f>[8]Greece!I$2</f>
        <v>0.5</v>
      </c>
      <c r="J17" s="1">
        <f>[8]Greece!J$2</f>
        <v>3.4000000000000004</v>
      </c>
      <c r="K17" s="1">
        <f>[8]Greece!K$2</f>
        <v>1.1000000000000001</v>
      </c>
      <c r="L17" s="1">
        <f>[8]Greece!L$2</f>
        <v>8.3000000000000007</v>
      </c>
      <c r="M17" s="1">
        <f>[8]Greece!M$2</f>
        <v>1.8</v>
      </c>
      <c r="N17" s="1">
        <f>[8]Greece!N$2</f>
        <v>2</v>
      </c>
      <c r="O17" s="1">
        <f>[8]Greece!O$2</f>
        <v>7.5</v>
      </c>
      <c r="P17" s="1">
        <f>[8]Greece!P$2</f>
        <v>0.9</v>
      </c>
      <c r="Q17" s="1">
        <f>[8]Greece!Q$2</f>
        <v>3.4000000000000004</v>
      </c>
      <c r="R17" s="1">
        <f>[8]Greece!R$2</f>
        <v>14.3</v>
      </c>
      <c r="S17" s="1">
        <f>[8]Greece!S$2</f>
        <v>0</v>
      </c>
      <c r="T17" s="1">
        <f>[8]Greece!T$2</f>
        <v>3.9000000000000004</v>
      </c>
      <c r="U17" s="1">
        <f>[8]Greece!U$2</f>
        <v>6</v>
      </c>
      <c r="V17" s="1">
        <f>[8]Greece!V$2</f>
        <v>1.5</v>
      </c>
      <c r="W17" s="1">
        <f>[8]Greece!W$2</f>
        <v>1.1000000000000001</v>
      </c>
      <c r="X17" s="1">
        <f>[8]Greece!X$2</f>
        <v>0.70000000000000007</v>
      </c>
      <c r="Y17" s="1">
        <f>[8]Greece!Y$2</f>
        <v>5.5</v>
      </c>
      <c r="Z17" s="1">
        <f>[8]Greece!Z$2</f>
        <v>5.7</v>
      </c>
      <c r="AA17" s="1">
        <f>[8]Greece!AA$2</f>
        <v>1.1000000000000001</v>
      </c>
      <c r="AB17" s="1">
        <f>[8]Greece!AB$2</f>
        <v>1.1000000000000001</v>
      </c>
      <c r="AC17" s="1">
        <f>[8]Greece!AC$2</f>
        <v>3.9</v>
      </c>
      <c r="AD17" s="1">
        <f>[8]Greece!AD$2</f>
        <v>6.2</v>
      </c>
      <c r="AE17" s="1">
        <f>[8]Greece!AE$2</f>
        <v>8.5</v>
      </c>
      <c r="AF17" s="1">
        <f>[8]Greece!AF$2</f>
        <v>1.3</v>
      </c>
      <c r="AG17" s="1">
        <f>[8]Greece!AG$2</f>
        <v>1.8</v>
      </c>
      <c r="AH17" s="1">
        <f>[8]Greece!AH$2</f>
        <v>1.8000000000000007</v>
      </c>
      <c r="AI17" s="1">
        <f>[8]Greece!AI$2</f>
        <v>2.6999999999999993</v>
      </c>
      <c r="AJ17" s="1">
        <f>[8]Greece!AJ$2</f>
        <v>2.4000000000000057</v>
      </c>
      <c r="AK17" s="1">
        <f>[8]Greece!AK$2</f>
        <v>1.1000000000000014</v>
      </c>
      <c r="AL17" s="1">
        <f>[8]Greece!AL$2</f>
        <v>1</v>
      </c>
      <c r="AM17" s="1">
        <f>[8]Greece!AM$2</f>
        <v>3</v>
      </c>
      <c r="AN17" s="1">
        <f>[8]Greece!AN$2</f>
        <v>3.5999999999999996</v>
      </c>
      <c r="AO17" s="1">
        <f>[8]Greece!AO$2</f>
        <v>5.6</v>
      </c>
      <c r="AP17" s="1">
        <f>[8]Greece!AP$2</f>
        <v>1.0000000000000002</v>
      </c>
      <c r="AQ17" s="1">
        <f>[8]Greece!AQ$2</f>
        <v>5.5000000000000009</v>
      </c>
      <c r="AR17" s="1">
        <f>[8]Greece!AR$2</f>
        <v>2.7</v>
      </c>
      <c r="AS17" s="1">
        <f>[8]Greece!AS$2</f>
        <v>0.2</v>
      </c>
      <c r="AT17" s="1">
        <f>[8]Greece!AT$2</f>
        <v>2.5000000000000004</v>
      </c>
      <c r="AU17" s="1">
        <f>[8]Greece!AU$2</f>
        <v>5.1000000000000005</v>
      </c>
      <c r="AV17" s="1">
        <f>[8]Greece!AV$2</f>
        <v>1.1000000000000001</v>
      </c>
      <c r="AW17" s="1">
        <f>[8]Greece!AW$2</f>
        <v>1.3</v>
      </c>
      <c r="AX17" s="1">
        <f>[8]Greece!AX$2</f>
        <v>3.2</v>
      </c>
      <c r="AY17" s="1">
        <f>[8]Greece!AY$2</f>
        <v>0.30000000000000004</v>
      </c>
      <c r="AZ17" s="1">
        <f>[8]Greece!AZ$2</f>
        <v>2.1000000000000005</v>
      </c>
      <c r="BA17" s="1">
        <f>[8]Greece!BA$2</f>
        <v>6.8000000000000007</v>
      </c>
      <c r="BB17" s="1">
        <f>[8]Greece!BB$2</f>
        <v>6.8</v>
      </c>
      <c r="BC17" s="1">
        <f>[8]Greece!BC$2</f>
        <v>2.3000000000000003</v>
      </c>
      <c r="BD17" s="1">
        <f>[8]Greece!BD$2</f>
        <v>6.0000000000000009</v>
      </c>
      <c r="BE17" s="1">
        <f>[8]Greece!BE$2</f>
        <v>4.2</v>
      </c>
      <c r="BF17" s="1">
        <f>[8]Greece!BF$2</f>
        <v>2.8000000000000003</v>
      </c>
      <c r="BG17" s="1">
        <f>[8]Greece!BG$2</f>
        <v>1.1000000000000001</v>
      </c>
      <c r="BH17" s="1">
        <f>[8]Greece!BH$2</f>
        <v>1.6</v>
      </c>
      <c r="BI17" s="1">
        <f>[8]Greece!BI$2</f>
        <v>1.4000000000000004</v>
      </c>
      <c r="BJ17" s="1">
        <f>[8]Greece!BJ$2</f>
        <v>5.5</v>
      </c>
      <c r="BK17" s="1">
        <f>[8]Greece!BK$2</f>
        <v>0.9</v>
      </c>
      <c r="BL17" s="1">
        <f>[8]Greece!BL$2</f>
        <v>4.4000000000000004</v>
      </c>
      <c r="BM17" s="1">
        <f>[8]Greece!BM$2</f>
        <v>5.6000000000000005</v>
      </c>
      <c r="BN17" s="1">
        <f>[8]Greece!BN$2</f>
        <v>4.9000000000000004</v>
      </c>
      <c r="BO17" s="1">
        <f>[8]Greece!BO$2</f>
        <v>14.200000000000001</v>
      </c>
      <c r="BP17" s="1">
        <f>[8]Greece!BP$2</f>
        <v>0.2</v>
      </c>
      <c r="BQ17" s="1">
        <f>[8]Greece!BQ$2</f>
        <v>1.3</v>
      </c>
      <c r="BR17" s="1">
        <f>[8]Greece!BR$2</f>
        <v>2</v>
      </c>
      <c r="BS17" s="1">
        <f>[8]Greece!BS$2</f>
        <v>6</v>
      </c>
      <c r="BT17" s="1">
        <f>[8]Greece!BT$2</f>
        <v>5.5</v>
      </c>
      <c r="BU17" s="1">
        <f>[8]Greece!BU$2</f>
        <v>0.1</v>
      </c>
      <c r="BV17" s="1">
        <f>[8]Greece!BV$2</f>
        <v>5</v>
      </c>
      <c r="BW17" s="1">
        <f>[8]Greece!BW$2</f>
        <v>2.3000000000000003</v>
      </c>
      <c r="BX17" s="1">
        <f>[8]Greece!BX$2</f>
        <v>8.3000000000000007</v>
      </c>
      <c r="BY17" s="1">
        <f>[8]Greece!BY$2</f>
        <v>5.2</v>
      </c>
      <c r="BZ17" s="1">
        <f>[8]Greece!BZ$2</f>
        <v>2.7</v>
      </c>
      <c r="CA17" s="1">
        <f>[8]Greece!CA$2</f>
        <v>8.5</v>
      </c>
      <c r="CB17" s="1">
        <f>[8]Greece!CB$2</f>
        <v>0</v>
      </c>
      <c r="CC17" s="1">
        <f>[8]Greece!CC$2</f>
        <v>0.2</v>
      </c>
      <c r="CD17" s="1">
        <f>[8]Greece!CD$2</f>
        <v>7.4</v>
      </c>
      <c r="CE17" s="1">
        <f>[8]Greece!CE$2</f>
        <v>0</v>
      </c>
      <c r="CF17" s="1">
        <f>[8]Greece!CF$2</f>
        <v>3</v>
      </c>
      <c r="CG17" s="1">
        <f>[8]Greece!CG$2</f>
        <v>0</v>
      </c>
      <c r="CH17" s="1">
        <f>[8]Greece!CH$2</f>
        <v>9.2000000000000011</v>
      </c>
      <c r="CI17" s="1">
        <f>[8]Greece!CI$2</f>
        <v>4.2</v>
      </c>
      <c r="CJ17" s="1">
        <f>[8]Greece!CJ$2</f>
        <v>4.1000000000000005</v>
      </c>
      <c r="CK17" s="1">
        <f>[8]Greece!CK$2</f>
        <v>1.9000000000000001</v>
      </c>
      <c r="CL17" s="1">
        <f>[8]Greece!CL$2</f>
        <v>0.60000000000000009</v>
      </c>
      <c r="CM17" s="1">
        <f>[8]Greece!CM$2</f>
        <v>10.5</v>
      </c>
      <c r="CN17" s="1">
        <f>[8]Greece!CN$2</f>
        <v>0</v>
      </c>
      <c r="CO17" s="1">
        <f>[8]Greece!CO$2</f>
        <v>0.4</v>
      </c>
      <c r="CP17" s="1">
        <f>[8]Greece!CP$2</f>
        <v>5.4</v>
      </c>
      <c r="CQ17" s="1">
        <f>[8]Greece!CQ$2</f>
        <v>0.1</v>
      </c>
      <c r="CR17" s="1">
        <f>[8]Greece!CR$2</f>
        <v>1.6</v>
      </c>
      <c r="CS17" s="1">
        <f>[8]Greece!CS$2</f>
        <v>5.1000000000000005</v>
      </c>
      <c r="CT17" s="1">
        <f>[8]Greece!CT$2</f>
        <v>3.8000000000000003</v>
      </c>
      <c r="CU17" s="1">
        <f>[8]Greece!CU$2</f>
        <v>0</v>
      </c>
      <c r="CV17" s="1">
        <f>[8]Greece!CV$2</f>
        <v>0.5</v>
      </c>
      <c r="CW17" s="1">
        <f>[8]Greece!CW$2</f>
        <v>10.100000000000001</v>
      </c>
      <c r="CX17" s="1">
        <f>[8]Greece!CX$2</f>
        <v>0.1</v>
      </c>
      <c r="CY17" s="1">
        <f>[8]Greece!CY$2</f>
        <v>6.5</v>
      </c>
      <c r="CZ17" s="1">
        <f>[8]Greece!CZ$2</f>
        <v>0</v>
      </c>
      <c r="DA17" s="1">
        <f>[8]Greece!DA$2</f>
        <v>14.4</v>
      </c>
      <c r="DB17" s="1">
        <f>[8]Greece!DB$2</f>
        <v>0.50000000000000011</v>
      </c>
      <c r="DC17" s="1">
        <f>[8]Greece!DC$2</f>
        <v>3.1</v>
      </c>
      <c r="DD17" s="1">
        <f>[8]Greece!DD$2</f>
        <v>6</v>
      </c>
      <c r="DE17" s="1">
        <f>[8]Greece!DE$2</f>
        <v>3.1</v>
      </c>
      <c r="DF17" s="1">
        <f>[8]Greece!DF$2</f>
        <v>0.8</v>
      </c>
      <c r="DG17" s="1">
        <f>[8]Greece!DG$2</f>
        <v>3.4000000000000004</v>
      </c>
      <c r="DH17" s="1">
        <f>[8]Greece!DH$2</f>
        <v>6</v>
      </c>
      <c r="DI17" s="1">
        <f>[8]Greece!DI$2</f>
        <v>6.9</v>
      </c>
      <c r="DJ17" s="1">
        <f>[8]Greece!DJ$2</f>
        <v>3.4000000000000004</v>
      </c>
      <c r="DK17" s="1">
        <f>[8]Greece!DK$2</f>
        <v>4.6000000000000005</v>
      </c>
      <c r="DL17" s="1">
        <f>[8]Greece!DL$2</f>
        <v>2.7</v>
      </c>
      <c r="DM17" s="1">
        <f>[8]Greece!DM$2</f>
        <v>0</v>
      </c>
      <c r="DN17" s="1">
        <f>[8]Greece!DN$2</f>
        <v>0</v>
      </c>
      <c r="DO17" s="1">
        <f>[8]Greece!DO$2</f>
        <v>13.200000000000001</v>
      </c>
      <c r="DP17" s="1">
        <f>[8]Greece!DP$2</f>
        <v>0</v>
      </c>
      <c r="DQ17" s="1">
        <f>[8]Greece!DQ$2</f>
        <v>2</v>
      </c>
      <c r="DR17" s="1">
        <f>[8]Greece!DR$2</f>
        <v>0.77100000000000002</v>
      </c>
      <c r="DS17" s="1">
        <f>[8]Greece!DS$2</f>
        <v>10.782</v>
      </c>
      <c r="DT17" s="1">
        <f>[8]Greece!DT$2</f>
        <v>0.255</v>
      </c>
      <c r="DU17" s="1">
        <f>[8]Greece!DU$2</f>
        <v>5.1810000000000009</v>
      </c>
      <c r="DV17" s="1">
        <f>[8]Greece!DV$2</f>
        <v>5.4550000000000001</v>
      </c>
      <c r="DW17" s="1">
        <f>[8]Greece!DW$2</f>
        <v>0</v>
      </c>
      <c r="DX17" s="1">
        <f>[8]Greece!DX$2</f>
        <v>8.261000000000001</v>
      </c>
      <c r="DY17" s="1">
        <f>[8]Greece!DY$2</f>
        <v>1.1539999999999999</v>
      </c>
      <c r="DZ17" s="1">
        <f>[8]Greece!DZ$2</f>
        <v>9.4759999999999991</v>
      </c>
      <c r="EA17" s="1">
        <f>[8]Greece!EA$2</f>
        <v>0.15000000000000002</v>
      </c>
      <c r="EB17" s="1">
        <f>[8]Greece!EB$2</f>
        <v>3.0049999999999999</v>
      </c>
      <c r="EC17" s="1">
        <f>[8]Greece!EC$2</f>
        <v>5.8120000000000003</v>
      </c>
      <c r="ED17" s="1">
        <f>[8]Greece!ED$2</f>
        <v>5.7560000000000002</v>
      </c>
      <c r="EE17" s="1">
        <f>[8]Greece!EE$2</f>
        <v>0.14499999999999999</v>
      </c>
      <c r="EF17" s="1">
        <f>[8]Greece!EF$2</f>
        <v>14.011000000000003</v>
      </c>
      <c r="EG17" s="1">
        <f>[8]Greece!EG$2</f>
        <v>0.14699999999999999</v>
      </c>
      <c r="EH17" s="1">
        <f>[8]Greece!EH$2</f>
        <v>0.21200000000000002</v>
      </c>
      <c r="EI17" s="1">
        <f>[8]Greece!EI$2</f>
        <v>13.907999999999999</v>
      </c>
      <c r="EJ17" s="1">
        <f>[8]Greece!EJ$2</f>
        <v>0</v>
      </c>
      <c r="EK17" s="1">
        <f>[8]Greece!EK$2</f>
        <v>1.7000000000000001E-2</v>
      </c>
      <c r="EL17" s="1">
        <f>[8]Greece!EL$2</f>
        <v>11.844000000000001</v>
      </c>
      <c r="EM17" s="1">
        <f>[8]Greece!EM$2</f>
        <v>1.6930000000000001</v>
      </c>
      <c r="EN17" s="1">
        <f>[8]Greece!EN$2</f>
        <v>2.198</v>
      </c>
      <c r="EO17" s="1">
        <f>[8]Greece!EO$2</f>
        <v>0</v>
      </c>
      <c r="EP17" s="1">
        <f>[8]Greece!EP$2</f>
        <v>0</v>
      </c>
      <c r="EQ17" s="1">
        <f>[8]Greece!EQ$2</f>
        <v>1.8879999999999999</v>
      </c>
      <c r="ER17" s="1">
        <f>[8]Greece!ER$2</f>
        <v>5.7890000000000006</v>
      </c>
      <c r="ES17" s="1">
        <f>[8]Greece!ES$2</f>
        <v>2.0100000000000002</v>
      </c>
      <c r="ET17" s="1">
        <f>[8]Greece!ET$2</f>
        <v>1.6E-2</v>
      </c>
      <c r="EU17" s="1">
        <f>[8]Greece!EU$2</f>
        <v>0.14499999999999999</v>
      </c>
      <c r="EV17" s="1">
        <f>[8]Greece!EV$2</f>
        <v>1.768</v>
      </c>
      <c r="EW17" s="1">
        <f>[8]Greece!EW$2</f>
        <v>0.14399999999999999</v>
      </c>
      <c r="EX17" s="1">
        <f>[8]Greece!EX$2</f>
        <v>5.6459999999999999</v>
      </c>
      <c r="EY17" s="1">
        <f>[8]Greece!EY$2</f>
        <v>0</v>
      </c>
      <c r="EZ17" s="1">
        <f>[8]Greece!EZ$2</f>
        <v>2.0350000000000001</v>
      </c>
      <c r="FA17" s="1">
        <f>[8]Greece!FA$2</f>
        <v>0</v>
      </c>
      <c r="FB17" s="1">
        <f>[8]Greece!FB$2</f>
        <v>8.5069999999999997</v>
      </c>
      <c r="FC17" s="1">
        <f>[8]Greece!FC$2</f>
        <v>1.1039999999999999</v>
      </c>
      <c r="FD17" s="1">
        <f>[8]Greece!FD$2</f>
        <v>0.28999999999999998</v>
      </c>
      <c r="FE17" s="1">
        <f>[8]Greece!FE$2</f>
        <v>9.5579999999999998</v>
      </c>
      <c r="FF17" s="1">
        <f>[8]Greece!FF$2</f>
        <v>1.3000000000000001E-2</v>
      </c>
      <c r="FG17" s="1">
        <f>[8]Greece!FG$2</f>
        <v>1.1870000000000003</v>
      </c>
      <c r="FH17" s="1">
        <f>[8]Greece!FH$2</f>
        <v>5.7720000000000002</v>
      </c>
      <c r="FI17" s="1">
        <f>[8]Greece!FI$2</f>
        <v>2.0329999999999999</v>
      </c>
      <c r="FJ17" s="1">
        <f>[8]Greece!FJ$2</f>
        <v>0.223</v>
      </c>
      <c r="FK17" s="1">
        <f>[8]Greece!FK$2</f>
        <v>2.5840000000000001</v>
      </c>
      <c r="FL17" s="1">
        <f>[8]Greece!FL$2</f>
        <v>7.1750000000000007</v>
      </c>
      <c r="FM17" s="1">
        <f>[8]Greece!FM$2</f>
        <v>0</v>
      </c>
      <c r="FN17" s="1">
        <f>[8]Greece!FN$2</f>
        <v>7.359</v>
      </c>
      <c r="FO17" s="1">
        <f>[8]Greece!FO$2</f>
        <v>0</v>
      </c>
      <c r="FP17" s="1">
        <f>[8]Greece!FP$2</f>
        <v>5.7</v>
      </c>
      <c r="FQ17" s="1">
        <f>[8]Greece!FQ$2</f>
        <v>5.1989999999999998</v>
      </c>
      <c r="FR17" s="1">
        <f>[8]Greece!FR$2</f>
        <v>10.733000000000001</v>
      </c>
      <c r="FS17" s="1">
        <f>[8]Greece!FS$2</f>
        <v>2.2709999999999999</v>
      </c>
      <c r="FT17" s="1">
        <f>[8]Greece!FT$2</f>
        <v>6.226</v>
      </c>
      <c r="FU17" s="1">
        <f>[8]Greece!FU$2</f>
        <v>0.254</v>
      </c>
      <c r="FV17" s="1">
        <f>[8]Greece!FV$2</f>
        <v>0</v>
      </c>
      <c r="FW17" s="1">
        <f>[8]Greece!FW$2</f>
        <v>6.1070000000000002</v>
      </c>
      <c r="FX17" s="1">
        <f>[8]Greece!FX$2</f>
        <v>8.8740000000000006</v>
      </c>
      <c r="FY17" s="1">
        <f>[8]Greece!FY$2</f>
        <v>0</v>
      </c>
      <c r="FZ17" s="7">
        <f>SUM($B17:FY17)</f>
        <v>633.84299999999973</v>
      </c>
    </row>
    <row r="18" spans="1:182">
      <c r="A18" t="s">
        <v>34</v>
      </c>
      <c r="B18" s="1">
        <f>[8]Hungary!B$2</f>
        <v>0.8</v>
      </c>
      <c r="C18" s="1">
        <f>[8]Hungary!C$2</f>
        <v>0.60000000000000009</v>
      </c>
      <c r="D18" s="1">
        <f>[8]Hungary!D$2</f>
        <v>0.5</v>
      </c>
      <c r="E18" s="1">
        <f>[8]Hungary!E$2</f>
        <v>2.9000000000000004</v>
      </c>
      <c r="F18" s="1">
        <f>[8]Hungary!F$2</f>
        <v>0</v>
      </c>
      <c r="G18" s="1">
        <f>[8]Hungary!G$2</f>
        <v>0.60000000000000009</v>
      </c>
      <c r="H18" s="1">
        <f>[8]Hungary!H$2</f>
        <v>1.1000000000000001</v>
      </c>
      <c r="I18" s="1">
        <f>[8]Hungary!I$2</f>
        <v>0.2</v>
      </c>
      <c r="J18" s="1">
        <f>[8]Hungary!J$2</f>
        <v>2.2000000000000002</v>
      </c>
      <c r="K18" s="1">
        <f>[8]Hungary!K$2</f>
        <v>0.5</v>
      </c>
      <c r="L18" s="1">
        <f>[8]Hungary!L$2</f>
        <v>0.70000000000000007</v>
      </c>
      <c r="M18" s="1">
        <f>[8]Hungary!M$2</f>
        <v>1</v>
      </c>
      <c r="N18" s="1">
        <f>[8]Hungary!N$2</f>
        <v>0.30000000000000004</v>
      </c>
      <c r="O18" s="1">
        <f>[8]Hungary!O$2</f>
        <v>1.9000000000000001</v>
      </c>
      <c r="P18" s="1">
        <f>[8]Hungary!P$2</f>
        <v>1</v>
      </c>
      <c r="Q18" s="1">
        <f>[8]Hungary!Q$2</f>
        <v>1.9000000000000001</v>
      </c>
      <c r="R18" s="1">
        <f>[8]Hungary!R$2</f>
        <v>0.9</v>
      </c>
      <c r="S18" s="1">
        <f>[8]Hungary!S$2</f>
        <v>1.1000000000000001</v>
      </c>
      <c r="T18" s="1">
        <f>[8]Hungary!T$2</f>
        <v>1.4000000000000001</v>
      </c>
      <c r="U18" s="1">
        <f>[8]Hungary!U$2</f>
        <v>1.4000000000000001</v>
      </c>
      <c r="V18" s="1">
        <f>[8]Hungary!V$2</f>
        <v>0.9</v>
      </c>
      <c r="W18" s="1">
        <f>[8]Hungary!W$2</f>
        <v>0.5</v>
      </c>
      <c r="X18" s="1">
        <f>[8]Hungary!X$2</f>
        <v>1.7000000000000002</v>
      </c>
      <c r="Y18" s="1">
        <f>[8]Hungary!Y$2</f>
        <v>0.4</v>
      </c>
      <c r="Z18" s="1">
        <f>[8]Hungary!Z$2</f>
        <v>1.5</v>
      </c>
      <c r="AA18" s="1">
        <f>[8]Hungary!AA$2</f>
        <v>1.9</v>
      </c>
      <c r="AB18" s="1">
        <f>[8]Hungary!AB$2</f>
        <v>2</v>
      </c>
      <c r="AC18" s="1">
        <f>[8]Hungary!AC$2</f>
        <v>1.3</v>
      </c>
      <c r="AD18" s="1">
        <f>[8]Hungary!AD$2</f>
        <v>3.2</v>
      </c>
      <c r="AE18" s="1">
        <f>[8]Hungary!AE$2</f>
        <v>1.2000000000000002</v>
      </c>
      <c r="AF18" s="1">
        <f>[8]Hungary!AF$2</f>
        <v>0.8</v>
      </c>
      <c r="AG18" s="1">
        <f>[8]Hungary!AG$2</f>
        <v>1.1000000000000001</v>
      </c>
      <c r="AH18" s="1">
        <f>[8]Hungary!AH$2</f>
        <v>1.5</v>
      </c>
      <c r="AI18" s="1">
        <f>[8]Hungary!AI$2</f>
        <v>1.7</v>
      </c>
      <c r="AJ18" s="1">
        <f>[8]Hungary!AJ$2</f>
        <v>3</v>
      </c>
      <c r="AK18" s="1">
        <f>[8]Hungary!AK$2</f>
        <v>2.6</v>
      </c>
      <c r="AL18" s="1">
        <f>[8]Hungary!AL$2</f>
        <v>6.3</v>
      </c>
      <c r="AM18" s="1">
        <f>[8]Hungary!AM$2</f>
        <v>2.5</v>
      </c>
      <c r="AN18" s="1">
        <f>[8]Hungary!AN$2</f>
        <v>3.4000000000000004</v>
      </c>
      <c r="AO18" s="1">
        <f>[8]Hungary!AO$2</f>
        <v>1</v>
      </c>
      <c r="AP18" s="1">
        <f>[8]Hungary!AP$2</f>
        <v>5.3000000000000007</v>
      </c>
      <c r="AQ18" s="1">
        <f>[8]Hungary!AQ$2</f>
        <v>3.3000000000000003</v>
      </c>
      <c r="AR18" s="1">
        <f>[8]Hungary!AR$2</f>
        <v>1.6</v>
      </c>
      <c r="AS18" s="1">
        <f>[8]Hungary!AS$2</f>
        <v>3.8000000000000003</v>
      </c>
      <c r="AT18" s="1">
        <f>[8]Hungary!AT$2</f>
        <v>1.2000000000000002</v>
      </c>
      <c r="AU18" s="1">
        <f>[8]Hungary!AU$2</f>
        <v>4.2</v>
      </c>
      <c r="AV18" s="1">
        <f>[8]Hungary!AV$2</f>
        <v>4.1000000000000005</v>
      </c>
      <c r="AW18" s="1">
        <f>[8]Hungary!AW$2</f>
        <v>0.9</v>
      </c>
      <c r="AX18" s="1">
        <f>[8]Hungary!AX$2</f>
        <v>2.8000000000000003</v>
      </c>
      <c r="AY18" s="1">
        <f>[8]Hungary!AY$2</f>
        <v>2.3000000000000003</v>
      </c>
      <c r="AZ18" s="1">
        <f>[8]Hungary!AZ$2</f>
        <v>4</v>
      </c>
      <c r="BA18" s="1">
        <f>[8]Hungary!BA$2</f>
        <v>4.2</v>
      </c>
      <c r="BB18" s="1">
        <f>[8]Hungary!BB$2</f>
        <v>2.9000000000000004</v>
      </c>
      <c r="BC18" s="1">
        <f>[8]Hungary!BC$2</f>
        <v>2.5</v>
      </c>
      <c r="BD18" s="1">
        <f>[8]Hungary!BD$2</f>
        <v>4.8000000000000007</v>
      </c>
      <c r="BE18" s="1">
        <f>[8]Hungary!BE$2</f>
        <v>2.9</v>
      </c>
      <c r="BF18" s="1">
        <f>[8]Hungary!BF$2</f>
        <v>3.4</v>
      </c>
      <c r="BG18" s="1">
        <f>[8]Hungary!BG$2</f>
        <v>5.2</v>
      </c>
      <c r="BH18" s="1">
        <f>[8]Hungary!BH$2</f>
        <v>2.9000000000000004</v>
      </c>
      <c r="BI18" s="1">
        <f>[8]Hungary!BI$2</f>
        <v>0.5</v>
      </c>
      <c r="BJ18" s="1">
        <f>[8]Hungary!BJ$2</f>
        <v>3.6</v>
      </c>
      <c r="BK18" s="1">
        <f>[8]Hungary!BK$2</f>
        <v>3</v>
      </c>
      <c r="BL18" s="1">
        <f>[8]Hungary!BL$2</f>
        <v>3.9000000000000004</v>
      </c>
      <c r="BM18" s="1">
        <f>[8]Hungary!BM$2</f>
        <v>2.9</v>
      </c>
      <c r="BN18" s="1">
        <f>[8]Hungary!BN$2</f>
        <v>1.8</v>
      </c>
      <c r="BO18" s="1">
        <f>[8]Hungary!BO$2</f>
        <v>3.6</v>
      </c>
      <c r="BP18" s="1">
        <f>[8]Hungary!BP$2</f>
        <v>0.2</v>
      </c>
      <c r="BQ18" s="1">
        <f>[8]Hungary!BQ$2</f>
        <v>2.8000000000000003</v>
      </c>
      <c r="BR18" s="1">
        <f>[8]Hungary!BR$2</f>
        <v>2.6</v>
      </c>
      <c r="BS18" s="1">
        <f>[8]Hungary!BS$2</f>
        <v>1.9</v>
      </c>
      <c r="BT18" s="1">
        <f>[8]Hungary!BT$2</f>
        <v>8.6</v>
      </c>
      <c r="BU18" s="1">
        <f>[8]Hungary!BU$2</f>
        <v>2.5</v>
      </c>
      <c r="BV18" s="1">
        <f>[8]Hungary!BV$2</f>
        <v>2.3000000000000003</v>
      </c>
      <c r="BW18" s="1">
        <f>[8]Hungary!BW$2</f>
        <v>2.5</v>
      </c>
      <c r="BX18" s="1">
        <f>[8]Hungary!BX$2</f>
        <v>5.3000000000000007</v>
      </c>
      <c r="BY18" s="1">
        <f>[8]Hungary!BY$2</f>
        <v>3.6</v>
      </c>
      <c r="BZ18" s="1">
        <f>[8]Hungary!BZ$2</f>
        <v>3</v>
      </c>
      <c r="CA18" s="1">
        <f>[8]Hungary!CA$2</f>
        <v>3.2</v>
      </c>
      <c r="CB18" s="1">
        <f>[8]Hungary!CB$2</f>
        <v>3.2</v>
      </c>
      <c r="CC18" s="1">
        <f>[8]Hungary!CC$2</f>
        <v>5.3000000000000007</v>
      </c>
      <c r="CD18" s="1">
        <f>[8]Hungary!CD$2</f>
        <v>3.4000000000000004</v>
      </c>
      <c r="CE18" s="1">
        <f>[8]Hungary!CE$2</f>
        <v>5.7</v>
      </c>
      <c r="CF18" s="1">
        <f>[8]Hungary!CF$2</f>
        <v>4.9000000000000004</v>
      </c>
      <c r="CG18" s="1">
        <f>[8]Hungary!CG$2</f>
        <v>2.1</v>
      </c>
      <c r="CH18" s="1">
        <f>[8]Hungary!CH$2</f>
        <v>3</v>
      </c>
      <c r="CI18" s="1">
        <f>[8]Hungary!CI$2</f>
        <v>5.8000000000000007</v>
      </c>
      <c r="CJ18" s="1">
        <f>[8]Hungary!CJ$2</f>
        <v>4.9000000000000004</v>
      </c>
      <c r="CK18" s="1">
        <f>[8]Hungary!CK$2</f>
        <v>9</v>
      </c>
      <c r="CL18" s="1">
        <f>[8]Hungary!CL$2</f>
        <v>6.6000000000000005</v>
      </c>
      <c r="CM18" s="1">
        <f>[8]Hungary!CM$2</f>
        <v>3.5</v>
      </c>
      <c r="CN18" s="1">
        <f>[8]Hungary!CN$2</f>
        <v>3.3000000000000003</v>
      </c>
      <c r="CO18" s="1">
        <f>[8]Hungary!CO$2</f>
        <v>7.7</v>
      </c>
      <c r="CP18" s="1">
        <f>[8]Hungary!CP$2</f>
        <v>5.5</v>
      </c>
      <c r="CQ18" s="1">
        <f>[8]Hungary!CQ$2</f>
        <v>1.3</v>
      </c>
      <c r="CR18" s="1">
        <f>[8]Hungary!CR$2</f>
        <v>14.3</v>
      </c>
      <c r="CS18" s="1">
        <f>[8]Hungary!CS$2</f>
        <v>4.1000000000000005</v>
      </c>
      <c r="CT18" s="1">
        <f>[8]Hungary!CT$2</f>
        <v>7.4</v>
      </c>
      <c r="CU18" s="1">
        <f>[8]Hungary!CU$2</f>
        <v>2.7</v>
      </c>
      <c r="CV18" s="1">
        <f>[8]Hungary!CV$2</f>
        <v>2.3000000000000003</v>
      </c>
      <c r="CW18" s="1">
        <f>[8]Hungary!CW$2</f>
        <v>4.9000000000000004</v>
      </c>
      <c r="CX18" s="1">
        <f>[8]Hungary!CX$2</f>
        <v>2.5</v>
      </c>
      <c r="CY18" s="1">
        <f>[8]Hungary!CY$2</f>
        <v>9.5</v>
      </c>
      <c r="CZ18" s="1">
        <f>[8]Hungary!CZ$2</f>
        <v>8.9</v>
      </c>
      <c r="DA18" s="1">
        <f>[8]Hungary!DA$2</f>
        <v>1.5</v>
      </c>
      <c r="DB18" s="1">
        <f>[8]Hungary!DB$2</f>
        <v>40.6</v>
      </c>
      <c r="DC18" s="1">
        <f>[8]Hungary!DC$2</f>
        <v>4.5</v>
      </c>
      <c r="DD18" s="1">
        <f>[8]Hungary!DD$2</f>
        <v>8.1</v>
      </c>
      <c r="DE18" s="1">
        <f>[8]Hungary!DE$2</f>
        <v>4.2</v>
      </c>
      <c r="DF18" s="1">
        <f>[8]Hungary!DF$2</f>
        <v>5.2</v>
      </c>
      <c r="DG18" s="1">
        <f>[8]Hungary!DG$2</f>
        <v>3</v>
      </c>
      <c r="DH18" s="1">
        <f>[8]Hungary!DH$2</f>
        <v>19.400000000000002</v>
      </c>
      <c r="DI18" s="1">
        <f>[8]Hungary!DI$2</f>
        <v>5.9</v>
      </c>
      <c r="DJ18" s="1">
        <f>[8]Hungary!DJ$2</f>
        <v>4.9000000000000004</v>
      </c>
      <c r="DK18" s="1">
        <f>[8]Hungary!DK$2</f>
        <v>7.5</v>
      </c>
      <c r="DL18" s="1">
        <f>[8]Hungary!DL$2</f>
        <v>7.1000000000000005</v>
      </c>
      <c r="DM18" s="1">
        <f>[8]Hungary!DM$2</f>
        <v>4.6000000000000005</v>
      </c>
      <c r="DN18" s="1">
        <f>[8]Hungary!DN$2</f>
        <v>39</v>
      </c>
      <c r="DO18" s="1">
        <f>[8]Hungary!DO$2</f>
        <v>7.4</v>
      </c>
      <c r="DP18" s="1">
        <f>[8]Hungary!DP$2</f>
        <v>6.6000000000000005</v>
      </c>
      <c r="DQ18" s="1">
        <f>[8]Hungary!DQ$2</f>
        <v>2.1</v>
      </c>
      <c r="DR18" s="1">
        <f>[8]Hungary!DR$2</f>
        <v>23.753</v>
      </c>
      <c r="DS18" s="1">
        <f>[8]Hungary!DS$2</f>
        <v>11.531000000000001</v>
      </c>
      <c r="DT18" s="1">
        <f>[8]Hungary!DT$2</f>
        <v>5.5450000000000008</v>
      </c>
      <c r="DU18" s="1">
        <f>[8]Hungary!DU$2</f>
        <v>6.9840000000000009</v>
      </c>
      <c r="DV18" s="1">
        <f>[8]Hungary!DV$2</f>
        <v>14.461000000000002</v>
      </c>
      <c r="DW18" s="1">
        <f>[8]Hungary!DW$2</f>
        <v>5.9239999999999995</v>
      </c>
      <c r="DX18" s="1">
        <f>[8]Hungary!DX$2</f>
        <v>10.700000000000001</v>
      </c>
      <c r="DY18" s="1">
        <f>[8]Hungary!DY$2</f>
        <v>2.8320000000000003</v>
      </c>
      <c r="DZ18" s="1">
        <f>[8]Hungary!DZ$2</f>
        <v>20.725000000000001</v>
      </c>
      <c r="EA18" s="1">
        <f>[8]Hungary!EA$2</f>
        <v>25.424000000000003</v>
      </c>
      <c r="EB18" s="1">
        <f>[8]Hungary!EB$2</f>
        <v>10.614000000000001</v>
      </c>
      <c r="EC18" s="1">
        <f>[8]Hungary!EC$2</f>
        <v>7.2170000000000005</v>
      </c>
      <c r="ED18" s="1">
        <f>[8]Hungary!ED$2</f>
        <v>9.679000000000002</v>
      </c>
      <c r="EE18" s="1">
        <f>[8]Hungary!EE$2</f>
        <v>23.876000000000001</v>
      </c>
      <c r="EF18" s="1">
        <f>[8]Hungary!EF$2</f>
        <v>38.031999999999996</v>
      </c>
      <c r="EG18" s="1">
        <f>[8]Hungary!EG$2</f>
        <v>25.112000000000002</v>
      </c>
      <c r="EH18" s="1">
        <f>[8]Hungary!EH$2</f>
        <v>22.306000000000001</v>
      </c>
      <c r="EI18" s="1">
        <f>[8]Hungary!EI$2</f>
        <v>8.6270000000000007</v>
      </c>
      <c r="EJ18" s="1">
        <f>[8]Hungary!EJ$2</f>
        <v>25.408000000000001</v>
      </c>
      <c r="EK18" s="1">
        <f>[8]Hungary!EK$2</f>
        <v>9.3340000000000014</v>
      </c>
      <c r="EL18" s="1">
        <f>[8]Hungary!EL$2</f>
        <v>4.4419999999999993</v>
      </c>
      <c r="EM18" s="1">
        <f>[8]Hungary!EM$2</f>
        <v>7.495000000000001</v>
      </c>
      <c r="EN18" s="1">
        <f>[8]Hungary!EN$2</f>
        <v>7.2400000000000011</v>
      </c>
      <c r="EO18" s="1">
        <f>[8]Hungary!EO$2</f>
        <v>0</v>
      </c>
      <c r="EP18" s="1">
        <f>[8]Hungary!EP$2</f>
        <v>11.563000000000001</v>
      </c>
      <c r="EQ18" s="1">
        <f>[8]Hungary!EQ$2</f>
        <v>20.139000000000003</v>
      </c>
      <c r="ER18" s="1">
        <f>[8]Hungary!ER$2</f>
        <v>65.319000000000003</v>
      </c>
      <c r="ES18" s="1">
        <f>[8]Hungary!ES$2</f>
        <v>2.3489999999999998</v>
      </c>
      <c r="ET18" s="1">
        <f>[8]Hungary!ET$2</f>
        <v>19.718000000000004</v>
      </c>
      <c r="EU18" s="1">
        <f>[8]Hungary!EU$2</f>
        <v>32.498000000000005</v>
      </c>
      <c r="EV18" s="1">
        <f>[8]Hungary!EV$2</f>
        <v>4.6539999999999999</v>
      </c>
      <c r="EW18" s="1">
        <f>[8]Hungary!EW$2</f>
        <v>6.258</v>
      </c>
      <c r="EX18" s="1">
        <f>[8]Hungary!EX$2</f>
        <v>18.939</v>
      </c>
      <c r="EY18" s="1">
        <f>[8]Hungary!EY$2</f>
        <v>0.251</v>
      </c>
      <c r="EZ18" s="1">
        <f>[8]Hungary!EZ$2</f>
        <v>1.0570000000000002</v>
      </c>
      <c r="FA18" s="1">
        <f>[8]Hungary!FA$2</f>
        <v>0</v>
      </c>
      <c r="FB18" s="1">
        <f>[8]Hungary!FB$2</f>
        <v>9.2279999999999998</v>
      </c>
      <c r="FC18" s="1">
        <f>[8]Hungary!FC$2</f>
        <v>34.011000000000003</v>
      </c>
      <c r="FD18" s="1">
        <f>[8]Hungary!FD$2</f>
        <v>0.51200000000000001</v>
      </c>
      <c r="FE18" s="1">
        <f>[8]Hungary!FE$2</f>
        <v>17.038</v>
      </c>
      <c r="FF18" s="1">
        <f>[8]Hungary!FF$2</f>
        <v>18.358000000000001</v>
      </c>
      <c r="FG18" s="1">
        <f>[8]Hungary!FG$2</f>
        <v>3.3409999999999997</v>
      </c>
      <c r="FH18" s="1">
        <f>[8]Hungary!FH$2</f>
        <v>1.5660000000000001</v>
      </c>
      <c r="FI18" s="1">
        <f>[8]Hungary!FI$2</f>
        <v>18.028000000000002</v>
      </c>
      <c r="FJ18" s="1">
        <f>[8]Hungary!FJ$2</f>
        <v>17.088000000000001</v>
      </c>
      <c r="FK18" s="1">
        <f>[8]Hungary!FK$2</f>
        <v>1.5910000000000002</v>
      </c>
      <c r="FL18" s="1">
        <f>[8]Hungary!FL$2</f>
        <v>1.335</v>
      </c>
      <c r="FM18" s="1">
        <f>[8]Hungary!FM$2</f>
        <v>3.0990000000000002</v>
      </c>
      <c r="FN18" s="1">
        <f>[8]Hungary!FN$2</f>
        <v>1.042</v>
      </c>
      <c r="FO18" s="1">
        <f>[8]Hungary!FO$2</f>
        <v>65.167000000000002</v>
      </c>
      <c r="FP18" s="1">
        <f>[8]Hungary!FP$2</f>
        <v>1.0529999999999999</v>
      </c>
      <c r="FQ18" s="1">
        <f>[8]Hungary!FQ$2</f>
        <v>1.103</v>
      </c>
      <c r="FR18" s="1">
        <f>[8]Hungary!FR$2</f>
        <v>3.339</v>
      </c>
      <c r="FS18" s="1">
        <f>[8]Hungary!FS$2</f>
        <v>15.615</v>
      </c>
      <c r="FT18" s="1">
        <f>[8]Hungary!FT$2</f>
        <v>3.0910000000000002</v>
      </c>
      <c r="FU18" s="1">
        <f>[8]Hungary!FU$2</f>
        <v>0.27100000000000002</v>
      </c>
      <c r="FV18" s="1">
        <f>[8]Hungary!FV$2</f>
        <v>1.591</v>
      </c>
      <c r="FW18" s="1">
        <f>[8]Hungary!FW$2</f>
        <v>19.202000000000002</v>
      </c>
      <c r="FX18" s="1">
        <f>[8]Hungary!FX$2</f>
        <v>0.53500000000000003</v>
      </c>
      <c r="FY18" s="1">
        <f>[8]Hungary!FY$2</f>
        <v>0</v>
      </c>
      <c r="FZ18" s="7">
        <f>SUM($B18:FY18)</f>
        <v>1230.2099999999994</v>
      </c>
    </row>
    <row r="19" spans="1:182">
      <c r="A19" t="s">
        <v>37</v>
      </c>
      <c r="B19" s="1">
        <f>[8]Ireland!B$2</f>
        <v>0.30000000000000004</v>
      </c>
      <c r="C19" s="1">
        <f>[8]Ireland!C$2</f>
        <v>0</v>
      </c>
      <c r="D19" s="1">
        <f>[8]Ireland!D$2</f>
        <v>1</v>
      </c>
      <c r="E19" s="1">
        <f>[8]Ireland!E$2</f>
        <v>0.2</v>
      </c>
      <c r="F19" s="1">
        <f>[8]Ireland!F$2</f>
        <v>4.4000000000000004</v>
      </c>
      <c r="G19" s="1">
        <f>[8]Ireland!G$2</f>
        <v>1.7000000000000002</v>
      </c>
      <c r="H19" s="1">
        <f>[8]Ireland!H$2</f>
        <v>0</v>
      </c>
      <c r="I19" s="1">
        <f>[8]Ireland!I$2</f>
        <v>1.5</v>
      </c>
      <c r="J19" s="1">
        <f>[8]Ireland!J$2</f>
        <v>7.5</v>
      </c>
      <c r="K19" s="1">
        <f>[8]Ireland!K$2</f>
        <v>0.8</v>
      </c>
      <c r="L19" s="1">
        <f>[8]Ireland!L$2</f>
        <v>0.2</v>
      </c>
      <c r="M19" s="1">
        <f>[8]Ireland!M$2</f>
        <v>0.1</v>
      </c>
      <c r="N19" s="1">
        <f>[8]Ireland!N$2</f>
        <v>1.8</v>
      </c>
      <c r="O19" s="1">
        <f>[8]Ireland!O$2</f>
        <v>0.4</v>
      </c>
      <c r="P19" s="1">
        <f>[8]Ireland!P$2</f>
        <v>0.9</v>
      </c>
      <c r="Q19" s="1">
        <f>[8]Ireland!Q$2</f>
        <v>0.2</v>
      </c>
      <c r="R19" s="1">
        <f>[8]Ireland!R$2</f>
        <v>0.8</v>
      </c>
      <c r="S19" s="1">
        <f>[8]Ireland!S$2</f>
        <v>1.8</v>
      </c>
      <c r="T19" s="1">
        <f>[8]Ireland!T$2</f>
        <v>0</v>
      </c>
      <c r="U19" s="1">
        <f>[8]Ireland!U$2</f>
        <v>1</v>
      </c>
      <c r="V19" s="1">
        <f>[8]Ireland!V$2</f>
        <v>1</v>
      </c>
      <c r="W19" s="1">
        <f>[8]Ireland!W$2</f>
        <v>1.6</v>
      </c>
      <c r="X19" s="1">
        <f>[8]Ireland!X$2</f>
        <v>1.8</v>
      </c>
      <c r="Y19" s="1">
        <f>[8]Ireland!Y$2</f>
        <v>0</v>
      </c>
      <c r="Z19" s="1">
        <f>[8]Ireland!Z$2</f>
        <v>0.9</v>
      </c>
      <c r="AA19" s="1">
        <f>[8]Ireland!AA$2</f>
        <v>1.7000000000000002</v>
      </c>
      <c r="AB19" s="1">
        <f>[8]Ireland!AB$2</f>
        <v>1</v>
      </c>
      <c r="AC19" s="1">
        <f>[8]Ireland!AC$2</f>
        <v>0.8</v>
      </c>
      <c r="AD19" s="1">
        <f>[8]Ireland!AD$2</f>
        <v>0</v>
      </c>
      <c r="AE19" s="1">
        <f>[8]Ireland!AE$2</f>
        <v>1.1000000000000001</v>
      </c>
      <c r="AF19" s="1">
        <f>[8]Ireland!AF$2</f>
        <v>1.7000000000000002</v>
      </c>
      <c r="AG19" s="1">
        <f>[8]Ireland!AG$2</f>
        <v>0.1</v>
      </c>
      <c r="AH19" s="1">
        <f>[8]Ireland!AH$2</f>
        <v>0.7</v>
      </c>
      <c r="AI19" s="1">
        <f>[8]Ireland!AI$2</f>
        <v>0.40000000000000036</v>
      </c>
      <c r="AJ19" s="1">
        <f>[8]Ireland!AJ$2</f>
        <v>0</v>
      </c>
      <c r="AK19" s="1">
        <f>[8]Ireland!AK$2</f>
        <v>0</v>
      </c>
      <c r="AL19" s="1">
        <f>[8]Ireland!AL$2</f>
        <v>0.19999999999999996</v>
      </c>
      <c r="AM19" s="1">
        <f>[8]Ireland!AM$2</f>
        <v>0.9</v>
      </c>
      <c r="AN19" s="1">
        <f>[8]Ireland!AN$2</f>
        <v>0</v>
      </c>
      <c r="AO19" s="1">
        <f>[8]Ireland!AO$2</f>
        <v>0.20000000000000018</v>
      </c>
      <c r="AP19" s="1">
        <f>[8]Ireland!AP$2</f>
        <v>0</v>
      </c>
      <c r="AQ19" s="1">
        <f>[8]Ireland!AQ$2</f>
        <v>0</v>
      </c>
      <c r="AR19" s="1">
        <f>[8]Ireland!AR$2</f>
        <v>0</v>
      </c>
      <c r="AS19" s="1">
        <f>[8]Ireland!AS$2</f>
        <v>0.2</v>
      </c>
      <c r="AT19" s="1">
        <f>[8]Ireland!AT$2</f>
        <v>0.7</v>
      </c>
      <c r="AU19" s="1">
        <f>[8]Ireland!AU$2</f>
        <v>0</v>
      </c>
      <c r="AV19" s="1">
        <f>[8]Ireland!AV$2</f>
        <v>0.29999999999999982</v>
      </c>
      <c r="AW19" s="1">
        <f>[8]Ireland!AW$2</f>
        <v>0</v>
      </c>
      <c r="AX19" s="1">
        <f>[8]Ireland!AX$2</f>
        <v>0</v>
      </c>
      <c r="AY19" s="1">
        <f>[8]Ireland!AY$2</f>
        <v>0.9</v>
      </c>
      <c r="AZ19" s="1">
        <f>[8]Ireland!AZ$2</f>
        <v>1.6</v>
      </c>
      <c r="BA19" s="1">
        <f>[8]Ireland!BA$2</f>
        <v>15.6</v>
      </c>
      <c r="BB19" s="1">
        <f>[8]Ireland!BB$2</f>
        <v>0</v>
      </c>
      <c r="BC19" s="1">
        <f>[8]Ireland!BC$2</f>
        <v>2.2000000000000002</v>
      </c>
      <c r="BD19" s="1">
        <f>[8]Ireland!BD$2</f>
        <v>14.3</v>
      </c>
      <c r="BE19" s="1">
        <f>[8]Ireland!BE$2</f>
        <v>2.6</v>
      </c>
      <c r="BF19" s="1">
        <f>[8]Ireland!BF$2</f>
        <v>0.90000000000000036</v>
      </c>
      <c r="BG19" s="1">
        <f>[8]Ireland!BG$2</f>
        <v>0.60000000000000031</v>
      </c>
      <c r="BH19" s="1">
        <f>[8]Ireland!BH$2</f>
        <v>0.90000000000000013</v>
      </c>
      <c r="BI19" s="1">
        <f>[8]Ireland!BI$2</f>
        <v>14.9</v>
      </c>
      <c r="BJ19" s="1">
        <f>[8]Ireland!BJ$2</f>
        <v>3.5</v>
      </c>
      <c r="BK19" s="1">
        <f>[8]Ireland!BK$2</f>
        <v>0.10000000000000009</v>
      </c>
      <c r="BL19" s="1">
        <f>[8]Ireland!BL$2</f>
        <v>0</v>
      </c>
      <c r="BM19" s="1">
        <f>[8]Ireland!BM$2</f>
        <v>1.6</v>
      </c>
      <c r="BN19" s="1">
        <f>[8]Ireland!BN$2</f>
        <v>1.7000000000000002</v>
      </c>
      <c r="BO19" s="1">
        <f>[8]Ireland!BO$2</f>
        <v>0.8</v>
      </c>
      <c r="BP19" s="1">
        <f>[8]Ireland!BP$2</f>
        <v>1.3</v>
      </c>
      <c r="BQ19" s="1">
        <f>[8]Ireland!BQ$2</f>
        <v>0.9</v>
      </c>
      <c r="BR19" s="1">
        <f>[8]Ireland!BR$2</f>
        <v>0.60000000000000009</v>
      </c>
      <c r="BS19" s="1">
        <f>[8]Ireland!BS$2</f>
        <v>0.5</v>
      </c>
      <c r="BT19" s="1">
        <f>[8]Ireland!BT$2</f>
        <v>1.7000000000000002</v>
      </c>
      <c r="BU19" s="1">
        <f>[8]Ireland!BU$2</f>
        <v>3.1</v>
      </c>
      <c r="BV19" s="1">
        <f>[8]Ireland!BV$2</f>
        <v>1.5</v>
      </c>
      <c r="BW19" s="1">
        <f>[8]Ireland!BW$2</f>
        <v>1.8</v>
      </c>
      <c r="BX19" s="1">
        <f>[8]Ireland!BX$2</f>
        <v>2</v>
      </c>
      <c r="BY19" s="1">
        <f>[8]Ireland!BY$2</f>
        <v>0.5</v>
      </c>
      <c r="BZ19" s="1">
        <f>[8]Ireland!BZ$2</f>
        <v>4.5</v>
      </c>
      <c r="CA19" s="1">
        <f>[8]Ireland!CA$2</f>
        <v>0</v>
      </c>
      <c r="CB19" s="1">
        <f>[8]Ireland!CB$2</f>
        <v>1.5</v>
      </c>
      <c r="CC19" s="1">
        <f>[8]Ireland!CC$2</f>
        <v>5.1000000000000005</v>
      </c>
      <c r="CD19" s="1">
        <f>[8]Ireland!CD$2</f>
        <v>0</v>
      </c>
      <c r="CE19" s="1">
        <f>[8]Ireland!CE$2</f>
        <v>3.8000000000000003</v>
      </c>
      <c r="CF19" s="1">
        <f>[8]Ireland!CF$2</f>
        <v>0.30000000000000004</v>
      </c>
      <c r="CG19" s="1">
        <f>[8]Ireland!CG$2</f>
        <v>0.8</v>
      </c>
      <c r="CH19" s="1">
        <f>[8]Ireland!CH$2</f>
        <v>0.1</v>
      </c>
      <c r="CI19" s="1">
        <f>[8]Ireland!CI$2</f>
        <v>2.9000000000000004</v>
      </c>
      <c r="CJ19" s="1">
        <f>[8]Ireland!CJ$2</f>
        <v>0.4</v>
      </c>
      <c r="CK19" s="1">
        <f>[8]Ireland!CK$2</f>
        <v>1.7000000000000002</v>
      </c>
      <c r="CL19" s="1">
        <f>[8]Ireland!CL$2</f>
        <v>4.9000000000000004</v>
      </c>
      <c r="CM19" s="1">
        <f>[8]Ireland!CM$2</f>
        <v>3.8</v>
      </c>
      <c r="CN19" s="1">
        <f>[8]Ireland!CN$2</f>
        <v>0</v>
      </c>
      <c r="CO19" s="1">
        <f>[8]Ireland!CO$2</f>
        <v>4.2</v>
      </c>
      <c r="CP19" s="1">
        <f>[8]Ireland!CP$2</f>
        <v>1.5</v>
      </c>
      <c r="CQ19" s="1">
        <f>[8]Ireland!CQ$2</f>
        <v>2.4</v>
      </c>
      <c r="CR19" s="1">
        <f>[8]Ireland!CR$2</f>
        <v>2.4000000000000004</v>
      </c>
      <c r="CS19" s="1">
        <f>[8]Ireland!CS$2</f>
        <v>0</v>
      </c>
      <c r="CT19" s="1">
        <f>[8]Ireland!CT$2</f>
        <v>6.3000000000000007</v>
      </c>
      <c r="CU19" s="1">
        <f>[8]Ireland!CU$2</f>
        <v>2.1</v>
      </c>
      <c r="CV19" s="1">
        <f>[8]Ireland!CV$2</f>
        <v>2.3000000000000003</v>
      </c>
      <c r="CW19" s="1">
        <f>[8]Ireland!CW$2</f>
        <v>2.2000000000000002</v>
      </c>
      <c r="CX19" s="1">
        <f>[8]Ireland!CX$2</f>
        <v>1.4000000000000001</v>
      </c>
      <c r="CY19" s="1">
        <f>[8]Ireland!CY$2</f>
        <v>2.4000000000000004</v>
      </c>
      <c r="CZ19" s="1">
        <f>[8]Ireland!CZ$2</f>
        <v>0.70000000000000007</v>
      </c>
      <c r="DA19" s="1">
        <f>[8]Ireland!DA$2</f>
        <v>3.1</v>
      </c>
      <c r="DB19" s="1">
        <f>[8]Ireland!DB$2</f>
        <v>3.2</v>
      </c>
      <c r="DC19" s="1">
        <f>[8]Ireland!DC$2</f>
        <v>2.2000000000000002</v>
      </c>
      <c r="DD19" s="1">
        <f>[8]Ireland!DD$2</f>
        <v>0.60000000000000009</v>
      </c>
      <c r="DE19" s="1">
        <f>[8]Ireland!DE$2</f>
        <v>1.2000000000000002</v>
      </c>
      <c r="DF19" s="1">
        <f>[8]Ireland!DF$2</f>
        <v>3.7</v>
      </c>
      <c r="DG19" s="1">
        <f>[8]Ireland!DG$2</f>
        <v>0.70000000000000007</v>
      </c>
      <c r="DH19" s="1">
        <f>[8]Ireland!DH$2</f>
        <v>2</v>
      </c>
      <c r="DI19" s="1">
        <f>[8]Ireland!DI$2</f>
        <v>2</v>
      </c>
      <c r="DJ19" s="1">
        <f>[8]Ireland!DJ$2</f>
        <v>2.1</v>
      </c>
      <c r="DK19" s="1">
        <f>[8]Ireland!DK$2</f>
        <v>2.2000000000000002</v>
      </c>
      <c r="DL19" s="1">
        <f>[8]Ireland!DL$2</f>
        <v>3.3000000000000003</v>
      </c>
      <c r="DM19" s="1">
        <f>[8]Ireland!DM$2</f>
        <v>0.9</v>
      </c>
      <c r="DN19" s="1">
        <f>[8]Ireland!DN$2</f>
        <v>4.9000000000000004</v>
      </c>
      <c r="DO19" s="1">
        <f>[8]Ireland!DO$2</f>
        <v>2</v>
      </c>
      <c r="DP19" s="1">
        <f>[8]Ireland!DP$2</f>
        <v>3.3000000000000003</v>
      </c>
      <c r="DQ19" s="1">
        <f>[8]Ireland!DQ$2</f>
        <v>0.9</v>
      </c>
      <c r="DR19" s="1">
        <f>[8]Ireland!DR$2</f>
        <v>1.6440000000000001</v>
      </c>
      <c r="DS19" s="1">
        <f>[8]Ireland!DS$2</f>
        <v>3.077</v>
      </c>
      <c r="DT19" s="1">
        <f>[8]Ireland!DT$2</f>
        <v>1.7070000000000001</v>
      </c>
      <c r="DU19" s="1">
        <f>[8]Ireland!DU$2</f>
        <v>2.9090000000000003</v>
      </c>
      <c r="DV19" s="1">
        <f>[8]Ireland!DV$2</f>
        <v>0.71500000000000008</v>
      </c>
      <c r="DW19" s="1">
        <f>[8]Ireland!DW$2</f>
        <v>0.47599999999999998</v>
      </c>
      <c r="DX19" s="1">
        <f>[8]Ireland!DX$2</f>
        <v>7.2210000000000001</v>
      </c>
      <c r="DY19" s="1">
        <f>[8]Ireland!DY$2</f>
        <v>1.034</v>
      </c>
      <c r="DZ19" s="1">
        <f>[8]Ireland!DZ$2</f>
        <v>0.49100000000000005</v>
      </c>
      <c r="EA19" s="1">
        <f>[8]Ireland!EA$2</f>
        <v>0.46700000000000003</v>
      </c>
      <c r="EB19" s="1">
        <f>[8]Ireland!EB$2</f>
        <v>4.1510000000000007</v>
      </c>
      <c r="EC19" s="1">
        <f>[8]Ireland!EC$2</f>
        <v>3.016</v>
      </c>
      <c r="ED19" s="1">
        <f>[8]Ireland!ED$2</f>
        <v>5.1340000000000003</v>
      </c>
      <c r="EE19" s="1">
        <f>[8]Ireland!EE$2</f>
        <v>21.298000000000002</v>
      </c>
      <c r="EF19" s="1">
        <f>[8]Ireland!EF$2</f>
        <v>30.910000000000004</v>
      </c>
      <c r="EG19" s="1">
        <f>[8]Ireland!EG$2</f>
        <v>0.54500000000000004</v>
      </c>
      <c r="EH19" s="1">
        <f>[8]Ireland!EH$2</f>
        <v>2.3759999999999999</v>
      </c>
      <c r="EI19" s="1">
        <f>[8]Ireland!EI$2</f>
        <v>16.704000000000004</v>
      </c>
      <c r="EJ19" s="1">
        <f>[8]Ireland!EJ$2</f>
        <v>4.3830000000000009</v>
      </c>
      <c r="EK19" s="1">
        <f>[8]Ireland!EK$2</f>
        <v>0.52400000000000002</v>
      </c>
      <c r="EL19" s="1">
        <f>[8]Ireland!EL$2</f>
        <v>21.810000000000002</v>
      </c>
      <c r="EM19" s="1">
        <f>[8]Ireland!EM$2</f>
        <v>9.245000000000001</v>
      </c>
      <c r="EN19" s="1">
        <f>[8]Ireland!EN$2</f>
        <v>1.2730000000000001</v>
      </c>
      <c r="EO19" s="1">
        <f>[8]Ireland!EO$2</f>
        <v>2.2520000000000002</v>
      </c>
      <c r="EP19" s="1">
        <f>[8]Ireland!EP$2</f>
        <v>6.9849999999999994</v>
      </c>
      <c r="EQ19" s="1">
        <f>[8]Ireland!EQ$2</f>
        <v>2.008</v>
      </c>
      <c r="ER19" s="1">
        <f>[8]Ireland!ER$2</f>
        <v>1.5</v>
      </c>
      <c r="ES19" s="1">
        <f>[8]Ireland!ES$2</f>
        <v>0.41700000000000004</v>
      </c>
      <c r="ET19" s="1">
        <f>[8]Ireland!ET$2</f>
        <v>5.2570000000000006</v>
      </c>
      <c r="EU19" s="1">
        <f>[8]Ireland!EU$2</f>
        <v>8.9430000000000014</v>
      </c>
      <c r="EV19" s="1">
        <f>[8]Ireland!EV$2</f>
        <v>5.7350000000000003</v>
      </c>
      <c r="EW19" s="1">
        <f>[8]Ireland!EW$2</f>
        <v>1.7830000000000004</v>
      </c>
      <c r="EX19" s="1">
        <f>[8]Ireland!EX$2</f>
        <v>2.4299999999999997</v>
      </c>
      <c r="EY19" s="1">
        <f>[8]Ireland!EY$2</f>
        <v>0.53100000000000003</v>
      </c>
      <c r="EZ19" s="1">
        <f>[8]Ireland!EZ$2</f>
        <v>3.3089999999999997</v>
      </c>
      <c r="FA19" s="1">
        <f>[8]Ireland!FA$2</f>
        <v>0</v>
      </c>
      <c r="FB19" s="1">
        <f>[8]Ireland!FB$2</f>
        <v>4.9170000000000007</v>
      </c>
      <c r="FC19" s="1">
        <f>[8]Ireland!FC$2</f>
        <v>1.7539999999999998</v>
      </c>
      <c r="FD19" s="1">
        <f>[8]Ireland!FD$2</f>
        <v>2.2830000000000004</v>
      </c>
      <c r="FE19" s="1">
        <f>[8]Ireland!FE$2</f>
        <v>3.004</v>
      </c>
      <c r="FF19" s="1">
        <f>[8]Ireland!FF$2</f>
        <v>0.51700000000000002</v>
      </c>
      <c r="FG19" s="1">
        <f>[8]Ireland!FG$2</f>
        <v>0.7330000000000001</v>
      </c>
      <c r="FH19" s="1">
        <f>[8]Ireland!FH$2</f>
        <v>1.4330000000000001</v>
      </c>
      <c r="FI19" s="1">
        <f>[8]Ireland!FI$2</f>
        <v>1.244</v>
      </c>
      <c r="FJ19" s="1">
        <f>[8]Ireland!FJ$2</f>
        <v>2.5180000000000002</v>
      </c>
      <c r="FK19" s="1">
        <f>[8]Ireland!FK$2</f>
        <v>4.1640000000000006</v>
      </c>
      <c r="FL19" s="1">
        <f>[8]Ireland!FL$2</f>
        <v>2.5270000000000001</v>
      </c>
      <c r="FM19" s="1">
        <f>[8]Ireland!FM$2</f>
        <v>3.6280000000000001</v>
      </c>
      <c r="FN19" s="1">
        <f>[8]Ireland!FN$2</f>
        <v>1.2770000000000001</v>
      </c>
      <c r="FO19" s="1">
        <f>[8]Ireland!FO$2</f>
        <v>0.51300000000000001</v>
      </c>
      <c r="FP19" s="1">
        <f>[8]Ireland!FP$2</f>
        <v>3.1880000000000002</v>
      </c>
      <c r="FQ19" s="1">
        <f>[8]Ireland!FQ$2</f>
        <v>3.3540000000000001</v>
      </c>
      <c r="FR19" s="1">
        <f>[8]Ireland!FR$2</f>
        <v>19.562999999999999</v>
      </c>
      <c r="FS19" s="1">
        <f>[8]Ireland!FS$2</f>
        <v>0.495</v>
      </c>
      <c r="FT19" s="1">
        <f>[8]Ireland!FT$2</f>
        <v>2.6999999999999997</v>
      </c>
      <c r="FU19" s="1">
        <f>[8]Ireland!FU$2</f>
        <v>0.99299999999999999</v>
      </c>
      <c r="FV19" s="1">
        <f>[8]Ireland!FV$2</f>
        <v>1.76</v>
      </c>
      <c r="FW19" s="1">
        <f>[8]Ireland!FW$2</f>
        <v>3.556</v>
      </c>
      <c r="FX19" s="1">
        <f>[8]Ireland!FX$2</f>
        <v>1.2030000000000001</v>
      </c>
      <c r="FY19" s="1">
        <f>[8]Ireland!FY$2</f>
        <v>0</v>
      </c>
      <c r="FZ19" s="7">
        <f>SUM($B19:FY19)</f>
        <v>461.58399999999995</v>
      </c>
    </row>
    <row r="20" spans="1:182">
      <c r="A20" t="s">
        <v>22</v>
      </c>
      <c r="B20" s="1">
        <f>[8]Italy!B$2</f>
        <v>44.7</v>
      </c>
      <c r="C20" s="1">
        <f>[8]Italy!C$2</f>
        <v>23.900000000000002</v>
      </c>
      <c r="D20" s="1">
        <f>[8]Italy!D$2</f>
        <v>10.600000000000001</v>
      </c>
      <c r="E20" s="1">
        <f>[8]Italy!E$2</f>
        <v>13.4</v>
      </c>
      <c r="F20" s="1">
        <f>[8]Italy!F$2</f>
        <v>23.5</v>
      </c>
      <c r="G20" s="1">
        <f>[8]Italy!G$2</f>
        <v>78.600000000000009</v>
      </c>
      <c r="H20" s="1">
        <f>[8]Italy!H$2</f>
        <v>49.400000000000006</v>
      </c>
      <c r="I20" s="1">
        <f>[8]Italy!I$2</f>
        <v>14</v>
      </c>
      <c r="J20" s="1">
        <f>[8]Italy!J$2</f>
        <v>13.8</v>
      </c>
      <c r="K20" s="1">
        <f>[8]Italy!K$2</f>
        <v>10.9</v>
      </c>
      <c r="L20" s="1">
        <f>[8]Italy!L$2</f>
        <v>3.3000000000000003</v>
      </c>
      <c r="M20" s="1">
        <f>[8]Italy!M$2</f>
        <v>6.6000000000000005</v>
      </c>
      <c r="N20" s="1">
        <f>[8]Italy!N$2</f>
        <v>24.900000000000002</v>
      </c>
      <c r="O20" s="1">
        <f>[8]Italy!O$2</f>
        <v>40.6</v>
      </c>
      <c r="P20" s="1">
        <f>[8]Italy!P$2</f>
        <v>12.200000000000001</v>
      </c>
      <c r="Q20" s="1">
        <f>[8]Italy!Q$2</f>
        <v>19.900000000000002</v>
      </c>
      <c r="R20" s="1">
        <f>[8]Italy!R$2</f>
        <v>45.6</v>
      </c>
      <c r="S20" s="1">
        <f>[8]Italy!S$2</f>
        <v>34</v>
      </c>
      <c r="T20" s="1">
        <f>[8]Italy!T$2</f>
        <v>6.7</v>
      </c>
      <c r="U20" s="1">
        <f>[8]Italy!U$2</f>
        <v>33.200000000000003</v>
      </c>
      <c r="V20" s="1">
        <f>[8]Italy!V$2</f>
        <v>18.600000000000001</v>
      </c>
      <c r="W20" s="1">
        <f>[8]Italy!W$2</f>
        <v>48.7</v>
      </c>
      <c r="X20" s="1">
        <f>[8]Italy!X$2</f>
        <v>57.5</v>
      </c>
      <c r="Y20" s="1">
        <f>[8]Italy!Y$2</f>
        <v>30.400000000000002</v>
      </c>
      <c r="Z20" s="1">
        <f>[8]Italy!Z$2</f>
        <v>23.400000000000002</v>
      </c>
      <c r="AA20" s="1">
        <f>[8]Italy!AA$2</f>
        <v>29.5</v>
      </c>
      <c r="AB20" s="1">
        <f>[8]Italy!AB$2</f>
        <v>10.200000000000001</v>
      </c>
      <c r="AC20" s="1">
        <f>[8]Italy!AC$2</f>
        <v>29</v>
      </c>
      <c r="AD20" s="1">
        <f>[8]Italy!AD$2</f>
        <v>45.9</v>
      </c>
      <c r="AE20" s="1">
        <f>[8]Italy!AE$2</f>
        <v>49.100000000000009</v>
      </c>
      <c r="AF20" s="1">
        <f>[8]Italy!AF$2</f>
        <v>25.8</v>
      </c>
      <c r="AG20" s="1">
        <f>[8]Italy!AG$2</f>
        <v>16.3</v>
      </c>
      <c r="AH20" s="1">
        <f>[8]Italy!AH$2</f>
        <v>38.9</v>
      </c>
      <c r="AI20" s="1">
        <f>[8]Italy!AI$2</f>
        <v>38.9</v>
      </c>
      <c r="AJ20" s="1">
        <f>[8]Italy!AJ$2</f>
        <v>41.5</v>
      </c>
      <c r="AK20" s="1">
        <f>[8]Italy!AK$2</f>
        <v>28.6</v>
      </c>
      <c r="AL20" s="1">
        <f>[8]Italy!AL$2</f>
        <v>51.7</v>
      </c>
      <c r="AM20" s="1">
        <f>[8]Italy!AM$2</f>
        <v>41.1</v>
      </c>
      <c r="AN20" s="1">
        <f>[8]Italy!AN$2</f>
        <v>41.1</v>
      </c>
      <c r="AO20" s="1">
        <f>[8]Italy!AO$2</f>
        <v>108.30000000000001</v>
      </c>
      <c r="AP20" s="1">
        <f>[8]Italy!AP$2</f>
        <v>53</v>
      </c>
      <c r="AQ20" s="1">
        <f>[8]Italy!AQ$2</f>
        <v>93.3</v>
      </c>
      <c r="AR20" s="1">
        <f>[8]Italy!AR$2</f>
        <v>88.700000000000017</v>
      </c>
      <c r="AS20" s="1">
        <f>[8]Italy!AS$2</f>
        <v>25</v>
      </c>
      <c r="AT20" s="1">
        <f>[8]Italy!AT$2</f>
        <v>32.700000000000003</v>
      </c>
      <c r="AU20" s="1">
        <f>[8]Italy!AU$2</f>
        <v>41.7</v>
      </c>
      <c r="AV20" s="1">
        <f>[8]Italy!AV$2</f>
        <v>82.2</v>
      </c>
      <c r="AW20" s="1">
        <f>[8]Italy!AW$2</f>
        <v>75.599999999999994</v>
      </c>
      <c r="AX20" s="1">
        <f>[8]Italy!AX$2</f>
        <v>109.2</v>
      </c>
      <c r="AY20" s="1">
        <f>[8]Italy!AY$2</f>
        <v>39.799999999999997</v>
      </c>
      <c r="AZ20" s="1">
        <f>[8]Italy!AZ$2</f>
        <v>50.300000000000004</v>
      </c>
      <c r="BA20" s="1">
        <f>[8]Italy!BA$2</f>
        <v>47.4</v>
      </c>
      <c r="BB20" s="1">
        <f>[8]Italy!BB$2</f>
        <v>80.7</v>
      </c>
      <c r="BC20" s="1">
        <f>[8]Italy!BC$2</f>
        <v>2.3999999999999986</v>
      </c>
      <c r="BD20" s="1">
        <f>[8]Italy!BD$2</f>
        <v>42.400000000000006</v>
      </c>
      <c r="BE20" s="1">
        <f>[8]Italy!BE$2</f>
        <v>9.6000000000000014</v>
      </c>
      <c r="BF20" s="1">
        <f>[8]Italy!BF$2</f>
        <v>75.600000000000009</v>
      </c>
      <c r="BG20" s="1">
        <f>[8]Italy!BG$2</f>
        <v>46.800000000000004</v>
      </c>
      <c r="BH20" s="1">
        <f>[8]Italy!BH$2</f>
        <v>15.8</v>
      </c>
      <c r="BI20" s="1">
        <f>[8]Italy!BI$2</f>
        <v>103.10000000000001</v>
      </c>
      <c r="BJ20" s="1">
        <f>[8]Italy!BJ$2</f>
        <v>2.4000000000000004</v>
      </c>
      <c r="BK20" s="1">
        <f>[8]Italy!BK$2</f>
        <v>39.500000000000057</v>
      </c>
      <c r="BL20" s="1">
        <f>[8]Italy!BL$2</f>
        <v>55.6</v>
      </c>
      <c r="BM20" s="1">
        <f>[8]Italy!BM$2</f>
        <v>51.1</v>
      </c>
      <c r="BN20" s="1">
        <f>[8]Italy!BN$2</f>
        <v>88.100000000000009</v>
      </c>
      <c r="BO20" s="1">
        <f>[8]Italy!BO$2</f>
        <v>65.5</v>
      </c>
      <c r="BP20" s="1">
        <f>[8]Italy!BP$2</f>
        <v>24.900000000000091</v>
      </c>
      <c r="BQ20" s="1">
        <f>[8]Italy!BQ$2</f>
        <v>7</v>
      </c>
      <c r="BR20" s="1">
        <f>[8]Italy!BR$2</f>
        <v>61.600000000000023</v>
      </c>
      <c r="BS20" s="1">
        <f>[8]Italy!BS$2</f>
        <v>99.4</v>
      </c>
      <c r="BT20" s="1">
        <f>[8]Italy!BT$2</f>
        <v>42.6</v>
      </c>
      <c r="BU20" s="1">
        <f>[8]Italy!BU$2</f>
        <v>85</v>
      </c>
      <c r="BV20" s="1">
        <f>[8]Italy!BV$2</f>
        <v>6.7000000000000011</v>
      </c>
      <c r="BW20" s="1">
        <f>[8]Italy!BW$2</f>
        <v>15.200000000000001</v>
      </c>
      <c r="BX20" s="1">
        <f>[8]Italy!BX$2</f>
        <v>17.399999999999999</v>
      </c>
      <c r="BY20" s="1">
        <f>[8]Italy!BY$2</f>
        <v>16.100000000000001</v>
      </c>
      <c r="BZ20" s="1">
        <f>[8]Italy!BZ$2</f>
        <v>43.6</v>
      </c>
      <c r="CA20" s="1">
        <f>[8]Italy!CA$2</f>
        <v>45.6</v>
      </c>
      <c r="CB20" s="1">
        <f>[8]Italy!CB$2</f>
        <v>34.200000000000003</v>
      </c>
      <c r="CC20" s="1">
        <f>[8]Italy!CC$2</f>
        <v>3.7</v>
      </c>
      <c r="CD20" s="1">
        <f>[8]Italy!CD$2</f>
        <v>4.1999999999999993</v>
      </c>
      <c r="CE20" s="1">
        <f>[8]Italy!CE$2</f>
        <v>17.2</v>
      </c>
      <c r="CF20" s="1">
        <f>[8]Italy!CF$2</f>
        <v>51.400000000000006</v>
      </c>
      <c r="CG20" s="1">
        <f>[8]Italy!CG$2</f>
        <v>15.5</v>
      </c>
      <c r="CH20" s="1">
        <f>[8]Italy!CH$2</f>
        <v>33.1</v>
      </c>
      <c r="CI20" s="1">
        <f>[8]Italy!CI$2</f>
        <v>76.2</v>
      </c>
      <c r="CJ20" s="1">
        <f>[8]Italy!CJ$2</f>
        <v>37</v>
      </c>
      <c r="CK20" s="1">
        <f>[8]Italy!CK$2</f>
        <v>64.7</v>
      </c>
      <c r="CL20" s="1">
        <f>[8]Italy!CL$2</f>
        <v>0.79999999999999982</v>
      </c>
      <c r="CM20" s="1">
        <f>[8]Italy!CM$2</f>
        <v>35.300000000000004</v>
      </c>
      <c r="CN20" s="1">
        <f>[8]Italy!CN$2</f>
        <v>3.9000000000000004</v>
      </c>
      <c r="CO20" s="1">
        <f>[8]Italy!CO$2</f>
        <v>19.400000000000002</v>
      </c>
      <c r="CP20" s="1">
        <f>[8]Italy!CP$2</f>
        <v>4.6000000000000005</v>
      </c>
      <c r="CQ20" s="1">
        <f>[8]Italy!CQ$2</f>
        <v>1.6</v>
      </c>
      <c r="CR20" s="1">
        <f>[8]Italy!CR$2</f>
        <v>7.9</v>
      </c>
      <c r="CS20" s="1">
        <f>[8]Italy!CS$2</f>
        <v>2.2000000000000002</v>
      </c>
      <c r="CT20" s="1">
        <f>[8]Italy!CT$2</f>
        <v>4.8000000000000007</v>
      </c>
      <c r="CU20" s="1">
        <f>[8]Italy!CU$2</f>
        <v>41.400000000000006</v>
      </c>
      <c r="CV20" s="1">
        <f>[8]Italy!CV$2</f>
        <v>1.8000000000000003</v>
      </c>
      <c r="CW20" s="1">
        <f>[8]Italy!CW$2</f>
        <v>50.1</v>
      </c>
      <c r="CX20" s="1">
        <f>[8]Italy!CX$2</f>
        <v>17.900000000000002</v>
      </c>
      <c r="CY20" s="1">
        <f>[8]Italy!CY$2</f>
        <v>2</v>
      </c>
      <c r="CZ20" s="1">
        <f>[8]Italy!CZ$2</f>
        <v>0.60000000000000009</v>
      </c>
      <c r="DA20" s="1">
        <f>[8]Italy!DA$2</f>
        <v>25.400000000000002</v>
      </c>
      <c r="DB20" s="1">
        <f>[8]Italy!DB$2</f>
        <v>0.60000000000000009</v>
      </c>
      <c r="DC20" s="1">
        <f>[8]Italy!DC$2</f>
        <v>29.400000000000002</v>
      </c>
      <c r="DD20" s="1">
        <f>[8]Italy!DD$2</f>
        <v>4.3000000000000007</v>
      </c>
      <c r="DE20" s="1">
        <f>[8]Italy!DE$2</f>
        <v>0.5</v>
      </c>
      <c r="DF20" s="1">
        <f>[8]Italy!DF$2</f>
        <v>3</v>
      </c>
      <c r="DG20" s="1">
        <f>[8]Italy!DG$2</f>
        <v>1.8000000000000007</v>
      </c>
      <c r="DH20" s="1">
        <f>[8]Italy!DH$2</f>
        <v>45.7</v>
      </c>
      <c r="DI20" s="1">
        <f>[8]Italy!DI$2</f>
        <v>21.5</v>
      </c>
      <c r="DJ20" s="1">
        <f>[8]Italy!DJ$2</f>
        <v>18.7</v>
      </c>
      <c r="DK20" s="1">
        <f>[8]Italy!DK$2</f>
        <v>1.5999999999999996</v>
      </c>
      <c r="DL20" s="1">
        <f>[8]Italy!DL$2</f>
        <v>8</v>
      </c>
      <c r="DM20" s="1">
        <f>[8]Italy!DM$2</f>
        <v>19.100000000000001</v>
      </c>
      <c r="DN20" s="1">
        <f>[8]Italy!DN$2</f>
        <v>20</v>
      </c>
      <c r="DO20" s="1">
        <f>[8]Italy!DO$2</f>
        <v>2.5</v>
      </c>
      <c r="DP20" s="1">
        <f>[8]Italy!DP$2</f>
        <v>2.7000000000000011</v>
      </c>
      <c r="DQ20" s="1">
        <f>[8]Italy!DQ$2</f>
        <v>4.3000000000000007</v>
      </c>
      <c r="DR20" s="1">
        <f>[8]Italy!DR$2</f>
        <v>7.9650000000000034</v>
      </c>
      <c r="DS20" s="1">
        <f>[8]Italy!DS$2</f>
        <v>24.807000000000002</v>
      </c>
      <c r="DT20" s="1">
        <f>[8]Italy!DT$2</f>
        <v>2.4080000000000013</v>
      </c>
      <c r="DU20" s="1">
        <f>[8]Italy!DU$2</f>
        <v>4.0869999999999962</v>
      </c>
      <c r="DV20" s="1">
        <f>[8]Italy!DV$2</f>
        <v>23.000999999999998</v>
      </c>
      <c r="DW20" s="1">
        <f>[8]Italy!DW$2</f>
        <v>3.2059999999999995</v>
      </c>
      <c r="DX20" s="1">
        <f>[8]Italy!DX$2</f>
        <v>9.3139999999999983</v>
      </c>
      <c r="DY20" s="1">
        <f>[8]Italy!DY$2</f>
        <v>25.764999999999993</v>
      </c>
      <c r="DZ20" s="1">
        <f>[8]Italy!DZ$2</f>
        <v>7.5000000000000178E-2</v>
      </c>
      <c r="EA20" s="1">
        <f>[8]Italy!EA$2</f>
        <v>27.349000000000004</v>
      </c>
      <c r="EB20" s="1">
        <f>[8]Italy!EB$2</f>
        <v>5.9009999999999998</v>
      </c>
      <c r="EC20" s="1">
        <f>[8]Italy!EC$2</f>
        <v>6.98</v>
      </c>
      <c r="ED20" s="1">
        <f>[8]Italy!ED$2</f>
        <v>8.2359999999999989</v>
      </c>
      <c r="EE20" s="1">
        <f>[8]Italy!EE$2</f>
        <v>7.4729999999999999</v>
      </c>
      <c r="EF20" s="1">
        <f>[8]Italy!EF$2</f>
        <v>25.594999999999999</v>
      </c>
      <c r="EG20" s="1">
        <f>[8]Italy!EG$2</f>
        <v>2.6120000000000001</v>
      </c>
      <c r="EH20" s="1">
        <f>[8]Italy!EH$2</f>
        <v>38.007000000000005</v>
      </c>
      <c r="EI20" s="1">
        <f>[8]Italy!EI$2</f>
        <v>4.1820000000000004</v>
      </c>
      <c r="EJ20" s="1">
        <f>[8]Italy!EJ$2</f>
        <v>5.9619999999999997</v>
      </c>
      <c r="EK20" s="1">
        <f>[8]Italy!EK$2</f>
        <v>7.3490000000000002</v>
      </c>
      <c r="EL20" s="1">
        <f>[8]Italy!EL$2</f>
        <v>4.3940000000000001</v>
      </c>
      <c r="EM20" s="1">
        <f>[8]Italy!EM$2</f>
        <v>4.7290000000000001</v>
      </c>
      <c r="EN20" s="1">
        <f>[8]Italy!EN$2</f>
        <v>3.1420000000000003</v>
      </c>
      <c r="EO20" s="1">
        <f>[8]Italy!EO$2</f>
        <v>19.251000000000001</v>
      </c>
      <c r="EP20" s="1">
        <f>[8]Italy!EP$2</f>
        <v>25.759000000000004</v>
      </c>
      <c r="EQ20" s="1">
        <f>[8]Italy!EQ$2</f>
        <v>23.347999999999999</v>
      </c>
      <c r="ER20" s="1">
        <f>[8]Italy!ER$2</f>
        <v>14.963000000000001</v>
      </c>
      <c r="ES20" s="1">
        <f>[8]Italy!ES$2</f>
        <v>2.7550000000000003</v>
      </c>
      <c r="ET20" s="1">
        <f>[8]Italy!ET$2</f>
        <v>18.367000000000001</v>
      </c>
      <c r="EU20" s="1">
        <f>[8]Italy!EU$2</f>
        <v>1.0270000000000001</v>
      </c>
      <c r="EV20" s="1">
        <f>[8]Italy!EV$2</f>
        <v>18.546999999999997</v>
      </c>
      <c r="EW20" s="1">
        <f>[8]Italy!EW$2</f>
        <v>4.0000000000000001E-3</v>
      </c>
      <c r="EX20" s="1">
        <f>[8]Italy!EX$2</f>
        <v>20.372</v>
      </c>
      <c r="EY20" s="1">
        <f>[8]Italy!EY$2</f>
        <v>23.240000000000002</v>
      </c>
      <c r="EZ20" s="1">
        <f>[8]Italy!EZ$2</f>
        <v>16.433</v>
      </c>
      <c r="FA20" s="1">
        <f>[8]Italy!FA$2</f>
        <v>7.1750000000000007</v>
      </c>
      <c r="FB20" s="1">
        <f>[8]Italy!FB$2</f>
        <v>13.231999999999999</v>
      </c>
      <c r="FC20" s="1">
        <f>[8]Italy!FC$2</f>
        <v>12.354000000000001</v>
      </c>
      <c r="FD20" s="1">
        <f>[8]Italy!FD$2</f>
        <v>1.8770000000000007</v>
      </c>
      <c r="FE20" s="1">
        <f>[8]Italy!FE$2</f>
        <v>3.9409999999999741</v>
      </c>
      <c r="FF20" s="1">
        <f>[8]Italy!FF$2</f>
        <v>14.808999999999969</v>
      </c>
      <c r="FG20" s="1">
        <f>[8]Italy!FG$2</f>
        <v>1808.9700000000003</v>
      </c>
      <c r="FH20" s="1">
        <f>[8]Italy!FH$2</f>
        <v>14.913000000000011</v>
      </c>
      <c r="FI20" s="1">
        <f>[8]Italy!FI$2</f>
        <v>2.7530000000000001</v>
      </c>
      <c r="FJ20" s="1">
        <f>[8]Italy!FJ$2</f>
        <v>23.801000000000002</v>
      </c>
      <c r="FK20" s="1">
        <f>[8]Italy!FK$2</f>
        <v>1.5000000000000013E-2</v>
      </c>
      <c r="FL20" s="1">
        <f>[8]Italy!FL$2</f>
        <v>1.8239999999999996</v>
      </c>
      <c r="FM20" s="1">
        <f>[8]Italy!FM$2</f>
        <v>32.116</v>
      </c>
      <c r="FN20" s="1">
        <f>[8]Italy!FN$2</f>
        <v>12.967000000000001</v>
      </c>
      <c r="FO20" s="1">
        <f>[8]Italy!FO$2</f>
        <v>0</v>
      </c>
      <c r="FP20" s="1">
        <f>[8]Italy!FP$2</f>
        <v>2.7489999999999997</v>
      </c>
      <c r="FQ20" s="1">
        <f>[8]Italy!FQ$2</f>
        <v>16.488</v>
      </c>
      <c r="FR20" s="1">
        <f>[8]Italy!FR$2</f>
        <v>0.95299999999999996</v>
      </c>
      <c r="FS20" s="1">
        <f>[8]Italy!FS$2</f>
        <v>16.55</v>
      </c>
      <c r="FT20" s="1">
        <f>[8]Italy!FT$2</f>
        <v>0</v>
      </c>
      <c r="FU20" s="1">
        <f>[8]Italy!FU$2</f>
        <v>2.1880000000000002</v>
      </c>
      <c r="FV20" s="1">
        <f>[8]Italy!FV$2</f>
        <v>13.052</v>
      </c>
      <c r="FW20" s="1">
        <f>[8]Italy!FW$2</f>
        <v>3.1420000000000003</v>
      </c>
      <c r="FX20" s="1">
        <f>[8]Italy!FX$2</f>
        <v>14.035</v>
      </c>
      <c r="FY20" s="1">
        <f>[8]Italy!FY$2</f>
        <v>0</v>
      </c>
      <c r="FZ20" s="7">
        <f>SUM($B20:FY20)</f>
        <v>6364.009</v>
      </c>
    </row>
    <row r="21" spans="1:182">
      <c r="A21" t="s">
        <v>23</v>
      </c>
      <c r="B21" s="1">
        <f>[8]Latvia!B$2</f>
        <v>0.70000000000000007</v>
      </c>
      <c r="C21" s="1">
        <f>[8]Latvia!C$2</f>
        <v>0</v>
      </c>
      <c r="D21" s="1">
        <f>[8]Latvia!D$2</f>
        <v>0.30000000000000004</v>
      </c>
      <c r="E21" s="1">
        <f>[8]Latvia!E$2</f>
        <v>0</v>
      </c>
      <c r="F21" s="1">
        <f>[8]Latvia!F$2</f>
        <v>0</v>
      </c>
      <c r="G21" s="1">
        <f>[8]Latvia!G$2</f>
        <v>0</v>
      </c>
      <c r="H21" s="1">
        <f>[8]Latvia!H$2</f>
        <v>0.2</v>
      </c>
      <c r="I21" s="1">
        <f>[8]Latvia!I$2</f>
        <v>0</v>
      </c>
      <c r="J21" s="1">
        <f>[8]Latvia!J$2</f>
        <v>0</v>
      </c>
      <c r="K21" s="1">
        <f>[8]Latvia!K$2</f>
        <v>0</v>
      </c>
      <c r="L21" s="1">
        <f>[8]Latvia!L$2</f>
        <v>0.2</v>
      </c>
      <c r="M21" s="1">
        <f>[8]Latvia!M$2</f>
        <v>0.2</v>
      </c>
      <c r="N21" s="1">
        <f>[8]Latvia!N$2</f>
        <v>0</v>
      </c>
      <c r="O21" s="1">
        <f>[8]Latvia!O$2</f>
        <v>0</v>
      </c>
      <c r="P21" s="1">
        <f>[8]Latvia!P$2</f>
        <v>0.2</v>
      </c>
      <c r="Q21" s="1">
        <f>[8]Latvia!Q$2</f>
        <v>0</v>
      </c>
      <c r="R21" s="1">
        <f>[8]Latvia!R$2</f>
        <v>0</v>
      </c>
      <c r="S21" s="1">
        <f>[8]Latvia!S$2</f>
        <v>0</v>
      </c>
      <c r="T21" s="1">
        <f>[8]Latvia!T$2</f>
        <v>0.2</v>
      </c>
      <c r="U21" s="1">
        <f>[8]Latvia!U$2</f>
        <v>0</v>
      </c>
      <c r="V21" s="1">
        <f>[8]Latvia!V$2</f>
        <v>0.2</v>
      </c>
      <c r="W21" s="1">
        <f>[8]Latvia!W$2</f>
        <v>0</v>
      </c>
      <c r="X21" s="1">
        <f>[8]Latvia!X$2</f>
        <v>0</v>
      </c>
      <c r="Y21" s="1">
        <f>[8]Latvia!Y$2</f>
        <v>0.2</v>
      </c>
      <c r="Z21" s="1">
        <f>[8]Latvia!Z$2</f>
        <v>0</v>
      </c>
      <c r="AA21" s="1">
        <f>[8]Latvia!AA$2</f>
        <v>0.2</v>
      </c>
      <c r="AB21" s="1">
        <f>[8]Latvia!AB$2</f>
        <v>0.1</v>
      </c>
      <c r="AC21" s="1">
        <f>[8]Latvia!AC$2</f>
        <v>0.2</v>
      </c>
      <c r="AD21" s="1">
        <f>[8]Latvia!AD$2</f>
        <v>0.4</v>
      </c>
      <c r="AE21" s="1">
        <f>[8]Latvia!AE$2</f>
        <v>0</v>
      </c>
      <c r="AF21" s="1">
        <f>[8]Latvia!AF$2</f>
        <v>0</v>
      </c>
      <c r="AG21" s="1">
        <f>[8]Latvia!AG$2</f>
        <v>0.30000000000000004</v>
      </c>
      <c r="AH21" s="1">
        <f>[8]Latvia!AH$2</f>
        <v>0.2</v>
      </c>
      <c r="AI21" s="1">
        <f>[8]Latvia!AI$2</f>
        <v>0</v>
      </c>
      <c r="AJ21" s="1">
        <f>[8]Latvia!AJ$2</f>
        <v>0</v>
      </c>
      <c r="AK21" s="1">
        <f>[8]Latvia!AK$2</f>
        <v>0.30000000000000004</v>
      </c>
      <c r="AL21" s="1">
        <f>[8]Latvia!AL$2</f>
        <v>0</v>
      </c>
      <c r="AM21" s="1">
        <f>[8]Latvia!AM$2</f>
        <v>0.2</v>
      </c>
      <c r="AN21" s="1">
        <f>[8]Latvia!AN$2</f>
        <v>0</v>
      </c>
      <c r="AO21" s="1">
        <f>[8]Latvia!AO$2</f>
        <v>0.2</v>
      </c>
      <c r="AP21" s="1">
        <f>[8]Latvia!AP$2</f>
        <v>0</v>
      </c>
      <c r="AQ21" s="1">
        <f>[8]Latvia!AQ$2</f>
        <v>0</v>
      </c>
      <c r="AR21" s="1">
        <f>[8]Latvia!AR$2</f>
        <v>0.2</v>
      </c>
      <c r="AS21" s="1">
        <f>[8]Latvia!AS$2</f>
        <v>0</v>
      </c>
      <c r="AT21" s="1">
        <f>[8]Latvia!AT$2</f>
        <v>0</v>
      </c>
      <c r="AU21" s="1">
        <f>[8]Latvia!AU$2</f>
        <v>0.2</v>
      </c>
      <c r="AV21" s="1">
        <f>[8]Latvia!AV$2</f>
        <v>0.2</v>
      </c>
      <c r="AW21" s="1">
        <f>[8]Latvia!AW$2</f>
        <v>10.700000000000001</v>
      </c>
      <c r="AX21" s="1">
        <f>[8]Latvia!AX$2</f>
        <v>0</v>
      </c>
      <c r="AY21" s="1">
        <f>[8]Latvia!AY$2</f>
        <v>0.2</v>
      </c>
      <c r="AZ21" s="1">
        <f>[8]Latvia!AZ$2</f>
        <v>0</v>
      </c>
      <c r="BA21" s="1">
        <f>[8]Latvia!BA$2</f>
        <v>0.2</v>
      </c>
      <c r="BB21" s="1">
        <f>[8]Latvia!BB$2</f>
        <v>0</v>
      </c>
      <c r="BC21" s="1">
        <f>[8]Latvia!BC$2</f>
        <v>0.2</v>
      </c>
      <c r="BD21" s="1">
        <f>[8]Latvia!BD$2</f>
        <v>0</v>
      </c>
      <c r="BE21" s="1">
        <f>[8]Latvia!BE$2</f>
        <v>0</v>
      </c>
      <c r="BF21" s="1">
        <f>[8]Latvia!BF$2</f>
        <v>0</v>
      </c>
      <c r="BG21" s="1">
        <f>[8]Latvia!BG$2</f>
        <v>0.2</v>
      </c>
      <c r="BH21" s="1">
        <f>[8]Latvia!BH$2</f>
        <v>0.2</v>
      </c>
      <c r="BI21" s="1">
        <f>[8]Latvia!BI$2</f>
        <v>0.2</v>
      </c>
      <c r="BJ21" s="1">
        <f>[8]Latvia!BJ$2</f>
        <v>0</v>
      </c>
      <c r="BK21" s="1">
        <f>[8]Latvia!BK$2</f>
        <v>0.2</v>
      </c>
      <c r="BL21" s="1">
        <f>[8]Latvia!BL$2</f>
        <v>0</v>
      </c>
      <c r="BM21" s="1">
        <f>[8]Latvia!BM$2</f>
        <v>0</v>
      </c>
      <c r="BN21" s="1">
        <f>[8]Latvia!BN$2</f>
        <v>0</v>
      </c>
      <c r="BO21" s="1">
        <f>[8]Latvia!BO$2</f>
        <v>0</v>
      </c>
      <c r="BP21" s="1">
        <f>[8]Latvia!BP$2</f>
        <v>0</v>
      </c>
      <c r="BQ21" s="1">
        <f>[8]Latvia!BQ$2</f>
        <v>0.2</v>
      </c>
      <c r="BR21" s="1">
        <f>[8]Latvia!BR$2</f>
        <v>0</v>
      </c>
      <c r="BS21" s="1">
        <f>[8]Latvia!BS$2</f>
        <v>0.60000000000000009</v>
      </c>
      <c r="BT21" s="1">
        <f>[8]Latvia!BT$2</f>
        <v>0</v>
      </c>
      <c r="BU21" s="1">
        <f>[8]Latvia!BU$2</f>
        <v>0.2</v>
      </c>
      <c r="BV21" s="1">
        <f>[8]Latvia!BV$2</f>
        <v>0</v>
      </c>
      <c r="BW21" s="1">
        <f>[8]Latvia!BW$2</f>
        <v>0</v>
      </c>
      <c r="BX21" s="1">
        <f>[8]Latvia!BX$2</f>
        <v>0.2</v>
      </c>
      <c r="BY21" s="1">
        <f>[8]Latvia!BY$2</f>
        <v>0</v>
      </c>
      <c r="BZ21" s="1">
        <f>[8]Latvia!BZ$2</f>
        <v>0.4</v>
      </c>
      <c r="CA21" s="1">
        <f>[8]Latvia!CA$2</f>
        <v>0</v>
      </c>
      <c r="CB21" s="1">
        <f>[8]Latvia!CB$2</f>
        <v>0.2</v>
      </c>
      <c r="CC21" s="1">
        <f>[8]Latvia!CC$2</f>
        <v>0</v>
      </c>
      <c r="CD21" s="1">
        <f>[8]Latvia!CD$2</f>
        <v>0.30000000000000004</v>
      </c>
      <c r="CE21" s="1">
        <f>[8]Latvia!CE$2</f>
        <v>0</v>
      </c>
      <c r="CF21" s="1">
        <f>[8]Latvia!CF$2</f>
        <v>0</v>
      </c>
      <c r="CG21" s="1">
        <f>[8]Latvia!CG$2</f>
        <v>0</v>
      </c>
      <c r="CH21" s="1">
        <f>[8]Latvia!CH$2</f>
        <v>0.4</v>
      </c>
      <c r="CI21" s="1">
        <f>[8]Latvia!CI$2</f>
        <v>0</v>
      </c>
      <c r="CJ21" s="1">
        <f>[8]Latvia!CJ$2</f>
        <v>0.2</v>
      </c>
      <c r="CK21" s="1">
        <f>[8]Latvia!CK$2</f>
        <v>0.9</v>
      </c>
      <c r="CL21" s="1">
        <f>[8]Latvia!CL$2</f>
        <v>1.2000000000000002</v>
      </c>
      <c r="CM21" s="1">
        <f>[8]Latvia!CM$2</f>
        <v>0.30000000000000016</v>
      </c>
      <c r="CN21" s="1">
        <f>[8]Latvia!CN$2</f>
        <v>0.1</v>
      </c>
      <c r="CO21" s="1">
        <f>[8]Latvia!CO$2</f>
        <v>0.5</v>
      </c>
      <c r="CP21" s="1">
        <f>[8]Latvia!CP$2</f>
        <v>0.5</v>
      </c>
      <c r="CQ21" s="1">
        <f>[8]Latvia!CQ$2</f>
        <v>0.8</v>
      </c>
      <c r="CR21" s="1">
        <f>[8]Latvia!CR$2</f>
        <v>1</v>
      </c>
      <c r="CS21" s="1">
        <f>[8]Latvia!CS$2</f>
        <v>0.4</v>
      </c>
      <c r="CT21" s="1">
        <f>[8]Latvia!CT$2</f>
        <v>0.70000000000000007</v>
      </c>
      <c r="CU21" s="1">
        <f>[8]Latvia!CU$2</f>
        <v>0.2</v>
      </c>
      <c r="CV21" s="1">
        <f>[8]Latvia!CV$2</f>
        <v>0.40000000000000013</v>
      </c>
      <c r="CW21" s="1">
        <f>[8]Latvia!CW$2</f>
        <v>0.9</v>
      </c>
      <c r="CX21" s="1">
        <f>[8]Latvia!CX$2</f>
        <v>0.50000000000000011</v>
      </c>
      <c r="CY21" s="1">
        <f>[8]Latvia!CY$2</f>
        <v>0.5</v>
      </c>
      <c r="CZ21" s="1">
        <f>[8]Latvia!CZ$2</f>
        <v>0.9</v>
      </c>
      <c r="DA21" s="1">
        <f>[8]Latvia!DA$2</f>
        <v>1.4000000000000004</v>
      </c>
      <c r="DB21" s="1">
        <f>[8]Latvia!DB$2</f>
        <v>0.4</v>
      </c>
      <c r="DC21" s="1">
        <f>[8]Latvia!DC$2</f>
        <v>0.5</v>
      </c>
      <c r="DD21" s="1">
        <f>[8]Latvia!DD$2</f>
        <v>1.4000000000000001</v>
      </c>
      <c r="DE21" s="1">
        <f>[8]Latvia!DE$2</f>
        <v>0.30000000000000004</v>
      </c>
      <c r="DF21" s="1">
        <f>[8]Latvia!DF$2</f>
        <v>0.60000000000000009</v>
      </c>
      <c r="DG21" s="1">
        <f>[8]Latvia!DG$2</f>
        <v>0.59999999999999987</v>
      </c>
      <c r="DH21" s="1">
        <f>[8]Latvia!DH$2</f>
        <v>1.7000000000000002</v>
      </c>
      <c r="DI21" s="1">
        <f>[8]Latvia!DI$2</f>
        <v>0.8</v>
      </c>
      <c r="DJ21" s="1">
        <f>[8]Latvia!DJ$2</f>
        <v>0.60000000000000009</v>
      </c>
      <c r="DK21" s="1">
        <f>[8]Latvia!DK$2</f>
        <v>1.2000000000000002</v>
      </c>
      <c r="DL21" s="1">
        <f>[8]Latvia!DL$2</f>
        <v>0.50000000000000011</v>
      </c>
      <c r="DM21" s="1">
        <f>[8]Latvia!DM$2</f>
        <v>0.70000000000000007</v>
      </c>
      <c r="DN21" s="1">
        <f>[8]Latvia!DN$2</f>
        <v>1.6</v>
      </c>
      <c r="DO21" s="1">
        <f>[8]Latvia!DO$2</f>
        <v>0.4</v>
      </c>
      <c r="DP21" s="1">
        <f>[8]Latvia!DP$2</f>
        <v>1.1000000000000001</v>
      </c>
      <c r="DQ21" s="1">
        <f>[8]Latvia!DQ$2</f>
        <v>1</v>
      </c>
      <c r="DR21" s="1">
        <f>[8]Latvia!DR$2</f>
        <v>1.0470000000000002</v>
      </c>
      <c r="DS21" s="1">
        <f>[8]Latvia!DS$2</f>
        <v>1.7000000000000006</v>
      </c>
      <c r="DT21" s="1">
        <f>[8]Latvia!DT$2</f>
        <v>0.94499999999999995</v>
      </c>
      <c r="DU21" s="1">
        <f>[8]Latvia!DU$2</f>
        <v>1.9350000000000001</v>
      </c>
      <c r="DV21" s="1">
        <f>[8]Latvia!DV$2</f>
        <v>1.3260000000000001</v>
      </c>
      <c r="DW21" s="1">
        <f>[8]Latvia!DW$2</f>
        <v>2.0099999999999998</v>
      </c>
      <c r="DX21" s="1">
        <f>[8]Latvia!DX$2</f>
        <v>1.8219999999999996</v>
      </c>
      <c r="DY21" s="1">
        <f>[8]Latvia!DY$2</f>
        <v>1.4730000000000001</v>
      </c>
      <c r="DZ21" s="1">
        <f>[8]Latvia!DZ$2</f>
        <v>1.4339999999999999</v>
      </c>
      <c r="EA21" s="1">
        <f>[8]Latvia!EA$2</f>
        <v>3.8540000000000005</v>
      </c>
      <c r="EB21" s="1">
        <f>[8]Latvia!EB$2</f>
        <v>0</v>
      </c>
      <c r="EC21" s="1">
        <f>[8]Latvia!EC$2</f>
        <v>1.6490000000000002</v>
      </c>
      <c r="ED21" s="1">
        <f>[8]Latvia!ED$2</f>
        <v>0</v>
      </c>
      <c r="EE21" s="1">
        <f>[8]Latvia!EE$2</f>
        <v>3.1180000000000008</v>
      </c>
      <c r="EF21" s="1">
        <f>[8]Latvia!EF$2</f>
        <v>2.0970000000000004</v>
      </c>
      <c r="EG21" s="1">
        <f>[8]Latvia!EG$2</f>
        <v>6.8559999999999999</v>
      </c>
      <c r="EH21" s="1">
        <f>[8]Latvia!EH$2</f>
        <v>1.2429999999999999</v>
      </c>
      <c r="EI21" s="1">
        <f>[8]Latvia!EI$2</f>
        <v>1.7940000000000003</v>
      </c>
      <c r="EJ21" s="1">
        <f>[8]Latvia!EJ$2</f>
        <v>2.0500000000000003</v>
      </c>
      <c r="EK21" s="1">
        <f>[8]Latvia!EK$2</f>
        <v>1.75</v>
      </c>
      <c r="EL21" s="1">
        <f>[8]Latvia!EL$2</f>
        <v>4.7719999999999985</v>
      </c>
      <c r="EM21" s="1">
        <f>[8]Latvia!EM$2</f>
        <v>1.4279999999999999</v>
      </c>
      <c r="EN21" s="1">
        <f>[8]Latvia!EN$2</f>
        <v>2.33</v>
      </c>
      <c r="EO21" s="1">
        <f>[8]Latvia!EO$2</f>
        <v>1.5859999999999994</v>
      </c>
      <c r="EP21" s="1">
        <f>[8]Latvia!EP$2</f>
        <v>3.1920000000000002</v>
      </c>
      <c r="EQ21" s="1">
        <f>[8]Latvia!EQ$2</f>
        <v>3.1</v>
      </c>
      <c r="ER21" s="1">
        <f>[8]Latvia!ER$2</f>
        <v>3.8080000000000007</v>
      </c>
      <c r="ES21" s="1">
        <f>[8]Latvia!ES$2</f>
        <v>0.15600000000000003</v>
      </c>
      <c r="ET21" s="1">
        <f>[8]Latvia!ET$2</f>
        <v>5.8170000000000002</v>
      </c>
      <c r="EU21" s="1">
        <f>[8]Latvia!EU$2</f>
        <v>3.7579999999999996</v>
      </c>
      <c r="EV21" s="1">
        <f>[8]Latvia!EV$2</f>
        <v>3.4450000000000007</v>
      </c>
      <c r="EW21" s="1">
        <f>[8]Latvia!EW$2</f>
        <v>3.8600000000000003</v>
      </c>
      <c r="EX21" s="1">
        <f>[8]Latvia!EX$2</f>
        <v>3.2770000000000001</v>
      </c>
      <c r="EY21" s="1">
        <f>[8]Latvia!EY$2</f>
        <v>2.9089999999999998</v>
      </c>
      <c r="EZ21" s="1">
        <f>[8]Latvia!EZ$2</f>
        <v>5.4290000000000012</v>
      </c>
      <c r="FA21" s="1">
        <f>[8]Latvia!FA$2</f>
        <v>2.4210000000000003</v>
      </c>
      <c r="FB21" s="1">
        <f>[8]Latvia!FB$2</f>
        <v>4.5670000000000002</v>
      </c>
      <c r="FC21" s="1">
        <f>[8]Latvia!FC$2</f>
        <v>4.8640000000000008</v>
      </c>
      <c r="FD21" s="1">
        <f>[8]Latvia!FD$2</f>
        <v>4.1760000000000002</v>
      </c>
      <c r="FE21" s="1">
        <f>[8]Latvia!FE$2</f>
        <v>4.6089999999999991</v>
      </c>
      <c r="FF21" s="1">
        <f>[8]Latvia!FF$2</f>
        <v>3.4070000000000005</v>
      </c>
      <c r="FG21" s="1">
        <f>[8]Latvia!FG$2</f>
        <v>4.3800000000000008</v>
      </c>
      <c r="FH21" s="1">
        <f>[8]Latvia!FH$2</f>
        <v>1.7329999999999999</v>
      </c>
      <c r="FI21" s="1">
        <f>[8]Latvia!FI$2</f>
        <v>6.0020000000000007</v>
      </c>
      <c r="FJ21" s="1">
        <f>[8]Latvia!FJ$2</f>
        <v>1.0629999999999999</v>
      </c>
      <c r="FK21" s="1">
        <f>[8]Latvia!FK$2</f>
        <v>6.072000000000001</v>
      </c>
      <c r="FL21" s="1">
        <f>[8]Latvia!FL$2</f>
        <v>6.3370000000000015</v>
      </c>
      <c r="FM21" s="1">
        <f>[8]Latvia!FM$2</f>
        <v>2.827</v>
      </c>
      <c r="FN21" s="1">
        <f>[8]Latvia!FN$2</f>
        <v>3.4390000000000001</v>
      </c>
      <c r="FO21" s="1">
        <f>[8]Latvia!FO$2</f>
        <v>5.4600000000000009</v>
      </c>
      <c r="FP21" s="1">
        <f>[8]Latvia!FP$2</f>
        <v>1.3149999999999999</v>
      </c>
      <c r="FQ21" s="1">
        <f>[8]Latvia!FQ$2</f>
        <v>7.4009999999999998</v>
      </c>
      <c r="FR21" s="1">
        <f>[8]Latvia!FR$2</f>
        <v>5.6840000000000002</v>
      </c>
      <c r="FS21" s="1">
        <f>[8]Latvia!FS$2</f>
        <v>2.9460000000000002</v>
      </c>
      <c r="FT21" s="1">
        <f>[8]Latvia!FT$2</f>
        <v>3.129</v>
      </c>
      <c r="FU21" s="1">
        <f>[8]Latvia!FU$2</f>
        <v>2.6729999999999996</v>
      </c>
      <c r="FV21" s="1">
        <f>[8]Latvia!FV$2</f>
        <v>19.029000000000003</v>
      </c>
      <c r="FW21" s="1">
        <f>[8]Latvia!FW$2</f>
        <v>1.9950000000000001</v>
      </c>
      <c r="FX21" s="1">
        <f>[8]Latvia!FX$2</f>
        <v>8.2059999999999995</v>
      </c>
      <c r="FY21" s="1">
        <f>[8]Latvia!FY$2</f>
        <v>0</v>
      </c>
      <c r="FZ21" s="7">
        <f>SUM($B21:FY21)</f>
        <v>245.20499999999996</v>
      </c>
    </row>
    <row r="22" spans="1:182">
      <c r="A22" t="s">
        <v>28</v>
      </c>
      <c r="B22" s="1">
        <f>[8]Lithuania!B$2</f>
        <v>0</v>
      </c>
      <c r="C22" s="1">
        <f>[8]Lithuania!C$2</f>
        <v>0.70000000000000007</v>
      </c>
      <c r="D22" s="1">
        <f>[8]Lithuania!D$2</f>
        <v>0.2</v>
      </c>
      <c r="E22" s="1">
        <f>[8]Lithuania!E$2</f>
        <v>0.1</v>
      </c>
      <c r="F22" s="1">
        <f>[8]Lithuania!F$2</f>
        <v>0</v>
      </c>
      <c r="G22" s="1">
        <f>[8]Lithuania!G$2</f>
        <v>0.5</v>
      </c>
      <c r="H22" s="1">
        <f>[8]Lithuania!H$2</f>
        <v>0</v>
      </c>
      <c r="I22" s="1">
        <f>[8]Lithuania!I$2</f>
        <v>0</v>
      </c>
      <c r="J22" s="1">
        <f>[8]Lithuania!J$2</f>
        <v>0.4</v>
      </c>
      <c r="K22" s="1">
        <f>[8]Lithuania!K$2</f>
        <v>0.30000000000000004</v>
      </c>
      <c r="L22" s="1">
        <f>[8]Lithuania!L$2</f>
        <v>0.70000000000000007</v>
      </c>
      <c r="M22" s="1">
        <f>[8]Lithuania!M$2</f>
        <v>0</v>
      </c>
      <c r="N22" s="1">
        <f>[8]Lithuania!N$2</f>
        <v>0</v>
      </c>
      <c r="O22" s="1">
        <f>[8]Lithuania!O$2</f>
        <v>2.5</v>
      </c>
      <c r="P22" s="1">
        <f>[8]Lithuania!P$2</f>
        <v>0</v>
      </c>
      <c r="Q22" s="1">
        <f>[8]Lithuania!Q$2</f>
        <v>0.2</v>
      </c>
      <c r="R22" s="1">
        <f>[8]Lithuania!R$2</f>
        <v>0</v>
      </c>
      <c r="S22" s="1">
        <f>[8]Lithuania!S$2</f>
        <v>0.2</v>
      </c>
      <c r="T22" s="1">
        <f>[8]Lithuania!T$2</f>
        <v>0</v>
      </c>
      <c r="U22" s="1">
        <f>[8]Lithuania!U$2</f>
        <v>0</v>
      </c>
      <c r="V22" s="1">
        <f>[8]Lithuania!V$2</f>
        <v>0.1</v>
      </c>
      <c r="W22" s="1">
        <f>[8]Lithuania!W$2</f>
        <v>0</v>
      </c>
      <c r="X22" s="1">
        <f>[8]Lithuania!X$2</f>
        <v>0</v>
      </c>
      <c r="Y22" s="1">
        <f>[8]Lithuania!Y$2</f>
        <v>0.1</v>
      </c>
      <c r="Z22" s="1">
        <f>[8]Lithuania!Z$2</f>
        <v>0</v>
      </c>
      <c r="AA22" s="1">
        <f>[8]Lithuania!AA$2</f>
        <v>1.6</v>
      </c>
      <c r="AB22" s="1">
        <f>[8]Lithuania!AB$2</f>
        <v>0.60000000000000009</v>
      </c>
      <c r="AC22" s="1">
        <f>[8]Lithuania!AC$2</f>
        <v>0</v>
      </c>
      <c r="AD22" s="1">
        <f>[8]Lithuania!AD$2</f>
        <v>0</v>
      </c>
      <c r="AE22" s="1">
        <f>[8]Lithuania!AE$2</f>
        <v>0</v>
      </c>
      <c r="AF22" s="1">
        <f>[8]Lithuania!AF$2</f>
        <v>0.1</v>
      </c>
      <c r="AG22" s="1">
        <f>[8]Lithuania!AG$2</f>
        <v>0.1</v>
      </c>
      <c r="AH22" s="1">
        <f>[8]Lithuania!AH$2</f>
        <v>0</v>
      </c>
      <c r="AI22" s="1">
        <f>[8]Lithuania!AI$2</f>
        <v>0.30000000000000004</v>
      </c>
      <c r="AJ22" s="1">
        <f>[8]Lithuania!AJ$2</f>
        <v>9.9999999999999978E-2</v>
      </c>
      <c r="AK22" s="1">
        <f>[8]Lithuania!AK$2</f>
        <v>0</v>
      </c>
      <c r="AL22" s="1">
        <f>[8]Lithuania!AL$2</f>
        <v>0</v>
      </c>
      <c r="AM22" s="1">
        <f>[8]Lithuania!AM$2</f>
        <v>0</v>
      </c>
      <c r="AN22" s="1">
        <f>[8]Lithuania!AN$2</f>
        <v>0</v>
      </c>
      <c r="AO22" s="1">
        <f>[8]Lithuania!AO$2</f>
        <v>9.9999999999999978E-2</v>
      </c>
      <c r="AP22" s="1">
        <f>[8]Lithuania!AP$2</f>
        <v>0.1</v>
      </c>
      <c r="AQ22" s="1">
        <f>[8]Lithuania!AQ$2</f>
        <v>0</v>
      </c>
      <c r="AR22" s="1">
        <f>[8]Lithuania!AR$2</f>
        <v>0.20000000000000004</v>
      </c>
      <c r="AS22" s="1">
        <f>[8]Lithuania!AS$2</f>
        <v>0</v>
      </c>
      <c r="AT22" s="1">
        <f>[8]Lithuania!AT$2</f>
        <v>0</v>
      </c>
      <c r="AU22" s="1">
        <f>[8]Lithuania!AU$2</f>
        <v>0</v>
      </c>
      <c r="AV22" s="1">
        <f>[8]Lithuania!AV$2</f>
        <v>0</v>
      </c>
      <c r="AW22" s="1">
        <f>[8]Lithuania!AW$2</f>
        <v>0</v>
      </c>
      <c r="AX22" s="1">
        <f>[8]Lithuania!AX$2</f>
        <v>0.1</v>
      </c>
      <c r="AY22" s="1">
        <f>[8]Lithuania!AY$2</f>
        <v>0</v>
      </c>
      <c r="AZ22" s="1">
        <f>[8]Lithuania!AZ$2</f>
        <v>7.6000000000000005</v>
      </c>
      <c r="BA22" s="1">
        <f>[8]Lithuania!BA$2</f>
        <v>0</v>
      </c>
      <c r="BB22" s="1">
        <f>[8]Lithuania!BB$2</f>
        <v>0</v>
      </c>
      <c r="BC22" s="1">
        <f>[8]Lithuania!BC$2</f>
        <v>0</v>
      </c>
      <c r="BD22" s="1">
        <f>[8]Lithuania!BD$2</f>
        <v>0</v>
      </c>
      <c r="BE22" s="1">
        <f>[8]Lithuania!BE$2</f>
        <v>3.5</v>
      </c>
      <c r="BF22" s="1">
        <f>[8]Lithuania!BF$2</f>
        <v>4.6000000000000005</v>
      </c>
      <c r="BG22" s="1">
        <f>[8]Lithuania!BG$2</f>
        <v>0</v>
      </c>
      <c r="BH22" s="1">
        <f>[8]Lithuania!BH$2</f>
        <v>0</v>
      </c>
      <c r="BI22" s="1">
        <f>[8]Lithuania!BI$2</f>
        <v>0</v>
      </c>
      <c r="BJ22" s="1">
        <f>[8]Lithuania!BJ$2</f>
        <v>0</v>
      </c>
      <c r="BK22" s="1">
        <f>[8]Lithuania!BK$2</f>
        <v>17.2</v>
      </c>
      <c r="BL22" s="1">
        <f>[8]Lithuania!BL$2</f>
        <v>0</v>
      </c>
      <c r="BM22" s="1">
        <f>[8]Lithuania!BM$2</f>
        <v>0.1</v>
      </c>
      <c r="BN22" s="1">
        <f>[8]Lithuania!BN$2</f>
        <v>15.5</v>
      </c>
      <c r="BO22" s="1">
        <f>[8]Lithuania!BO$2</f>
        <v>0</v>
      </c>
      <c r="BP22" s="1">
        <f>[8]Lithuania!BP$2</f>
        <v>0</v>
      </c>
      <c r="BQ22" s="1">
        <f>[8]Lithuania!BQ$2</f>
        <v>0</v>
      </c>
      <c r="BR22" s="1">
        <f>[8]Lithuania!BR$2</f>
        <v>0</v>
      </c>
      <c r="BS22" s="1">
        <f>[8]Lithuania!BS$2</f>
        <v>18</v>
      </c>
      <c r="BT22" s="1">
        <f>[8]Lithuania!BT$2</f>
        <v>0.1</v>
      </c>
      <c r="BU22" s="1">
        <f>[8]Lithuania!BU$2</f>
        <v>0</v>
      </c>
      <c r="BV22" s="1">
        <f>[8]Lithuania!BV$2</f>
        <v>0</v>
      </c>
      <c r="BW22" s="1">
        <f>[8]Lithuania!BW$2</f>
        <v>13.700000000000001</v>
      </c>
      <c r="BX22" s="1">
        <f>[8]Lithuania!BX$2</f>
        <v>0.1</v>
      </c>
      <c r="BY22" s="1">
        <f>[8]Lithuania!BY$2</f>
        <v>0</v>
      </c>
      <c r="BZ22" s="1">
        <f>[8]Lithuania!BZ$2</f>
        <v>0.1</v>
      </c>
      <c r="CA22" s="1">
        <f>[8]Lithuania!CA$2</f>
        <v>0.1</v>
      </c>
      <c r="CB22" s="1">
        <f>[8]Lithuania!CB$2</f>
        <v>0</v>
      </c>
      <c r="CC22" s="1">
        <f>[8]Lithuania!CC$2</f>
        <v>0.1</v>
      </c>
      <c r="CD22" s="1">
        <f>[8]Lithuania!CD$2</f>
        <v>0</v>
      </c>
      <c r="CE22" s="1">
        <f>[8]Lithuania!CE$2</f>
        <v>2.5</v>
      </c>
      <c r="CF22" s="1">
        <f>[8]Lithuania!CF$2</f>
        <v>0.2</v>
      </c>
      <c r="CG22" s="1">
        <f>[8]Lithuania!CG$2</f>
        <v>0.8</v>
      </c>
      <c r="CH22" s="1">
        <f>[8]Lithuania!CH$2</f>
        <v>0</v>
      </c>
      <c r="CI22" s="1">
        <f>[8]Lithuania!CI$2</f>
        <v>2.4000000000000004</v>
      </c>
      <c r="CJ22" s="1">
        <f>[8]Lithuania!CJ$2</f>
        <v>0.1</v>
      </c>
      <c r="CK22" s="1">
        <f>[8]Lithuania!CK$2</f>
        <v>0.20000000000000007</v>
      </c>
      <c r="CL22" s="1">
        <f>[8]Lithuania!CL$2</f>
        <v>0.8</v>
      </c>
      <c r="CM22" s="1">
        <f>[8]Lithuania!CM$2</f>
        <v>1.6</v>
      </c>
      <c r="CN22" s="1">
        <f>[8]Lithuania!CN$2</f>
        <v>0</v>
      </c>
      <c r="CO22" s="1">
        <f>[8]Lithuania!CO$2</f>
        <v>0</v>
      </c>
      <c r="CP22" s="1">
        <f>[8]Lithuania!CP$2</f>
        <v>3.9000000000000004</v>
      </c>
      <c r="CQ22" s="1">
        <f>[8]Lithuania!CQ$2</f>
        <v>0.1</v>
      </c>
      <c r="CR22" s="1">
        <f>[8]Lithuania!CR$2</f>
        <v>0.1</v>
      </c>
      <c r="CS22" s="1">
        <f>[8]Lithuania!CS$2</f>
        <v>0</v>
      </c>
      <c r="CT22" s="1">
        <f>[8]Lithuania!CT$2</f>
        <v>9.9999999999999978E-2</v>
      </c>
      <c r="CU22" s="1">
        <f>[8]Lithuania!CU$2</f>
        <v>2.4000000000000004</v>
      </c>
      <c r="CV22" s="1">
        <f>[8]Lithuania!CV$2</f>
        <v>0.1</v>
      </c>
      <c r="CW22" s="1">
        <f>[8]Lithuania!CW$2</f>
        <v>2.4</v>
      </c>
      <c r="CX22" s="1">
        <f>[8]Lithuania!CX$2</f>
        <v>0</v>
      </c>
      <c r="CY22" s="1">
        <f>[8]Lithuania!CY$2</f>
        <v>9.9999999999999978E-2</v>
      </c>
      <c r="CZ22" s="1">
        <f>[8]Lithuania!CZ$2</f>
        <v>3.1</v>
      </c>
      <c r="DA22" s="1">
        <f>[8]Lithuania!DA$2</f>
        <v>0.1</v>
      </c>
      <c r="DB22" s="1">
        <f>[8]Lithuania!DB$2</f>
        <v>0.2</v>
      </c>
      <c r="DC22" s="1">
        <f>[8]Lithuania!DC$2</f>
        <v>3.9</v>
      </c>
      <c r="DD22" s="1">
        <f>[8]Lithuania!DD$2</f>
        <v>0</v>
      </c>
      <c r="DE22" s="1">
        <f>[8]Lithuania!DE$2</f>
        <v>0</v>
      </c>
      <c r="DF22" s="1">
        <f>[8]Lithuania!DF$2</f>
        <v>0.1</v>
      </c>
      <c r="DG22" s="1">
        <f>[8]Lithuania!DG$2</f>
        <v>0.70000000000000007</v>
      </c>
      <c r="DH22" s="1">
        <f>[8]Lithuania!DH$2</f>
        <v>0</v>
      </c>
      <c r="DI22" s="1">
        <f>[8]Lithuania!DI$2</f>
        <v>7.2</v>
      </c>
      <c r="DJ22" s="1">
        <f>[8]Lithuania!DJ$2</f>
        <v>1.3</v>
      </c>
      <c r="DK22" s="1">
        <f>[8]Lithuania!DK$2</f>
        <v>0.19999999999999996</v>
      </c>
      <c r="DL22" s="1">
        <f>[8]Lithuania!DL$2</f>
        <v>5.5</v>
      </c>
      <c r="DM22" s="1">
        <f>[8]Lithuania!DM$2</f>
        <v>0</v>
      </c>
      <c r="DN22" s="1">
        <f>[8]Lithuania!DN$2</f>
        <v>0</v>
      </c>
      <c r="DO22" s="1">
        <f>[8]Lithuania!DO$2</f>
        <v>7.3</v>
      </c>
      <c r="DP22" s="1">
        <f>[8]Lithuania!DP$2</f>
        <v>4.7</v>
      </c>
      <c r="DQ22" s="1">
        <f>[8]Lithuania!DQ$2</f>
        <v>0.1</v>
      </c>
      <c r="DR22" s="1">
        <f>[8]Lithuania!DR$2</f>
        <v>0.23199999999999998</v>
      </c>
      <c r="DS22" s="1">
        <f>[8]Lithuania!DS$2</f>
        <v>0.24599999999999997</v>
      </c>
      <c r="DT22" s="1">
        <f>[8]Lithuania!DT$2</f>
        <v>0</v>
      </c>
      <c r="DU22" s="1">
        <f>[8]Lithuania!DU$2</f>
        <v>2.0000000000000018E-2</v>
      </c>
      <c r="DV22" s="1">
        <f>[8]Lithuania!DV$2</f>
        <v>2.1240000000000001</v>
      </c>
      <c r="DW22" s="1">
        <f>[8]Lithuania!DW$2</f>
        <v>0.124</v>
      </c>
      <c r="DX22" s="1">
        <f>[8]Lithuania!DX$2</f>
        <v>0.123</v>
      </c>
      <c r="DY22" s="1">
        <f>[8]Lithuania!DY$2</f>
        <v>0.15800000000000003</v>
      </c>
      <c r="DZ22" s="1">
        <f>[8]Lithuania!DZ$2</f>
        <v>5.2409999999999997</v>
      </c>
      <c r="EA22" s="1">
        <f>[8]Lithuania!EA$2</f>
        <v>1.0890000000000002</v>
      </c>
      <c r="EB22" s="1">
        <f>[8]Lithuania!EB$2</f>
        <v>0.11100000000000002</v>
      </c>
      <c r="EC22" s="1">
        <f>[8]Lithuania!EC$2</f>
        <v>0.12599999999999989</v>
      </c>
      <c r="ED22" s="1">
        <f>[8]Lithuania!ED$2</f>
        <v>3.6549999999999998</v>
      </c>
      <c r="EE22" s="1">
        <f>[8]Lithuania!EE$2</f>
        <v>7.3140000000000001</v>
      </c>
      <c r="EF22" s="1">
        <f>[8]Lithuania!EF$2</f>
        <v>0.18699999999999997</v>
      </c>
      <c r="EG22" s="1">
        <f>[8]Lithuania!EG$2</f>
        <v>0.10500000000000009</v>
      </c>
      <c r="EH22" s="1">
        <f>[8]Lithuania!EH$2</f>
        <v>2.0710000000000002</v>
      </c>
      <c r="EI22" s="1">
        <f>[8]Lithuania!EI$2</f>
        <v>3.0879999999999996</v>
      </c>
      <c r="EJ22" s="1">
        <f>[8]Lithuania!EJ$2</f>
        <v>0</v>
      </c>
      <c r="EK22" s="1">
        <f>[8]Lithuania!EK$2</f>
        <v>3.4700000000000006</v>
      </c>
      <c r="EL22" s="1">
        <f>[8]Lithuania!EL$2</f>
        <v>2.2740000000000009</v>
      </c>
      <c r="EM22" s="1">
        <f>[8]Lithuania!EM$2</f>
        <v>3.4030000000000005</v>
      </c>
      <c r="EN22" s="1">
        <f>[8]Lithuania!EN$2</f>
        <v>0.47100000000000009</v>
      </c>
      <c r="EO22" s="1">
        <f>[8]Lithuania!EO$2</f>
        <v>0</v>
      </c>
      <c r="EP22" s="1">
        <f>[8]Lithuania!EP$2</f>
        <v>2.181</v>
      </c>
      <c r="EQ22" s="1">
        <f>[8]Lithuania!EQ$2</f>
        <v>0.16900000000000004</v>
      </c>
      <c r="ER22" s="1">
        <f>[8]Lithuania!ER$2</f>
        <v>0.17699999999999999</v>
      </c>
      <c r="ES22" s="1">
        <f>[8]Lithuania!ES$2</f>
        <v>0</v>
      </c>
      <c r="ET22" s="1">
        <f>[8]Lithuania!ET$2</f>
        <v>7.7839999999999989</v>
      </c>
      <c r="EU22" s="1">
        <f>[8]Lithuania!EU$2</f>
        <v>0.11999999999999988</v>
      </c>
      <c r="EV22" s="1">
        <f>[8]Lithuania!EV$2</f>
        <v>3.4420000000000002</v>
      </c>
      <c r="EW22" s="1">
        <f>[8]Lithuania!EW$2</f>
        <v>2.2050000000000001</v>
      </c>
      <c r="EX22" s="1">
        <f>[8]Lithuania!EX$2</f>
        <v>0.58600000000000008</v>
      </c>
      <c r="EY22" s="1">
        <f>[8]Lithuania!EY$2</f>
        <v>5.43</v>
      </c>
      <c r="EZ22" s="1">
        <f>[8]Lithuania!EZ$2</f>
        <v>11.959000000000003</v>
      </c>
      <c r="FA22" s="1">
        <f>[8]Lithuania!FA$2</f>
        <v>0.33099999999999596</v>
      </c>
      <c r="FB22" s="1">
        <f>[8]Lithuania!FB$2</f>
        <v>0.16900000000001114</v>
      </c>
      <c r="FC22" s="1">
        <f>[8]Lithuania!FC$2</f>
        <v>2.6000000000000002E-2</v>
      </c>
      <c r="FD22" s="1">
        <f>[8]Lithuania!FD$2</f>
        <v>2.6000000000010459E-2</v>
      </c>
      <c r="FE22" s="1">
        <f>[8]Lithuania!FE$2</f>
        <v>5.1750000000000007</v>
      </c>
      <c r="FF22" s="1">
        <f>[8]Lithuania!FF$2</f>
        <v>2.6780000000000004</v>
      </c>
      <c r="FG22" s="1">
        <f>[8]Lithuania!FG$2</f>
        <v>0.11100000000000004</v>
      </c>
      <c r="FH22" s="1">
        <f>[8]Lithuania!FH$2</f>
        <v>3.4329999999999998</v>
      </c>
      <c r="FI22" s="1">
        <f>[8]Lithuania!FI$2</f>
        <v>6.9430000000000014</v>
      </c>
      <c r="FJ22" s="1">
        <f>[8]Lithuania!FJ$2</f>
        <v>0.746</v>
      </c>
      <c r="FK22" s="1">
        <f>[8]Lithuania!FK$2</f>
        <v>7.4860000000000007</v>
      </c>
      <c r="FL22" s="1">
        <f>[8]Lithuania!FL$2</f>
        <v>0.14299999999999999</v>
      </c>
      <c r="FM22" s="1">
        <f>[8]Lithuania!FM$2</f>
        <v>3.2750000000000004</v>
      </c>
      <c r="FN22" s="1">
        <f>[8]Lithuania!FN$2</f>
        <v>3.9670000000000001</v>
      </c>
      <c r="FO22" s="1">
        <f>[8]Lithuania!FO$2</f>
        <v>0.14899999999999999</v>
      </c>
      <c r="FP22" s="1">
        <f>[8]Lithuania!FP$2</f>
        <v>6.6000000000000003E-2</v>
      </c>
      <c r="FQ22" s="1">
        <f>[8]Lithuania!FQ$2</f>
        <v>1.395</v>
      </c>
      <c r="FR22" s="1">
        <f>[8]Lithuania!FR$2</f>
        <v>1.3380000000000001</v>
      </c>
      <c r="FS22" s="1">
        <f>[8]Lithuania!FS$2</f>
        <v>2.718</v>
      </c>
      <c r="FT22" s="1">
        <f>[8]Lithuania!FT$2</f>
        <v>0</v>
      </c>
      <c r="FU22" s="1">
        <f>[8]Lithuania!FU$2</f>
        <v>3.5409999999999999</v>
      </c>
      <c r="FV22" s="1">
        <f>[8]Lithuania!FV$2</f>
        <v>0.32400000000000001</v>
      </c>
      <c r="FW22" s="1">
        <f>[8]Lithuania!FW$2</f>
        <v>6.9539999999999997</v>
      </c>
      <c r="FX22" s="1">
        <f>[8]Lithuania!FX$2</f>
        <v>0.25900000000000001</v>
      </c>
      <c r="FY22" s="1">
        <f>[8]Lithuania!FY$2</f>
        <v>0</v>
      </c>
      <c r="FZ22" s="7">
        <f>SUM($B22:FY22)</f>
        <v>263.13800000000003</v>
      </c>
    </row>
    <row r="23" spans="1:182">
      <c r="A23" t="s">
        <v>39</v>
      </c>
      <c r="B23" s="1">
        <f>[8]Luxembourg!B$2</f>
        <v>1764.1</v>
      </c>
      <c r="C23" s="1">
        <f>[8]Luxembourg!C$2</f>
        <v>3800.6</v>
      </c>
      <c r="D23" s="1">
        <f>[8]Luxembourg!D$2</f>
        <v>6359.8</v>
      </c>
      <c r="E23" s="1">
        <f>[8]Luxembourg!E$2</f>
        <v>5861.0000000000009</v>
      </c>
      <c r="F23" s="1">
        <f>[8]Luxembourg!F$2</f>
        <v>9416.6</v>
      </c>
      <c r="G23" s="1">
        <f>[8]Luxembourg!G$2</f>
        <v>12450.6</v>
      </c>
      <c r="H23" s="1">
        <f>[8]Luxembourg!H$2</f>
        <v>5881.1</v>
      </c>
      <c r="I23" s="1">
        <f>[8]Luxembourg!I$2</f>
        <v>6231.4000000000005</v>
      </c>
      <c r="J23" s="1">
        <f>[8]Luxembourg!J$2</f>
        <v>8471.7999999999993</v>
      </c>
      <c r="K23" s="1">
        <f>[8]Luxembourg!K$2</f>
        <v>7313.4000000000005</v>
      </c>
      <c r="L23" s="1">
        <f>[8]Luxembourg!L$2</f>
        <v>8758.5</v>
      </c>
      <c r="M23" s="1">
        <f>[8]Luxembourg!M$2</f>
        <v>3149</v>
      </c>
      <c r="N23" s="1">
        <f>[8]Luxembourg!N$2</f>
        <v>3257.1</v>
      </c>
      <c r="O23" s="1">
        <f>[8]Luxembourg!O$2</f>
        <v>13135.6</v>
      </c>
      <c r="P23" s="1">
        <f>[8]Luxembourg!P$2</f>
        <v>15046.400000000001</v>
      </c>
      <c r="Q23" s="1">
        <f>[8]Luxembourg!Q$2</f>
        <v>14505.7</v>
      </c>
      <c r="R23" s="1">
        <f>[8]Luxembourg!R$2</f>
        <v>13076.500000000002</v>
      </c>
      <c r="S23" s="1">
        <f>[8]Luxembourg!S$2</f>
        <v>16527.100000000002</v>
      </c>
      <c r="T23" s="1">
        <f>[8]Luxembourg!T$2</f>
        <v>9932.9000000000015</v>
      </c>
      <c r="U23" s="1">
        <f>[8]Luxembourg!U$2</f>
        <v>7829.5000000000009</v>
      </c>
      <c r="V23" s="1">
        <f>[8]Luxembourg!V$2</f>
        <v>13773.1</v>
      </c>
      <c r="W23" s="1">
        <f>[8]Luxembourg!W$2</f>
        <v>11838.600000000002</v>
      </c>
      <c r="X23" s="1">
        <f>[8]Luxembourg!X$2</f>
        <v>12183.300000000001</v>
      </c>
      <c r="Y23" s="1">
        <f>[8]Luxembourg!Y$2</f>
        <v>7133.2000000000007</v>
      </c>
      <c r="Z23" s="1">
        <f>[8]Luxembourg!Z$2</f>
        <v>7253</v>
      </c>
      <c r="AA23" s="1">
        <f>[8]Luxembourg!AA$2</f>
        <v>4864.3</v>
      </c>
      <c r="AB23" s="1">
        <f>[8]Luxembourg!AB$2</f>
        <v>9093.1999999999989</v>
      </c>
      <c r="AC23" s="1">
        <f>[8]Luxembourg!AC$2</f>
        <v>8783.0000000000018</v>
      </c>
      <c r="AD23" s="1">
        <f>[8]Luxembourg!AD$2</f>
        <v>9228.5</v>
      </c>
      <c r="AE23" s="1">
        <f>[8]Luxembourg!AE$2</f>
        <v>11310.500000000002</v>
      </c>
      <c r="AF23" s="1">
        <f>[8]Luxembourg!AF$2</f>
        <v>5653.5</v>
      </c>
      <c r="AG23" s="1">
        <f>[8]Luxembourg!AG$2</f>
        <v>5140</v>
      </c>
      <c r="AH23" s="1">
        <f>[8]Luxembourg!AH$2</f>
        <v>7501.4000000000005</v>
      </c>
      <c r="AI23" s="1">
        <f>[8]Luxembourg!AI$2</f>
        <v>7390.3</v>
      </c>
      <c r="AJ23" s="1">
        <f>[8]Luxembourg!AJ$2</f>
        <v>7442.2</v>
      </c>
      <c r="AK23" s="1">
        <f>[8]Luxembourg!AK$2</f>
        <v>7461.3</v>
      </c>
      <c r="AL23" s="1">
        <f>[8]Luxembourg!AL$2</f>
        <v>7544.9</v>
      </c>
      <c r="AM23" s="1">
        <f>[8]Luxembourg!AM$2</f>
        <v>7790.2000000000007</v>
      </c>
      <c r="AN23" s="1">
        <f>[8]Luxembourg!AN$2</f>
        <v>8620.4000000000015</v>
      </c>
      <c r="AO23" s="1">
        <f>[8]Luxembourg!AO$2</f>
        <v>7886.9</v>
      </c>
      <c r="AP23" s="1">
        <f>[8]Luxembourg!AP$2</f>
        <v>10808.400000000001</v>
      </c>
      <c r="AQ23" s="1">
        <f>[8]Luxembourg!AQ$2</f>
        <v>9550.9000000000015</v>
      </c>
      <c r="AR23" s="1">
        <f>[8]Luxembourg!AR$2</f>
        <v>6691</v>
      </c>
      <c r="AS23" s="1">
        <f>[8]Luxembourg!AS$2</f>
        <v>6243.7000000000007</v>
      </c>
      <c r="AT23" s="1">
        <f>[8]Luxembourg!AT$2</f>
        <v>9230.1999999999989</v>
      </c>
      <c r="AU23" s="1">
        <f>[8]Luxembourg!AU$2</f>
        <v>9526.7000000000007</v>
      </c>
      <c r="AV23" s="1">
        <f>[8]Luxembourg!AV$2</f>
        <v>7761.1</v>
      </c>
      <c r="AW23" s="1">
        <f>[8]Luxembourg!AW$2</f>
        <v>5035.1000000000004</v>
      </c>
      <c r="AX23" s="1">
        <f>[8]Luxembourg!AX$2</f>
        <v>3509.9</v>
      </c>
      <c r="AY23" s="1">
        <f>[8]Luxembourg!AY$2</f>
        <v>3352.1000000000004</v>
      </c>
      <c r="AZ23" s="1">
        <f>[8]Luxembourg!AZ$2</f>
        <v>2768.3</v>
      </c>
      <c r="BA23" s="1">
        <f>[8]Luxembourg!BA$2</f>
        <v>4643.8999999999996</v>
      </c>
      <c r="BB23" s="1">
        <f>[8]Luxembourg!BB$2</f>
        <v>5461.5000000000009</v>
      </c>
      <c r="BC23" s="1">
        <f>[8]Luxembourg!BC$2</f>
        <v>5997.2000000000007</v>
      </c>
      <c r="BD23" s="1">
        <f>[8]Luxembourg!BD$2</f>
        <v>4902</v>
      </c>
      <c r="BE23" s="1">
        <f>[8]Luxembourg!BE$2</f>
        <v>2819.3</v>
      </c>
      <c r="BF23" s="1">
        <f>[8]Luxembourg!BF$2</f>
        <v>5392.4000000000005</v>
      </c>
      <c r="BG23" s="1">
        <f>[8]Luxembourg!BG$2</f>
        <v>5392.9000000000005</v>
      </c>
      <c r="BH23" s="1">
        <f>[8]Luxembourg!BH$2</f>
        <v>4915.2</v>
      </c>
      <c r="BI23" s="1">
        <f>[8]Luxembourg!BI$2</f>
        <v>7342.2000000000007</v>
      </c>
      <c r="BJ23" s="1">
        <f>[8]Luxembourg!BJ$2</f>
        <v>332.40000000000003</v>
      </c>
      <c r="BK23" s="1">
        <f>[8]Luxembourg!BK$2</f>
        <v>2397.6000000000004</v>
      </c>
      <c r="BL23" s="1">
        <f>[8]Luxembourg!BL$2</f>
        <v>3245.9000000000005</v>
      </c>
      <c r="BM23" s="1">
        <f>[8]Luxembourg!BM$2</f>
        <v>3451.7000000000003</v>
      </c>
      <c r="BN23" s="1">
        <f>[8]Luxembourg!BN$2</f>
        <v>3003.5</v>
      </c>
      <c r="BO23" s="1">
        <f>[8]Luxembourg!BO$2</f>
        <v>2935.5000000000005</v>
      </c>
      <c r="BP23" s="1">
        <f>[8]Luxembourg!BP$2</f>
        <v>570.29999999999995</v>
      </c>
      <c r="BQ23" s="1">
        <f>[8]Luxembourg!BQ$2</f>
        <v>5427.6</v>
      </c>
      <c r="BR23" s="1">
        <f>[8]Luxembourg!BR$2</f>
        <v>853.90000000000009</v>
      </c>
      <c r="BS23" s="1">
        <f>[8]Luxembourg!BS$2</f>
        <v>1439.8</v>
      </c>
      <c r="BT23" s="1">
        <f>[8]Luxembourg!BT$2</f>
        <v>741.40000000000009</v>
      </c>
      <c r="BU23" s="1">
        <f>[8]Luxembourg!BU$2</f>
        <v>441.20000000000005</v>
      </c>
      <c r="BV23" s="1">
        <f>[8]Luxembourg!BV$2</f>
        <v>457.70000000000005</v>
      </c>
      <c r="BW23" s="1">
        <f>[8]Luxembourg!BW$2</f>
        <v>812.09999999999991</v>
      </c>
      <c r="BX23" s="1">
        <f>[8]Luxembourg!BX$2</f>
        <v>2627.7000000000003</v>
      </c>
      <c r="BY23" s="1">
        <f>[8]Luxembourg!BY$2</f>
        <v>3754.7000000000003</v>
      </c>
      <c r="BZ23" s="1">
        <f>[8]Luxembourg!BZ$2</f>
        <v>2527.8000000000002</v>
      </c>
      <c r="CA23" s="1">
        <f>[8]Luxembourg!CA$2</f>
        <v>2616.1</v>
      </c>
      <c r="CB23" s="1">
        <f>[8]Luxembourg!CB$2</f>
        <v>1499.2</v>
      </c>
      <c r="CC23" s="1">
        <f>[8]Luxembourg!CC$2</f>
        <v>430.9</v>
      </c>
      <c r="CD23" s="1">
        <f>[8]Luxembourg!CD$2</f>
        <v>961.2</v>
      </c>
      <c r="CE23" s="1">
        <f>[8]Luxembourg!CE$2</f>
        <v>1047.2</v>
      </c>
      <c r="CF23" s="1">
        <f>[8]Luxembourg!CF$2</f>
        <v>543.70000000000005</v>
      </c>
      <c r="CG23" s="1">
        <f>[8]Luxembourg!CG$2</f>
        <v>626.1</v>
      </c>
      <c r="CH23" s="1">
        <f>[8]Luxembourg!CH$2</f>
        <v>714.1</v>
      </c>
      <c r="CI23" s="1">
        <f>[8]Luxembourg!CI$2</f>
        <v>884.10000000000014</v>
      </c>
      <c r="CJ23" s="1">
        <f>[8]Luxembourg!CJ$2</f>
        <v>1504.1</v>
      </c>
      <c r="CK23" s="1">
        <f>[8]Luxembourg!CK$2</f>
        <v>2132.6</v>
      </c>
      <c r="CL23" s="1">
        <f>[8]Luxembourg!CL$2</f>
        <v>1611.3</v>
      </c>
      <c r="CM23" s="1">
        <f>[8]Luxembourg!CM$2</f>
        <v>1024.5000000000002</v>
      </c>
      <c r="CN23" s="1">
        <f>[8]Luxembourg!CN$2</f>
        <v>1018</v>
      </c>
      <c r="CO23" s="1">
        <f>[8]Luxembourg!CO$2</f>
        <v>639</v>
      </c>
      <c r="CP23" s="1">
        <f>[8]Luxembourg!CP$2</f>
        <v>825.80000000000007</v>
      </c>
      <c r="CQ23" s="1">
        <f>[8]Luxembourg!CQ$2</f>
        <v>735.80000000000007</v>
      </c>
      <c r="CR23" s="1">
        <f>[8]Luxembourg!CR$2</f>
        <v>754.8</v>
      </c>
      <c r="CS23" s="1">
        <f>[8]Luxembourg!CS$2</f>
        <v>377</v>
      </c>
      <c r="CT23" s="1">
        <f>[8]Luxembourg!CT$2</f>
        <v>497.39999999999986</v>
      </c>
      <c r="CU23" s="1">
        <f>[8]Luxembourg!CU$2</f>
        <v>947.60000000000014</v>
      </c>
      <c r="CV23" s="1">
        <f>[8]Luxembourg!CV$2</f>
        <v>1929.1000000000001</v>
      </c>
      <c r="CW23" s="1">
        <f>[8]Luxembourg!CW$2</f>
        <v>2631.0000000000005</v>
      </c>
      <c r="CX23" s="1">
        <f>[8]Luxembourg!CX$2</f>
        <v>1903.8000000000002</v>
      </c>
      <c r="CY23" s="1">
        <f>[8]Luxembourg!CY$2</f>
        <v>1534.0000000000002</v>
      </c>
      <c r="CZ23" s="1">
        <f>[8]Luxembourg!CZ$2</f>
        <v>1295</v>
      </c>
      <c r="DA23" s="1">
        <f>[8]Luxembourg!DA$2</f>
        <v>520.6</v>
      </c>
      <c r="DB23" s="1">
        <f>[8]Luxembourg!DB$2</f>
        <v>1525.9</v>
      </c>
      <c r="DC23" s="1">
        <f>[8]Luxembourg!DC$2</f>
        <v>1286</v>
      </c>
      <c r="DD23" s="1">
        <f>[8]Luxembourg!DD$2</f>
        <v>1560.5</v>
      </c>
      <c r="DE23" s="1">
        <f>[8]Luxembourg!DE$2</f>
        <v>866.10000000000014</v>
      </c>
      <c r="DF23" s="1">
        <f>[8]Luxembourg!DF$2</f>
        <v>777.09999999999991</v>
      </c>
      <c r="DG23" s="1">
        <f>[8]Luxembourg!DG$2</f>
        <v>1247.2</v>
      </c>
      <c r="DH23" s="1">
        <f>[8]Luxembourg!DH$2</f>
        <v>1503.9</v>
      </c>
      <c r="DI23" s="1">
        <f>[8]Luxembourg!DI$2</f>
        <v>2600.1999999999998</v>
      </c>
      <c r="DJ23" s="1">
        <f>[8]Luxembourg!DJ$2</f>
        <v>1801.2999999999997</v>
      </c>
      <c r="DK23" s="1">
        <f>[8]Luxembourg!DK$2</f>
        <v>2191.9</v>
      </c>
      <c r="DL23" s="1">
        <f>[8]Luxembourg!DL$2</f>
        <v>1016.2</v>
      </c>
      <c r="DM23" s="1">
        <f>[8]Luxembourg!DM$2</f>
        <v>670.30000000000018</v>
      </c>
      <c r="DN23" s="1">
        <f>[8]Luxembourg!DN$2</f>
        <v>958.1</v>
      </c>
      <c r="DO23" s="1">
        <f>[8]Luxembourg!DO$2</f>
        <v>1615.1000000000001</v>
      </c>
      <c r="DP23" s="1">
        <f>[8]Luxembourg!DP$2</f>
        <v>1125.7</v>
      </c>
      <c r="DQ23" s="1">
        <f>[8]Luxembourg!DQ$2</f>
        <v>1065.9000000000001</v>
      </c>
      <c r="DR23" s="1">
        <f>[8]Luxembourg!DR$2</f>
        <v>838.05600000000015</v>
      </c>
      <c r="DS23" s="1">
        <f>[8]Luxembourg!DS$2</f>
        <v>1284.4060000000002</v>
      </c>
      <c r="DT23" s="1">
        <f>[8]Luxembourg!DT$2</f>
        <v>1470.386</v>
      </c>
      <c r="DU23" s="1">
        <f>[8]Luxembourg!DU$2</f>
        <v>1633.8610000000008</v>
      </c>
      <c r="DV23" s="1">
        <f>[8]Luxembourg!DV$2</f>
        <v>1495.6260000000002</v>
      </c>
      <c r="DW23" s="1">
        <f>[8]Luxembourg!DW$2</f>
        <v>1605.4950000000006</v>
      </c>
      <c r="DX23" s="1">
        <f>[8]Luxembourg!DX$2</f>
        <v>731.99000000000024</v>
      </c>
      <c r="DY23" s="1">
        <f>[8]Luxembourg!DY$2</f>
        <v>501.59000000000003</v>
      </c>
      <c r="DZ23" s="1">
        <f>[8]Luxembourg!DZ$2</f>
        <v>500.41200000000003</v>
      </c>
      <c r="EA23" s="1">
        <f>[8]Luxembourg!EA$2</f>
        <v>684.40100000000007</v>
      </c>
      <c r="EB23" s="1">
        <f>[8]Luxembourg!EB$2</f>
        <v>576.55499999999995</v>
      </c>
      <c r="EC23" s="1">
        <f>[8]Luxembourg!EC$2</f>
        <v>1072.146</v>
      </c>
      <c r="ED23" s="1">
        <f>[8]Luxembourg!ED$2</f>
        <v>213.85100000000011</v>
      </c>
      <c r="EE23" s="1">
        <f>[8]Luxembourg!EE$2</f>
        <v>637.39099999999996</v>
      </c>
      <c r="EF23" s="1">
        <f>[8]Luxembourg!EF$2</f>
        <v>1642.2250000000004</v>
      </c>
      <c r="EG23" s="1">
        <f>[8]Luxembourg!EG$2</f>
        <v>1890.3580000000002</v>
      </c>
      <c r="EH23" s="1">
        <f>[8]Luxembourg!EH$2</f>
        <v>1413.1749999999997</v>
      </c>
      <c r="EI23" s="1">
        <f>[8]Luxembourg!EI$2</f>
        <v>1181.8799999999999</v>
      </c>
      <c r="EJ23" s="1">
        <f>[8]Luxembourg!EJ$2</f>
        <v>609.92499999999995</v>
      </c>
      <c r="EK23" s="1">
        <f>[8]Luxembourg!EK$2</f>
        <v>435.58500000000004</v>
      </c>
      <c r="EL23" s="1">
        <f>[8]Luxembourg!EL$2</f>
        <v>553.65500000000009</v>
      </c>
      <c r="EM23" s="1">
        <f>[8]Luxembourg!EM$2</f>
        <v>847.65600000000006</v>
      </c>
      <c r="EN23" s="1">
        <f>[8]Luxembourg!EN$2</f>
        <v>578.654</v>
      </c>
      <c r="EO23" s="1">
        <f>[8]Luxembourg!EO$2</f>
        <v>658.10399999999993</v>
      </c>
      <c r="EP23" s="1">
        <f>[8]Luxembourg!EP$2</f>
        <v>751.27399999999989</v>
      </c>
      <c r="EQ23" s="1">
        <f>[8]Luxembourg!EQ$2</f>
        <v>1500.7630000000001</v>
      </c>
      <c r="ER23" s="1">
        <f>[8]Luxembourg!ER$2</f>
        <v>1725.8920000000003</v>
      </c>
      <c r="ES23" s="1">
        <f>[8]Luxembourg!ES$2</f>
        <v>1706.3440000000001</v>
      </c>
      <c r="ET23" s="1">
        <f>[8]Luxembourg!ET$2</f>
        <v>1662.0249999999999</v>
      </c>
      <c r="EU23" s="1">
        <f>[8]Luxembourg!EU$2</f>
        <v>763.27899999999988</v>
      </c>
      <c r="EV23" s="1">
        <f>[8]Luxembourg!EV$2</f>
        <v>588.75700000000018</v>
      </c>
      <c r="EW23" s="1">
        <f>[8]Luxembourg!EW$2</f>
        <v>392.66000000000008</v>
      </c>
      <c r="EX23" s="1">
        <f>[8]Luxembourg!EX$2</f>
        <v>594.67500000000007</v>
      </c>
      <c r="EY23" s="1">
        <f>[8]Luxembourg!EY$2</f>
        <v>545.21600000000001</v>
      </c>
      <c r="EZ23" s="1">
        <f>[8]Luxembourg!EZ$2</f>
        <v>2411.741</v>
      </c>
      <c r="FA23" s="1">
        <f>[8]Luxembourg!FA$2</f>
        <v>2329.9500000000003</v>
      </c>
      <c r="FB23" s="1">
        <f>[8]Luxembourg!FB$2</f>
        <v>1538.3760000000002</v>
      </c>
      <c r="FC23" s="1">
        <f>[8]Luxembourg!FC$2</f>
        <v>2421.0119999999997</v>
      </c>
      <c r="FD23" s="1">
        <f>[8]Luxembourg!FD$2</f>
        <v>1933.1089999999999</v>
      </c>
      <c r="FE23" s="1">
        <f>[8]Luxembourg!FE$2</f>
        <v>1569.5629999999999</v>
      </c>
      <c r="FF23" s="1">
        <f>[8]Luxembourg!FF$2</f>
        <v>2401.9079999999999</v>
      </c>
      <c r="FG23" s="1">
        <f>[8]Luxembourg!FG$2</f>
        <v>6785.219000000001</v>
      </c>
      <c r="FH23" s="1">
        <f>[8]Luxembourg!FH$2</f>
        <v>672.06600000000014</v>
      </c>
      <c r="FI23" s="1">
        <f>[8]Luxembourg!FI$2</f>
        <v>2396.6840000000002</v>
      </c>
      <c r="FJ23" s="1">
        <f>[8]Luxembourg!FJ$2</f>
        <v>1850.058</v>
      </c>
      <c r="FK23" s="1">
        <f>[8]Luxembourg!FK$2</f>
        <v>1586.0360000000001</v>
      </c>
      <c r="FL23" s="1">
        <f>[8]Luxembourg!FL$2</f>
        <v>853.80800000000011</v>
      </c>
      <c r="FM23" s="1">
        <f>[8]Luxembourg!FM$2</f>
        <v>1632.4370000000004</v>
      </c>
      <c r="FN23" s="1">
        <f>[8]Luxembourg!FN$2</f>
        <v>246.73800000000006</v>
      </c>
      <c r="FO23" s="1">
        <f>[8]Luxembourg!FO$2</f>
        <v>1028.6370000000002</v>
      </c>
      <c r="FP23" s="1">
        <f>[8]Luxembourg!FP$2</f>
        <v>3080.931</v>
      </c>
      <c r="FQ23" s="1">
        <f>[8]Luxembourg!FQ$2</f>
        <v>1541.9260000000002</v>
      </c>
      <c r="FR23" s="1">
        <f>[8]Luxembourg!FR$2</f>
        <v>1746.575</v>
      </c>
      <c r="FS23" s="1">
        <f>[8]Luxembourg!FS$2</f>
        <v>3223.991</v>
      </c>
      <c r="FT23" s="1">
        <f>[8]Luxembourg!FT$2</f>
        <v>1336.95</v>
      </c>
      <c r="FU23" s="1">
        <f>[8]Luxembourg!FU$2</f>
        <v>1033.6850000000002</v>
      </c>
      <c r="FV23" s="1">
        <f>[8]Luxembourg!FV$2</f>
        <v>1297.9570000000001</v>
      </c>
      <c r="FW23" s="1">
        <f>[8]Luxembourg!FW$2</f>
        <v>1213.816</v>
      </c>
      <c r="FX23" s="1">
        <f>[8]Luxembourg!FX$2</f>
        <v>652.66600000000017</v>
      </c>
      <c r="FY23" s="1">
        <f>[8]Luxembourg!FY$2</f>
        <v>0</v>
      </c>
      <c r="FZ23" s="7">
        <f>SUM($B23:FY23)</f>
        <v>630114.80700000026</v>
      </c>
    </row>
    <row r="24" spans="1:182">
      <c r="A24" t="s">
        <v>40</v>
      </c>
      <c r="B24" s="1">
        <f>[8]Malta!B$2</f>
        <v>1.3</v>
      </c>
      <c r="C24" s="1">
        <f>[8]Malta!C$2</f>
        <v>0.80000000000000027</v>
      </c>
      <c r="D24" s="1">
        <f>[8]Malta!D$2</f>
        <v>0</v>
      </c>
      <c r="E24" s="1">
        <f>[8]Malta!E$2</f>
        <v>0.4</v>
      </c>
      <c r="F24" s="1">
        <f>[8]Malta!F$2</f>
        <v>0.9</v>
      </c>
      <c r="G24" s="1">
        <f>[8]Malta!G$2</f>
        <v>0</v>
      </c>
      <c r="H24" s="1">
        <f>[8]Malta!H$2</f>
        <v>0.39999999999999858</v>
      </c>
      <c r="I24" s="1">
        <f>[8]Malta!I$2</f>
        <v>0.29999999999999982</v>
      </c>
      <c r="J24" s="1">
        <f>[8]Malta!J$2</f>
        <v>0.5</v>
      </c>
      <c r="K24" s="1">
        <f>[8]Malta!K$2</f>
        <v>0.8</v>
      </c>
      <c r="L24" s="1">
        <f>[8]Malta!L$2</f>
        <v>2.1</v>
      </c>
      <c r="M24" s="1">
        <f>[8]Malta!M$2</f>
        <v>1</v>
      </c>
      <c r="N24" s="1">
        <f>[8]Malta!N$2</f>
        <v>0.2</v>
      </c>
      <c r="O24" s="1">
        <f>[8]Malta!O$2</f>
        <v>4.3</v>
      </c>
      <c r="P24" s="1">
        <f>[8]Malta!P$2</f>
        <v>0.70000000000000018</v>
      </c>
      <c r="Q24" s="1">
        <f>[8]Malta!Q$2</f>
        <v>11.1</v>
      </c>
      <c r="R24" s="1">
        <f>[8]Malta!R$2</f>
        <v>0.2</v>
      </c>
      <c r="S24" s="1">
        <f>[8]Malta!S$2</f>
        <v>0.8</v>
      </c>
      <c r="T24" s="1">
        <f>[8]Malta!T$2</f>
        <v>0</v>
      </c>
      <c r="U24" s="1">
        <f>[8]Malta!U$2</f>
        <v>0.60000000000000009</v>
      </c>
      <c r="V24" s="1">
        <f>[8]Malta!V$2</f>
        <v>13.3</v>
      </c>
      <c r="W24" s="1">
        <f>[8]Malta!W$2</f>
        <v>1.5</v>
      </c>
      <c r="X24" s="1">
        <f>[8]Malta!X$2</f>
        <v>0.5</v>
      </c>
      <c r="Y24" s="1">
        <f>[8]Malta!Y$2</f>
        <v>1.3</v>
      </c>
      <c r="Z24" s="1">
        <f>[8]Malta!Z$2</f>
        <v>18.5</v>
      </c>
      <c r="AA24" s="1">
        <f>[8]Malta!AA$2</f>
        <v>5.1000000000000005</v>
      </c>
      <c r="AB24" s="1">
        <f>[8]Malta!AB$2</f>
        <v>2.8000000000000003</v>
      </c>
      <c r="AC24" s="1">
        <f>[8]Malta!AC$2</f>
        <v>5.7</v>
      </c>
      <c r="AD24" s="1">
        <f>[8]Malta!AD$2</f>
        <v>1.6</v>
      </c>
      <c r="AE24" s="1">
        <f>[8]Malta!AE$2</f>
        <v>15</v>
      </c>
      <c r="AF24" s="1">
        <f>[8]Malta!AF$2</f>
        <v>1.2000000000000002</v>
      </c>
      <c r="AG24" s="1">
        <f>[8]Malta!AG$2</f>
        <v>5.8000000000000007</v>
      </c>
      <c r="AH24" s="1">
        <f>[8]Malta!AH$2</f>
        <v>8.1</v>
      </c>
      <c r="AI24" s="1">
        <f>[8]Malta!AI$2</f>
        <v>16.2</v>
      </c>
      <c r="AJ24" s="1">
        <f>[8]Malta!AJ$2</f>
        <v>0.90000000000000036</v>
      </c>
      <c r="AK24" s="1">
        <f>[8]Malta!AK$2</f>
        <v>8.8000000000000007</v>
      </c>
      <c r="AL24" s="1">
        <f>[8]Malta!AL$2</f>
        <v>0.1</v>
      </c>
      <c r="AM24" s="1">
        <f>[8]Malta!AM$2</f>
        <v>16.7</v>
      </c>
      <c r="AN24" s="1">
        <f>[8]Malta!AN$2</f>
        <v>1.6</v>
      </c>
      <c r="AO24" s="1">
        <f>[8]Malta!AO$2</f>
        <v>2</v>
      </c>
      <c r="AP24" s="1">
        <f>[8]Malta!AP$2</f>
        <v>10.700000000000001</v>
      </c>
      <c r="AQ24" s="1">
        <f>[8]Malta!AQ$2</f>
        <v>12.200000000000001</v>
      </c>
      <c r="AR24" s="1">
        <f>[8]Malta!AR$2</f>
        <v>2.3000000000000003</v>
      </c>
      <c r="AS24" s="1">
        <f>[8]Malta!AS$2</f>
        <v>0.89999999999999991</v>
      </c>
      <c r="AT24" s="1">
        <f>[8]Malta!AT$2</f>
        <v>6.5000000000000009</v>
      </c>
      <c r="AU24" s="1">
        <f>[8]Malta!AU$2</f>
        <v>16.5</v>
      </c>
      <c r="AV24" s="1">
        <f>[8]Malta!AV$2</f>
        <v>0.2</v>
      </c>
      <c r="AW24" s="1">
        <f>[8]Malta!AW$2</f>
        <v>3.1</v>
      </c>
      <c r="AX24" s="1">
        <f>[8]Malta!AX$2</f>
        <v>2.4000000000000004</v>
      </c>
      <c r="AY24" s="1">
        <f>[8]Malta!AY$2</f>
        <v>11.600000000000001</v>
      </c>
      <c r="AZ24" s="1">
        <f>[8]Malta!AZ$2</f>
        <v>2.6000000000000005</v>
      </c>
      <c r="BA24" s="1">
        <f>[8]Malta!BA$2</f>
        <v>1.2000000000000011</v>
      </c>
      <c r="BB24" s="1">
        <f>[8]Malta!BB$2</f>
        <v>12</v>
      </c>
      <c r="BC24" s="1">
        <f>[8]Malta!BC$2</f>
        <v>3.5000000000000004</v>
      </c>
      <c r="BD24" s="1">
        <f>[8]Malta!BD$2</f>
        <v>0</v>
      </c>
      <c r="BE24" s="1">
        <f>[8]Malta!BE$2</f>
        <v>17.7</v>
      </c>
      <c r="BF24" s="1">
        <f>[8]Malta!BF$2</f>
        <v>1.3</v>
      </c>
      <c r="BG24" s="1">
        <f>[8]Malta!BG$2</f>
        <v>0.79999999999999982</v>
      </c>
      <c r="BH24" s="1">
        <f>[8]Malta!BH$2</f>
        <v>9.5000000000000018</v>
      </c>
      <c r="BI24" s="1">
        <f>[8]Malta!BI$2</f>
        <v>12</v>
      </c>
      <c r="BJ24" s="1">
        <f>[8]Malta!BJ$2</f>
        <v>7</v>
      </c>
      <c r="BK24" s="1">
        <f>[8]Malta!BK$2</f>
        <v>8</v>
      </c>
      <c r="BL24" s="1">
        <f>[8]Malta!BL$2</f>
        <v>17.400000000000002</v>
      </c>
      <c r="BM24" s="1">
        <f>[8]Malta!BM$2</f>
        <v>1.3</v>
      </c>
      <c r="BN24" s="1">
        <f>[8]Malta!BN$2</f>
        <v>0.60000000000000009</v>
      </c>
      <c r="BO24" s="1">
        <f>[8]Malta!BO$2</f>
        <v>5.7</v>
      </c>
      <c r="BP24" s="1">
        <f>[8]Malta!BP$2</f>
        <v>6</v>
      </c>
      <c r="BQ24" s="1">
        <f>[8]Malta!BQ$2</f>
        <v>2.5</v>
      </c>
      <c r="BR24" s="1">
        <f>[8]Malta!BR$2</f>
        <v>1.3</v>
      </c>
      <c r="BS24" s="1">
        <f>[8]Malta!BS$2</f>
        <v>21.700000000000003</v>
      </c>
      <c r="BT24" s="1">
        <f>[8]Malta!BT$2</f>
        <v>3.3000000000000003</v>
      </c>
      <c r="BU24" s="1">
        <f>[8]Malta!BU$2</f>
        <v>5.2</v>
      </c>
      <c r="BV24" s="1">
        <f>[8]Malta!BV$2</f>
        <v>12.4</v>
      </c>
      <c r="BW24" s="1">
        <f>[8]Malta!BW$2</f>
        <v>14.600000000000001</v>
      </c>
      <c r="BX24" s="1">
        <f>[8]Malta!BX$2</f>
        <v>2.3000000000000003</v>
      </c>
      <c r="BY24" s="1">
        <f>[8]Malta!BY$2</f>
        <v>1</v>
      </c>
      <c r="BZ24" s="1">
        <f>[8]Malta!BZ$2</f>
        <v>8.1999999999999993</v>
      </c>
      <c r="CA24" s="1">
        <f>[8]Malta!CA$2</f>
        <v>12.8</v>
      </c>
      <c r="CB24" s="1">
        <f>[8]Malta!CB$2</f>
        <v>3.9000000000000004</v>
      </c>
      <c r="CC24" s="1">
        <f>[8]Malta!CC$2</f>
        <v>10</v>
      </c>
      <c r="CD24" s="1">
        <f>[8]Malta!CD$2</f>
        <v>4.1000000000000005</v>
      </c>
      <c r="CE24" s="1">
        <f>[8]Malta!CE$2</f>
        <v>5.7000000000000011</v>
      </c>
      <c r="CF24" s="1">
        <f>[8]Malta!CF$2</f>
        <v>1.8</v>
      </c>
      <c r="CG24" s="1">
        <f>[8]Malta!CG$2</f>
        <v>12.700000000000001</v>
      </c>
      <c r="CH24" s="1">
        <f>[8]Malta!CH$2</f>
        <v>5.0000000000000009</v>
      </c>
      <c r="CI24" s="1">
        <f>[8]Malta!CI$2</f>
        <v>0</v>
      </c>
      <c r="CJ24" s="1">
        <f>[8]Malta!CJ$2</f>
        <v>2</v>
      </c>
      <c r="CK24" s="1">
        <f>[8]Malta!CK$2</f>
        <v>2</v>
      </c>
      <c r="CL24" s="1">
        <f>[8]Malta!CL$2</f>
        <v>0.4</v>
      </c>
      <c r="CM24" s="1">
        <f>[8]Malta!CM$2</f>
        <v>5</v>
      </c>
      <c r="CN24" s="1">
        <f>[8]Malta!CN$2</f>
        <v>1.8</v>
      </c>
      <c r="CO24" s="1">
        <f>[8]Malta!CO$2</f>
        <v>1.7000000000000002</v>
      </c>
      <c r="CP24" s="1">
        <f>[8]Malta!CP$2</f>
        <v>1</v>
      </c>
      <c r="CQ24" s="1">
        <f>[8]Malta!CQ$2</f>
        <v>2.9000000000000004</v>
      </c>
      <c r="CR24" s="1">
        <f>[8]Malta!CR$2</f>
        <v>11.600000000000001</v>
      </c>
      <c r="CS24" s="1">
        <f>[8]Malta!CS$2</f>
        <v>4.6000000000000005</v>
      </c>
      <c r="CT24" s="1">
        <f>[8]Malta!CT$2</f>
        <v>1.3</v>
      </c>
      <c r="CU24" s="1">
        <f>[8]Malta!CU$2</f>
        <v>3.5</v>
      </c>
      <c r="CV24" s="1">
        <f>[8]Malta!CV$2</f>
        <v>1.5</v>
      </c>
      <c r="CW24" s="1">
        <f>[8]Malta!CW$2</f>
        <v>0</v>
      </c>
      <c r="CX24" s="1">
        <f>[8]Malta!CX$2</f>
        <v>3.5</v>
      </c>
      <c r="CY24" s="1">
        <f>[8]Malta!CY$2</f>
        <v>1.8000000000000003</v>
      </c>
      <c r="CZ24" s="1">
        <f>[8]Malta!CZ$2</f>
        <v>1.3</v>
      </c>
      <c r="DA24" s="1">
        <f>[8]Malta!DA$2</f>
        <v>1.3</v>
      </c>
      <c r="DB24" s="1">
        <f>[8]Malta!DB$2</f>
        <v>3</v>
      </c>
      <c r="DC24" s="1">
        <f>[8]Malta!DC$2</f>
        <v>3</v>
      </c>
      <c r="DD24" s="1">
        <f>[8]Malta!DD$2</f>
        <v>1.8999999999999995</v>
      </c>
      <c r="DE24" s="1">
        <f>[8]Malta!DE$2</f>
        <v>0.60000000000000009</v>
      </c>
      <c r="DF24" s="1">
        <f>[8]Malta!DF$2</f>
        <v>3.5</v>
      </c>
      <c r="DG24" s="1">
        <f>[8]Malta!DG$2</f>
        <v>9.9999999999999978E-2</v>
      </c>
      <c r="DH24" s="1">
        <f>[8]Malta!DH$2</f>
        <v>1.8</v>
      </c>
      <c r="DI24" s="1">
        <f>[8]Malta!DI$2</f>
        <v>0.5</v>
      </c>
      <c r="DJ24" s="1">
        <f>[8]Malta!DJ$2</f>
        <v>2.5</v>
      </c>
      <c r="DK24" s="1">
        <f>[8]Malta!DK$2</f>
        <v>0</v>
      </c>
      <c r="DL24" s="1">
        <f>[8]Malta!DL$2</f>
        <v>2.2000000000000002</v>
      </c>
      <c r="DM24" s="1">
        <f>[8]Malta!DM$2</f>
        <v>1.3</v>
      </c>
      <c r="DN24" s="1">
        <f>[8]Malta!DN$2</f>
        <v>0.60000000000000009</v>
      </c>
      <c r="DO24" s="1">
        <f>[8]Malta!DO$2</f>
        <v>1.6</v>
      </c>
      <c r="DP24" s="1">
        <f>[8]Malta!DP$2</f>
        <v>2.1</v>
      </c>
      <c r="DQ24" s="1">
        <f>[8]Malta!DQ$2</f>
        <v>1.4000000000000001</v>
      </c>
      <c r="DR24" s="1">
        <f>[8]Malta!DR$2</f>
        <v>0.77200000000000002</v>
      </c>
      <c r="DS24" s="1">
        <f>[8]Malta!DS$2</f>
        <v>2.2770000000000001</v>
      </c>
      <c r="DT24" s="1">
        <f>[8]Malta!DT$2</f>
        <v>2.1580000000000004</v>
      </c>
      <c r="DU24" s="1">
        <f>[8]Malta!DU$2</f>
        <v>2.79</v>
      </c>
      <c r="DV24" s="1">
        <f>[8]Malta!DV$2</f>
        <v>1.73</v>
      </c>
      <c r="DW24" s="1">
        <f>[8]Malta!DW$2</f>
        <v>1.026</v>
      </c>
      <c r="DX24" s="1">
        <f>[8]Malta!DX$2</f>
        <v>1.843</v>
      </c>
      <c r="DY24" s="1">
        <f>[8]Malta!DY$2</f>
        <v>1.343</v>
      </c>
      <c r="DZ24" s="1">
        <f>[8]Malta!DZ$2</f>
        <v>1.9550000000000003</v>
      </c>
      <c r="EA24" s="1">
        <f>[8]Malta!EA$2</f>
        <v>1.9669999999999999</v>
      </c>
      <c r="EB24" s="1">
        <f>[8]Malta!EB$2</f>
        <v>1.6240000000000001</v>
      </c>
      <c r="EC24" s="1">
        <f>[8]Malta!EC$2</f>
        <v>0.57000000000000006</v>
      </c>
      <c r="ED24" s="1">
        <f>[8]Malta!ED$2</f>
        <v>1.6019999999999999</v>
      </c>
      <c r="EE24" s="1">
        <f>[8]Malta!EE$2</f>
        <v>4.3520000000000003</v>
      </c>
      <c r="EF24" s="1">
        <f>[8]Malta!EF$2</f>
        <v>14.564000000000004</v>
      </c>
      <c r="EG24" s="1">
        <f>[8]Malta!EG$2</f>
        <v>2.7920000000000007</v>
      </c>
      <c r="EH24" s="1">
        <f>[8]Malta!EH$2</f>
        <v>0.54099999999999993</v>
      </c>
      <c r="EI24" s="1">
        <f>[8]Malta!EI$2</f>
        <v>2.6070000000000007</v>
      </c>
      <c r="EJ24" s="1">
        <f>[8]Malta!EJ$2</f>
        <v>0.7330000000000001</v>
      </c>
      <c r="EK24" s="1">
        <f>[8]Malta!EK$2</f>
        <v>1.3410000000000002</v>
      </c>
      <c r="EL24" s="1">
        <f>[8]Malta!EL$2</f>
        <v>1.89</v>
      </c>
      <c r="EM24" s="1">
        <f>[8]Malta!EM$2</f>
        <v>0.13799999999999998</v>
      </c>
      <c r="EN24" s="1">
        <f>[8]Malta!EN$2</f>
        <v>0.42500000000000016</v>
      </c>
      <c r="EO24" s="1">
        <f>[8]Malta!EO$2</f>
        <v>12.524000000000001</v>
      </c>
      <c r="EP24" s="1">
        <f>[8]Malta!EP$2</f>
        <v>1.7480000000000002</v>
      </c>
      <c r="EQ24" s="1">
        <f>[8]Malta!EQ$2</f>
        <v>2.7590000000000003</v>
      </c>
      <c r="ER24" s="1">
        <f>[8]Malta!ER$2</f>
        <v>1.0940000000000003</v>
      </c>
      <c r="ES24" s="1">
        <f>[8]Malta!ES$2</f>
        <v>2.4709999999999996</v>
      </c>
      <c r="ET24" s="1">
        <f>[8]Malta!ET$2</f>
        <v>14.379000000000003</v>
      </c>
      <c r="EU24" s="1">
        <f>[8]Malta!EU$2</f>
        <v>4.4999999999999929E-2</v>
      </c>
      <c r="EV24" s="1">
        <f>[8]Malta!EV$2</f>
        <v>1.9410000000000007</v>
      </c>
      <c r="EW24" s="1">
        <f>[8]Malta!EW$2</f>
        <v>1.788</v>
      </c>
      <c r="EX24" s="1">
        <f>[8]Malta!EX$2</f>
        <v>14.062000000000001</v>
      </c>
      <c r="EY24" s="1">
        <f>[8]Malta!EY$2</f>
        <v>1.5630000000000002</v>
      </c>
      <c r="EZ24" s="1">
        <f>[8]Malta!EZ$2</f>
        <v>1.8310000000000004</v>
      </c>
      <c r="FA24" s="1">
        <f>[8]Malta!FA$2</f>
        <v>0</v>
      </c>
      <c r="FB24" s="1">
        <f>[8]Malta!FB$2</f>
        <v>12.265000000000001</v>
      </c>
      <c r="FC24" s="1">
        <f>[8]Malta!FC$2</f>
        <v>4.1389999999999993</v>
      </c>
      <c r="FD24" s="1">
        <f>[8]Malta!FD$2</f>
        <v>2.3710000000000013</v>
      </c>
      <c r="FE24" s="1">
        <f>[8]Malta!FE$2</f>
        <v>2.4140000000000001</v>
      </c>
      <c r="FF24" s="1">
        <f>[8]Malta!FF$2</f>
        <v>3.4750000000000001</v>
      </c>
      <c r="FG24" s="1">
        <f>[8]Malta!FG$2</f>
        <v>0.10500000000000009</v>
      </c>
      <c r="FH24" s="1">
        <f>[8]Malta!FH$2</f>
        <v>1.0310000000000001</v>
      </c>
      <c r="FI24" s="1">
        <f>[8]Malta!FI$2</f>
        <v>1.0580000000000001</v>
      </c>
      <c r="FJ24" s="1">
        <f>[8]Malta!FJ$2</f>
        <v>14.139000000000003</v>
      </c>
      <c r="FK24" s="1">
        <f>[8]Malta!FK$2</f>
        <v>3.7090000000000005</v>
      </c>
      <c r="FL24" s="1">
        <f>[8]Malta!FL$2</f>
        <v>0.80999999999999994</v>
      </c>
      <c r="FM24" s="1">
        <f>[8]Malta!FM$2</f>
        <v>0.66300000000000003</v>
      </c>
      <c r="FN24" s="1">
        <f>[8]Malta!FN$2</f>
        <v>3.5999999999999996</v>
      </c>
      <c r="FO24" s="1">
        <f>[8]Malta!FO$2</f>
        <v>1.526</v>
      </c>
      <c r="FP24" s="1">
        <f>[8]Malta!FP$2</f>
        <v>1.3730000000000002</v>
      </c>
      <c r="FQ24" s="1">
        <f>[8]Malta!FQ$2</f>
        <v>2.3529999999999998</v>
      </c>
      <c r="FR24" s="1">
        <f>[8]Malta!FR$2</f>
        <v>0.30600000000000005</v>
      </c>
      <c r="FS24" s="1">
        <f>[8]Malta!FS$2</f>
        <v>19.888999999999999</v>
      </c>
      <c r="FT24" s="1">
        <f>[8]Malta!FT$2</f>
        <v>0.73299999999999998</v>
      </c>
      <c r="FU24" s="1">
        <f>[8]Malta!FU$2</f>
        <v>0.83299999999999996</v>
      </c>
      <c r="FV24" s="1">
        <f>[8]Malta!FV$2</f>
        <v>37.009</v>
      </c>
      <c r="FW24" s="1">
        <f>[8]Malta!FW$2</f>
        <v>30.666</v>
      </c>
      <c r="FX24" s="1">
        <f>[8]Malta!FX$2</f>
        <v>0.53500000000000003</v>
      </c>
      <c r="FY24" s="1">
        <f>[8]Malta!FY$2</f>
        <v>0</v>
      </c>
      <c r="FZ24" s="7">
        <f>SUM($B24:FY24)</f>
        <v>780.14699999999993</v>
      </c>
    </row>
    <row r="25" spans="1:182">
      <c r="A25" t="s">
        <v>24</v>
      </c>
      <c r="B25" s="1">
        <f>[8]Netherlands!B$2</f>
        <v>6314.2000000000007</v>
      </c>
      <c r="C25" s="1">
        <f>[8]Netherlands!C$2</f>
        <v>9087</v>
      </c>
      <c r="D25" s="1">
        <f>[8]Netherlands!D$2</f>
        <v>12563.9</v>
      </c>
      <c r="E25" s="1">
        <f>[8]Netherlands!E$2</f>
        <v>8761</v>
      </c>
      <c r="F25" s="1">
        <f>[8]Netherlands!F$2</f>
        <v>6982.1000000000013</v>
      </c>
      <c r="G25" s="1">
        <f>[8]Netherlands!G$2</f>
        <v>6692.4000000000005</v>
      </c>
      <c r="H25" s="1">
        <f>[8]Netherlands!H$2</f>
        <v>5110.8</v>
      </c>
      <c r="I25" s="1">
        <f>[8]Netherlands!I$2</f>
        <v>5737.2000000000007</v>
      </c>
      <c r="J25" s="1">
        <f>[8]Netherlands!J$2</f>
        <v>5945.7000000000007</v>
      </c>
      <c r="K25" s="1">
        <f>[8]Netherlands!K$2</f>
        <v>7217.7999999999993</v>
      </c>
      <c r="L25" s="1">
        <f>[8]Netherlands!L$2</f>
        <v>5534.5</v>
      </c>
      <c r="M25" s="1">
        <f>[8]Netherlands!M$2</f>
        <v>7951.4</v>
      </c>
      <c r="N25" s="1">
        <f>[8]Netherlands!N$2</f>
        <v>6034.2000000000007</v>
      </c>
      <c r="O25" s="1">
        <f>[8]Netherlands!O$2</f>
        <v>6607.5999999999995</v>
      </c>
      <c r="P25" s="1">
        <f>[8]Netherlands!P$2</f>
        <v>5915.8</v>
      </c>
      <c r="Q25" s="1">
        <f>[8]Netherlands!Q$2</f>
        <v>8528.6</v>
      </c>
      <c r="R25" s="1">
        <f>[8]Netherlands!R$2</f>
        <v>4886.4000000000005</v>
      </c>
      <c r="S25" s="1">
        <f>[8]Netherlands!S$2</f>
        <v>5882.1</v>
      </c>
      <c r="T25" s="1">
        <f>[8]Netherlands!T$2</f>
        <v>4592.3</v>
      </c>
      <c r="U25" s="1">
        <f>[8]Netherlands!U$2</f>
        <v>5966.1</v>
      </c>
      <c r="V25" s="1">
        <f>[8]Netherlands!V$2</f>
        <v>7628.9</v>
      </c>
      <c r="W25" s="1">
        <f>[8]Netherlands!W$2</f>
        <v>13060.500000000002</v>
      </c>
      <c r="X25" s="1">
        <f>[8]Netherlands!X$2</f>
        <v>8470.3000000000011</v>
      </c>
      <c r="Y25" s="1">
        <f>[8]Netherlands!Y$2</f>
        <v>7944.4000000000005</v>
      </c>
      <c r="Z25" s="1">
        <f>[8]Netherlands!Z$2</f>
        <v>6756.5999999999995</v>
      </c>
      <c r="AA25" s="1">
        <f>[8]Netherlands!AA$2</f>
        <v>7148.0000000000009</v>
      </c>
      <c r="AB25" s="1">
        <f>[8]Netherlands!AB$2</f>
        <v>23782.400000000001</v>
      </c>
      <c r="AC25" s="1">
        <f>[8]Netherlands!AC$2</f>
        <v>8682.3000000000011</v>
      </c>
      <c r="AD25" s="1">
        <f>[8]Netherlands!AD$2</f>
        <v>8466.2000000000007</v>
      </c>
      <c r="AE25" s="1">
        <f>[8]Netherlands!AE$2</f>
        <v>8604.8000000000011</v>
      </c>
      <c r="AF25" s="1">
        <f>[8]Netherlands!AF$2</f>
        <v>7666.7</v>
      </c>
      <c r="AG25" s="1">
        <f>[8]Netherlands!AG$2</f>
        <v>5742.3</v>
      </c>
      <c r="AH25" s="1">
        <f>[8]Netherlands!AH$2</f>
        <v>6968.2000000000007</v>
      </c>
      <c r="AI25" s="1">
        <f>[8]Netherlands!AI$2</f>
        <v>7899.4000000000015</v>
      </c>
      <c r="AJ25" s="1">
        <f>[8]Netherlands!AJ$2</f>
        <v>7841.8000000000011</v>
      </c>
      <c r="AK25" s="1">
        <f>[8]Netherlands!AK$2</f>
        <v>5828.3000000000011</v>
      </c>
      <c r="AL25" s="1">
        <f>[8]Netherlands!AL$2</f>
        <v>6456.6</v>
      </c>
      <c r="AM25" s="1">
        <f>[8]Netherlands!AM$2</f>
        <v>7133.2000000000007</v>
      </c>
      <c r="AN25" s="1">
        <f>[8]Netherlands!AN$2</f>
        <v>8256.2000000000044</v>
      </c>
      <c r="AO25" s="1">
        <f>[8]Netherlands!AO$2</f>
        <v>8441.1999999999971</v>
      </c>
      <c r="AP25" s="1">
        <f>[8]Netherlands!AP$2</f>
        <v>7772.7</v>
      </c>
      <c r="AQ25" s="1">
        <f>[8]Netherlands!AQ$2</f>
        <v>6155.7999999999993</v>
      </c>
      <c r="AR25" s="1">
        <f>[8]Netherlands!AR$2</f>
        <v>3082</v>
      </c>
      <c r="AS25" s="1">
        <f>[8]Netherlands!AS$2</f>
        <v>4741.7999999999993</v>
      </c>
      <c r="AT25" s="1">
        <f>[8]Netherlands!AT$2</f>
        <v>4393.7</v>
      </c>
      <c r="AU25" s="1">
        <f>[8]Netherlands!AU$2</f>
        <v>4001.5000000000009</v>
      </c>
      <c r="AV25" s="1">
        <f>[8]Netherlands!AV$2</f>
        <v>4356.8</v>
      </c>
      <c r="AW25" s="1">
        <f>[8]Netherlands!AW$2</f>
        <v>5135.8</v>
      </c>
      <c r="AX25" s="1">
        <f>[8]Netherlands!AX$2</f>
        <v>4423.5</v>
      </c>
      <c r="AY25" s="1">
        <f>[8]Netherlands!AY$2</f>
        <v>4328.8</v>
      </c>
      <c r="AZ25" s="1">
        <f>[8]Netherlands!AZ$2</f>
        <v>5924.6</v>
      </c>
      <c r="BA25" s="1">
        <f>[8]Netherlands!BA$2</f>
        <v>3116.8</v>
      </c>
      <c r="BB25" s="1">
        <f>[8]Netherlands!BB$2</f>
        <v>4764.2000000000007</v>
      </c>
      <c r="BC25" s="1">
        <f>[8]Netherlands!BC$2</f>
        <v>2930.5000000000005</v>
      </c>
      <c r="BD25" s="1">
        <f>[8]Netherlands!BD$2</f>
        <v>2349.5999999999995</v>
      </c>
      <c r="BE25" s="1">
        <f>[8]Netherlands!BE$2</f>
        <v>4352.7999999999993</v>
      </c>
      <c r="BF25" s="1">
        <f>[8]Netherlands!BF$2</f>
        <v>4388.2000000000007</v>
      </c>
      <c r="BG25" s="1">
        <f>[8]Netherlands!BG$2</f>
        <v>5008.6000000000004</v>
      </c>
      <c r="BH25" s="1">
        <f>[8]Netherlands!BH$2</f>
        <v>3791.9</v>
      </c>
      <c r="BI25" s="1">
        <f>[8]Netherlands!BI$2</f>
        <v>2771.7</v>
      </c>
      <c r="BJ25" s="1">
        <f>[8]Netherlands!BJ$2</f>
        <v>3231.9</v>
      </c>
      <c r="BK25" s="1">
        <f>[8]Netherlands!BK$2</f>
        <v>2775.3</v>
      </c>
      <c r="BL25" s="1">
        <f>[8]Netherlands!BL$2</f>
        <v>4332.7</v>
      </c>
      <c r="BM25" s="1">
        <f>[8]Netherlands!BM$2</f>
        <v>4486.7</v>
      </c>
      <c r="BN25" s="1">
        <f>[8]Netherlands!BN$2</f>
        <v>4758.4000000000005</v>
      </c>
      <c r="BO25" s="1">
        <f>[8]Netherlands!BO$2</f>
        <v>3965.7999999999997</v>
      </c>
      <c r="BP25" s="1">
        <f>[8]Netherlands!BP$2</f>
        <v>3010.3</v>
      </c>
      <c r="BQ25" s="1">
        <f>[8]Netherlands!BQ$2</f>
        <v>3952.2</v>
      </c>
      <c r="BR25" s="1">
        <f>[8]Netherlands!BR$2</f>
        <v>4821.3</v>
      </c>
      <c r="BS25" s="1">
        <f>[8]Netherlands!BS$2</f>
        <v>4799.2000000000007</v>
      </c>
      <c r="BT25" s="1">
        <f>[8]Netherlands!BT$2</f>
        <v>4422</v>
      </c>
      <c r="BU25" s="1">
        <f>[8]Netherlands!BU$2</f>
        <v>4282.2</v>
      </c>
      <c r="BV25" s="1">
        <f>[8]Netherlands!BV$2</f>
        <v>5402.8</v>
      </c>
      <c r="BW25" s="1">
        <f>[8]Netherlands!BW$2</f>
        <v>4808.2</v>
      </c>
      <c r="BX25" s="1">
        <f>[8]Netherlands!BX$2</f>
        <v>4605.8000000000011</v>
      </c>
      <c r="BY25" s="1">
        <f>[8]Netherlands!BY$2</f>
        <v>5995.9</v>
      </c>
      <c r="BZ25" s="1">
        <f>[8]Netherlands!BZ$2</f>
        <v>3498.9000000000005</v>
      </c>
      <c r="CA25" s="1">
        <f>[8]Netherlands!CA$2</f>
        <v>3694.2999999999997</v>
      </c>
      <c r="CB25" s="1">
        <f>[8]Netherlands!CB$2</f>
        <v>2984.8</v>
      </c>
      <c r="CC25" s="1">
        <f>[8]Netherlands!CC$2</f>
        <v>4753</v>
      </c>
      <c r="CD25" s="1">
        <f>[8]Netherlands!CD$2</f>
        <v>4035.6000000000004</v>
      </c>
      <c r="CE25" s="1">
        <f>[8]Netherlands!CE$2</f>
        <v>5117.6000000000004</v>
      </c>
      <c r="CF25" s="1">
        <f>[8]Netherlands!CF$2</f>
        <v>3780.1</v>
      </c>
      <c r="CG25" s="1">
        <f>[8]Netherlands!CG$2</f>
        <v>4840.3999999999996</v>
      </c>
      <c r="CH25" s="1">
        <f>[8]Netherlands!CH$2</f>
        <v>1203.4000000000001</v>
      </c>
      <c r="CI25" s="1">
        <f>[8]Netherlands!CI$2</f>
        <v>4015.6000000000004</v>
      </c>
      <c r="CJ25" s="1">
        <f>[8]Netherlands!CJ$2</f>
        <v>3039.1000000000004</v>
      </c>
      <c r="CK25" s="1">
        <f>[8]Netherlands!CK$2</f>
        <v>3609.9</v>
      </c>
      <c r="CL25" s="1">
        <f>[8]Netherlands!CL$2</f>
        <v>3382.7</v>
      </c>
      <c r="CM25" s="1">
        <f>[8]Netherlands!CM$2</f>
        <v>2683.9000000000005</v>
      </c>
      <c r="CN25" s="1">
        <f>[8]Netherlands!CN$2</f>
        <v>1657.6000000000001</v>
      </c>
      <c r="CO25" s="1">
        <f>[8]Netherlands!CO$2</f>
        <v>3753.8999999999996</v>
      </c>
      <c r="CP25" s="1">
        <f>[8]Netherlands!CP$2</f>
        <v>4116.2999999999993</v>
      </c>
      <c r="CQ25" s="1">
        <f>[8]Netherlands!CQ$2</f>
        <v>3945.5000000000005</v>
      </c>
      <c r="CR25" s="1">
        <f>[8]Netherlands!CR$2</f>
        <v>3785.7000000000003</v>
      </c>
      <c r="CS25" s="1">
        <f>[8]Netherlands!CS$2</f>
        <v>4779</v>
      </c>
      <c r="CT25" s="1">
        <f>[8]Netherlands!CT$2</f>
        <v>4702.1000000000004</v>
      </c>
      <c r="CU25" s="1">
        <f>[8]Netherlands!CU$2</f>
        <v>3606.2000000000003</v>
      </c>
      <c r="CV25" s="1">
        <f>[8]Netherlands!CV$2</f>
        <v>4528.4000000000005</v>
      </c>
      <c r="CW25" s="1">
        <f>[8]Netherlands!CW$2</f>
        <v>5092.7000000000007</v>
      </c>
      <c r="CX25" s="1">
        <f>[8]Netherlands!CX$2</f>
        <v>3940.2</v>
      </c>
      <c r="CY25" s="1">
        <f>[8]Netherlands!CY$2</f>
        <v>4323.1000000000004</v>
      </c>
      <c r="CZ25" s="1">
        <f>[8]Netherlands!CZ$2</f>
        <v>2359.5000000000009</v>
      </c>
      <c r="DA25" s="1">
        <f>[8]Netherlands!DA$2</f>
        <v>2521.2000000000003</v>
      </c>
      <c r="DB25" s="1">
        <f>[8]Netherlands!DB$2</f>
        <v>3868.3000000000006</v>
      </c>
      <c r="DC25" s="1">
        <f>[8]Netherlands!DC$2</f>
        <v>3819.3</v>
      </c>
      <c r="DD25" s="1">
        <f>[8]Netherlands!DD$2</f>
        <v>2798.6000000000004</v>
      </c>
      <c r="DE25" s="1">
        <f>[8]Netherlands!DE$2</f>
        <v>1872.9</v>
      </c>
      <c r="DF25" s="1">
        <f>[8]Netherlands!DF$2</f>
        <v>10083.600000000002</v>
      </c>
      <c r="DG25" s="1">
        <f>[8]Netherlands!DG$2</f>
        <v>1952.3000000000011</v>
      </c>
      <c r="DH25" s="1">
        <f>[8]Netherlands!DH$2</f>
        <v>2500.7000000000007</v>
      </c>
      <c r="DI25" s="1">
        <f>[8]Netherlands!DI$2</f>
        <v>3640.2000000000007</v>
      </c>
      <c r="DJ25" s="1">
        <f>[8]Netherlands!DJ$2</f>
        <v>4054.8</v>
      </c>
      <c r="DK25" s="1">
        <f>[8]Netherlands!DK$2</f>
        <v>4990.2</v>
      </c>
      <c r="DL25" s="1">
        <f>[8]Netherlands!DL$2</f>
        <v>3300.4</v>
      </c>
      <c r="DM25" s="1">
        <f>[8]Netherlands!DM$2</f>
        <v>4513.7000000000007</v>
      </c>
      <c r="DN25" s="1">
        <f>[8]Netherlands!DN$2</f>
        <v>4898.1999999999971</v>
      </c>
      <c r="DO25" s="1">
        <f>[8]Netherlands!DO$2</f>
        <v>4509.5</v>
      </c>
      <c r="DP25" s="1">
        <f>[8]Netherlands!DP$2</f>
        <v>5636.6000000000022</v>
      </c>
      <c r="DQ25" s="1">
        <f>[8]Netherlands!DQ$2</f>
        <v>5713.7000000000007</v>
      </c>
      <c r="DR25" s="1">
        <f>[8]Netherlands!DR$2</f>
        <v>4774.9360000000015</v>
      </c>
      <c r="DS25" s="1">
        <f>[8]Netherlands!DS$2</f>
        <v>5944.0900000000038</v>
      </c>
      <c r="DT25" s="1">
        <f>[8]Netherlands!DT$2</f>
        <v>6680.3200000000006</v>
      </c>
      <c r="DU25" s="1">
        <f>[8]Netherlands!DU$2</f>
        <v>8473.9639999999999</v>
      </c>
      <c r="DV25" s="1">
        <f>[8]Netherlands!DV$2</f>
        <v>8189.6400000000012</v>
      </c>
      <c r="DW25" s="1">
        <f>[8]Netherlands!DW$2</f>
        <v>5285.2279999999882</v>
      </c>
      <c r="DX25" s="1">
        <f>[8]Netherlands!DX$2</f>
        <v>8237.2160000000022</v>
      </c>
      <c r="DY25" s="1">
        <f>[8]Netherlands!DY$2</f>
        <v>2952.42</v>
      </c>
      <c r="DZ25" s="1">
        <f>[8]Netherlands!DZ$2</f>
        <v>4290.5649999999996</v>
      </c>
      <c r="EA25" s="1">
        <f>[8]Netherlands!EA$2</f>
        <v>7100.2840000000033</v>
      </c>
      <c r="EB25" s="1">
        <f>[8]Netherlands!EB$2</f>
        <v>7355.4860000000017</v>
      </c>
      <c r="EC25" s="1">
        <f>[8]Netherlands!EC$2</f>
        <v>7175.9939999999988</v>
      </c>
      <c r="ED25" s="1">
        <f>[8]Netherlands!ED$2</f>
        <v>6826.5380000000005</v>
      </c>
      <c r="EE25" s="1">
        <f>[8]Netherlands!EE$2</f>
        <v>5411.4230000000007</v>
      </c>
      <c r="EF25" s="1">
        <f>[8]Netherlands!EF$2</f>
        <v>9168.8739999999962</v>
      </c>
      <c r="EG25" s="1">
        <f>[8]Netherlands!EG$2</f>
        <v>6738.0030000000006</v>
      </c>
      <c r="EH25" s="1">
        <f>[8]Netherlands!EH$2</f>
        <v>9918.3040000000019</v>
      </c>
      <c r="EI25" s="1">
        <f>[8]Netherlands!EI$2</f>
        <v>5705.2009999999991</v>
      </c>
      <c r="EJ25" s="1">
        <f>[8]Netherlands!EJ$2</f>
        <v>5183.7760000000007</v>
      </c>
      <c r="EK25" s="1">
        <f>[8]Netherlands!EK$2</f>
        <v>9139.9900000000052</v>
      </c>
      <c r="EL25" s="1">
        <f>[8]Netherlands!EL$2</f>
        <v>5587.3719999999994</v>
      </c>
      <c r="EM25" s="1">
        <f>[8]Netherlands!EM$2</f>
        <v>5259.7350000000015</v>
      </c>
      <c r="EN25" s="1">
        <f>[8]Netherlands!EN$2</f>
        <v>4852.844000000001</v>
      </c>
      <c r="EO25" s="1">
        <f>[8]Netherlands!EO$2</f>
        <v>5865.7719999999954</v>
      </c>
      <c r="EP25" s="1">
        <f>[8]Netherlands!EP$2</f>
        <v>9530.4449999999997</v>
      </c>
      <c r="EQ25" s="1">
        <f>[8]Netherlands!EQ$2</f>
        <v>20762.502999999982</v>
      </c>
      <c r="ER25" s="1">
        <f>[8]Netherlands!ER$2</f>
        <v>13963.190000000004</v>
      </c>
      <c r="ES25" s="1">
        <f>[8]Netherlands!ES$2</f>
        <v>15707.813999999998</v>
      </c>
      <c r="ET25" s="1">
        <f>[8]Netherlands!ET$2</f>
        <v>10334.626</v>
      </c>
      <c r="EU25" s="1">
        <f>[8]Netherlands!EU$2</f>
        <v>11262.423000000003</v>
      </c>
      <c r="EV25" s="1">
        <f>[8]Netherlands!EV$2</f>
        <v>32284.899000000001</v>
      </c>
      <c r="EW25" s="1">
        <f>[8]Netherlands!EW$2</f>
        <v>8349.3530000000046</v>
      </c>
      <c r="EX25" s="1">
        <f>[8]Netherlands!EX$2</f>
        <v>4520.8360000000011</v>
      </c>
      <c r="EY25" s="1">
        <f>[8]Netherlands!EY$2</f>
        <v>6430.8830000000016</v>
      </c>
      <c r="EZ25" s="1">
        <f>[8]Netherlands!EZ$2</f>
        <v>7055.3110000000015</v>
      </c>
      <c r="FA25" s="1">
        <f>[8]Netherlands!FA$2</f>
        <v>5920.9320000000007</v>
      </c>
      <c r="FB25" s="1">
        <f>[8]Netherlands!FB$2</f>
        <v>7905.1059999999998</v>
      </c>
      <c r="FC25" s="1">
        <f>[8]Netherlands!FC$2</f>
        <v>7116.09</v>
      </c>
      <c r="FD25" s="1">
        <f>[8]Netherlands!FD$2</f>
        <v>7973.6059999999998</v>
      </c>
      <c r="FE25" s="1">
        <f>[8]Netherlands!FE$2</f>
        <v>6444.900999999998</v>
      </c>
      <c r="FF25" s="1">
        <f>[8]Netherlands!FF$2</f>
        <v>6296.7670000000035</v>
      </c>
      <c r="FG25" s="1">
        <f>[8]Netherlands!FG$2</f>
        <v>9284.6370000000024</v>
      </c>
      <c r="FH25" s="1">
        <f>[8]Netherlands!FH$2</f>
        <v>4312.6819999999998</v>
      </c>
      <c r="FI25" s="1">
        <f>[8]Netherlands!FI$2</f>
        <v>6903.5390000000007</v>
      </c>
      <c r="FJ25" s="1">
        <f>[8]Netherlands!FJ$2</f>
        <v>5028.982</v>
      </c>
      <c r="FK25" s="1">
        <f>[8]Netherlands!FK$2</f>
        <v>5186.3830000000016</v>
      </c>
      <c r="FL25" s="1">
        <f>[8]Netherlands!FL$2</f>
        <v>9018.4150000000009</v>
      </c>
      <c r="FM25" s="1">
        <f>[8]Netherlands!FM$2</f>
        <v>4946.3009999999995</v>
      </c>
      <c r="FN25" s="1">
        <f>[8]Netherlands!FN$2</f>
        <v>6377.8149999999987</v>
      </c>
      <c r="FO25" s="1">
        <f>[8]Netherlands!FO$2</f>
        <v>9610.4270000000033</v>
      </c>
      <c r="FP25" s="1">
        <f>[8]Netherlands!FP$2</f>
        <v>9405.262999999999</v>
      </c>
      <c r="FQ25" s="1">
        <f>[8]Netherlands!FQ$2</f>
        <v>9743.3320000000022</v>
      </c>
      <c r="FR25" s="1">
        <f>[8]Netherlands!FR$2</f>
        <v>7671.110999999999</v>
      </c>
      <c r="FS25" s="1">
        <f>[8]Netherlands!FS$2</f>
        <v>8115.0149999999994</v>
      </c>
      <c r="FT25" s="1">
        <f>[8]Netherlands!FT$2</f>
        <v>5201.0690000000004</v>
      </c>
      <c r="FU25" s="1">
        <f>[8]Netherlands!FU$2</f>
        <v>5144.1890000000003</v>
      </c>
      <c r="FV25" s="1">
        <f>[8]Netherlands!FV$2</f>
        <v>6016.7069999999994</v>
      </c>
      <c r="FW25" s="1">
        <f>[8]Netherlands!FW$2</f>
        <v>5767.1699999999983</v>
      </c>
      <c r="FX25" s="1">
        <f>[8]Netherlands!FX$2</f>
        <v>7846.8839999999909</v>
      </c>
      <c r="FY25" s="1">
        <f>[8]Netherlands!FY$2</f>
        <v>0</v>
      </c>
      <c r="FZ25" s="7">
        <f>SUM($B25:FY25)</f>
        <v>1101992.6809999992</v>
      </c>
    </row>
    <row r="26" spans="1:182">
      <c r="A26" t="s">
        <v>25</v>
      </c>
      <c r="B26" s="1">
        <f>[8]Poland!B$2</f>
        <v>0</v>
      </c>
      <c r="C26" s="1">
        <f>[8]Poland!C$2</f>
        <v>0</v>
      </c>
      <c r="D26" s="1">
        <f>[8]Poland!D$2</f>
        <v>0</v>
      </c>
      <c r="E26" s="1">
        <f>[8]Poland!E$2</f>
        <v>0</v>
      </c>
      <c r="F26" s="1">
        <f>[8]Poland!F$2</f>
        <v>0</v>
      </c>
      <c r="G26" s="1">
        <f>[8]Poland!G$2</f>
        <v>0</v>
      </c>
      <c r="H26" s="1">
        <f>[8]Poland!H$2</f>
        <v>0</v>
      </c>
      <c r="I26" s="1">
        <f>[8]Poland!I$2</f>
        <v>0</v>
      </c>
      <c r="J26" s="1">
        <f>[8]Poland!J$2</f>
        <v>0.1</v>
      </c>
      <c r="K26" s="1">
        <f>[8]Poland!K$2</f>
        <v>0</v>
      </c>
      <c r="L26" s="1">
        <f>[8]Poland!L$2</f>
        <v>0.1</v>
      </c>
      <c r="M26" s="1">
        <f>[8]Poland!M$2</f>
        <v>0</v>
      </c>
      <c r="N26" s="1">
        <f>[8]Poland!N$2</f>
        <v>0.2</v>
      </c>
      <c r="O26" s="1">
        <f>[8]Poland!O$2</f>
        <v>0.30000000000000004</v>
      </c>
      <c r="P26" s="1">
        <f>[8]Poland!P$2</f>
        <v>0</v>
      </c>
      <c r="Q26" s="1">
        <f>[8]Poland!Q$2</f>
        <v>0.30000000000000004</v>
      </c>
      <c r="R26" s="1">
        <f>[8]Poland!R$2</f>
        <v>0.4</v>
      </c>
      <c r="S26" s="1">
        <f>[8]Poland!S$2</f>
        <v>0</v>
      </c>
      <c r="T26" s="1">
        <f>[8]Poland!T$2</f>
        <v>0.1</v>
      </c>
      <c r="U26" s="1">
        <f>[8]Poland!U$2</f>
        <v>0.30000000000000004</v>
      </c>
      <c r="V26" s="1">
        <f>[8]Poland!V$2</f>
        <v>0.30000000000000004</v>
      </c>
      <c r="W26" s="1">
        <f>[8]Poland!W$2</f>
        <v>0</v>
      </c>
      <c r="X26" s="1">
        <f>[8]Poland!X$2</f>
        <v>0</v>
      </c>
      <c r="Y26" s="1">
        <f>[8]Poland!Y$2</f>
        <v>0</v>
      </c>
      <c r="Z26" s="1">
        <f>[8]Poland!Z$2</f>
        <v>12.8</v>
      </c>
      <c r="AA26" s="1">
        <f>[8]Poland!AA$2</f>
        <v>0</v>
      </c>
      <c r="AB26" s="1">
        <f>[8]Poland!AB$2</f>
        <v>0</v>
      </c>
      <c r="AC26" s="1">
        <f>[8]Poland!AC$2</f>
        <v>0.2</v>
      </c>
      <c r="AD26" s="1">
        <f>[8]Poland!AD$2</f>
        <v>0.2</v>
      </c>
      <c r="AE26" s="1">
        <f>[8]Poland!AE$2</f>
        <v>0.4</v>
      </c>
      <c r="AF26" s="1">
        <f>[8]Poland!AF$2</f>
        <v>0</v>
      </c>
      <c r="AG26" s="1">
        <f>[8]Poland!AG$2</f>
        <v>0.1</v>
      </c>
      <c r="AH26" s="1">
        <f>[8]Poland!AH$2</f>
        <v>0.1</v>
      </c>
      <c r="AI26" s="1">
        <f>[8]Poland!AI$2</f>
        <v>0.5</v>
      </c>
      <c r="AJ26" s="1">
        <f>[8]Poland!AJ$2</f>
        <v>0.1</v>
      </c>
      <c r="AK26" s="1">
        <f>[8]Poland!AK$2</f>
        <v>0</v>
      </c>
      <c r="AL26" s="1">
        <f>[8]Poland!AL$2</f>
        <v>0</v>
      </c>
      <c r="AM26" s="1">
        <f>[8]Poland!AM$2</f>
        <v>0</v>
      </c>
      <c r="AN26" s="1">
        <f>[8]Poland!AN$2</f>
        <v>0</v>
      </c>
      <c r="AO26" s="1">
        <f>[8]Poland!AO$2</f>
        <v>0</v>
      </c>
      <c r="AP26" s="1">
        <f>[8]Poland!AP$2</f>
        <v>0</v>
      </c>
      <c r="AQ26" s="1">
        <f>[8]Poland!AQ$2</f>
        <v>0</v>
      </c>
      <c r="AR26" s="1">
        <f>[8]Poland!AR$2</f>
        <v>0</v>
      </c>
      <c r="AS26" s="1">
        <f>[8]Poland!AS$2</f>
        <v>0</v>
      </c>
      <c r="AT26" s="1">
        <f>[8]Poland!AT$2</f>
        <v>0</v>
      </c>
      <c r="AU26" s="1">
        <f>[8]Poland!AU$2</f>
        <v>0</v>
      </c>
      <c r="AV26" s="1">
        <f>[8]Poland!AV$2</f>
        <v>0</v>
      </c>
      <c r="AW26" s="1">
        <f>[8]Poland!AW$2</f>
        <v>0</v>
      </c>
      <c r="AX26" s="1">
        <f>[8]Poland!AX$2</f>
        <v>0</v>
      </c>
      <c r="AY26" s="1">
        <f>[8]Poland!AY$2</f>
        <v>0</v>
      </c>
      <c r="AZ26" s="1">
        <f>[8]Poland!AZ$2</f>
        <v>0</v>
      </c>
      <c r="BA26" s="1">
        <f>[8]Poland!BA$2</f>
        <v>0</v>
      </c>
      <c r="BB26" s="1">
        <f>[8]Poland!BB$2</f>
        <v>0</v>
      </c>
      <c r="BC26" s="1">
        <f>[8]Poland!BC$2</f>
        <v>0</v>
      </c>
      <c r="BD26" s="1">
        <f>[8]Poland!BD$2</f>
        <v>0</v>
      </c>
      <c r="BE26" s="1">
        <f>[8]Poland!BE$2</f>
        <v>0</v>
      </c>
      <c r="BF26" s="1">
        <f>[8]Poland!BF$2</f>
        <v>0</v>
      </c>
      <c r="BG26" s="1">
        <f>[8]Poland!BG$2</f>
        <v>0</v>
      </c>
      <c r="BH26" s="1">
        <f>[8]Poland!BH$2</f>
        <v>0</v>
      </c>
      <c r="BI26" s="1">
        <f>[8]Poland!BI$2</f>
        <v>0</v>
      </c>
      <c r="BJ26" s="1">
        <f>[8]Poland!BJ$2</f>
        <v>0</v>
      </c>
      <c r="BK26" s="1">
        <f>[8]Poland!BK$2</f>
        <v>0</v>
      </c>
      <c r="BL26" s="1">
        <f>[8]Poland!BL$2</f>
        <v>0</v>
      </c>
      <c r="BM26" s="1">
        <f>[8]Poland!BM$2</f>
        <v>0</v>
      </c>
      <c r="BN26" s="1">
        <f>[8]Poland!BN$2</f>
        <v>0</v>
      </c>
      <c r="BO26" s="1">
        <f>[8]Poland!BO$2</f>
        <v>0</v>
      </c>
      <c r="BP26" s="1">
        <f>[8]Poland!BP$2</f>
        <v>0</v>
      </c>
      <c r="BQ26" s="1">
        <f>[8]Poland!BQ$2</f>
        <v>0</v>
      </c>
      <c r="BR26" s="1">
        <f>[8]Poland!BR$2</f>
        <v>0</v>
      </c>
      <c r="BS26" s="1">
        <f>[8]Poland!BS$2</f>
        <v>0</v>
      </c>
      <c r="BT26" s="1">
        <f>[8]Poland!BT$2</f>
        <v>0</v>
      </c>
      <c r="BU26" s="1">
        <f>[8]Poland!BU$2</f>
        <v>0</v>
      </c>
      <c r="BV26" s="1">
        <f>[8]Poland!BV$2</f>
        <v>0</v>
      </c>
      <c r="BW26" s="1">
        <f>[8]Poland!BW$2</f>
        <v>0</v>
      </c>
      <c r="BX26" s="1">
        <f>[8]Poland!BX$2</f>
        <v>0.4</v>
      </c>
      <c r="BY26" s="1">
        <f>[8]Poland!BY$2</f>
        <v>0</v>
      </c>
      <c r="BZ26" s="1">
        <f>[8]Poland!BZ$2</f>
        <v>0</v>
      </c>
      <c r="CA26" s="1">
        <f>[8]Poland!CA$2</f>
        <v>0</v>
      </c>
      <c r="CB26" s="1">
        <f>[8]Poland!CB$2</f>
        <v>0</v>
      </c>
      <c r="CC26" s="1">
        <f>[8]Poland!CC$2</f>
        <v>0</v>
      </c>
      <c r="CD26" s="1">
        <f>[8]Poland!CD$2</f>
        <v>0</v>
      </c>
      <c r="CE26" s="1">
        <f>[8]Poland!CE$2</f>
        <v>0</v>
      </c>
      <c r="CF26" s="1">
        <f>[8]Poland!CF$2</f>
        <v>0</v>
      </c>
      <c r="CG26" s="1">
        <f>[8]Poland!CG$2</f>
        <v>0</v>
      </c>
      <c r="CH26" s="1">
        <f>[8]Poland!CH$2</f>
        <v>0</v>
      </c>
      <c r="CI26" s="1">
        <f>[8]Poland!CI$2</f>
        <v>0</v>
      </c>
      <c r="CJ26" s="1">
        <f>[8]Poland!CJ$2</f>
        <v>0</v>
      </c>
      <c r="CK26" s="1">
        <f>[8]Poland!CK$2</f>
        <v>0</v>
      </c>
      <c r="CL26" s="1">
        <f>[8]Poland!CL$2</f>
        <v>0</v>
      </c>
      <c r="CM26" s="1">
        <f>[8]Poland!CM$2</f>
        <v>0</v>
      </c>
      <c r="CN26" s="1">
        <f>[8]Poland!CN$2</f>
        <v>0.2</v>
      </c>
      <c r="CO26" s="1">
        <f>[8]Poland!CO$2</f>
        <v>3.1</v>
      </c>
      <c r="CP26" s="1">
        <f>[8]Poland!CP$2</f>
        <v>0</v>
      </c>
      <c r="CQ26" s="1">
        <f>[8]Poland!CQ$2</f>
        <v>0</v>
      </c>
      <c r="CR26" s="1">
        <f>[8]Poland!CR$2</f>
        <v>0</v>
      </c>
      <c r="CS26" s="1">
        <f>[8]Poland!CS$2</f>
        <v>0</v>
      </c>
      <c r="CT26" s="1">
        <f>[8]Poland!CT$2</f>
        <v>0</v>
      </c>
      <c r="CU26" s="1">
        <f>[8]Poland!CU$2</f>
        <v>8.7000000000000011</v>
      </c>
      <c r="CV26" s="1">
        <f>[8]Poland!CV$2</f>
        <v>9.1</v>
      </c>
      <c r="CW26" s="1">
        <f>[8]Poland!CW$2</f>
        <v>7.1000000000000005</v>
      </c>
      <c r="CX26" s="1">
        <f>[8]Poland!CX$2</f>
        <v>5.6000000000000005</v>
      </c>
      <c r="CY26" s="1">
        <f>[8]Poland!CY$2</f>
        <v>0</v>
      </c>
      <c r="CZ26" s="1">
        <f>[8]Poland!CZ$2</f>
        <v>4.2</v>
      </c>
      <c r="DA26" s="1">
        <f>[8]Poland!DA$2</f>
        <v>1.9000000000000001</v>
      </c>
      <c r="DB26" s="1">
        <f>[8]Poland!DB$2</f>
        <v>0</v>
      </c>
      <c r="DC26" s="1">
        <f>[8]Poland!DC$2</f>
        <v>0.1</v>
      </c>
      <c r="DD26" s="1">
        <f>[8]Poland!DD$2</f>
        <v>0</v>
      </c>
      <c r="DE26" s="1">
        <f>[8]Poland!DE$2</f>
        <v>0</v>
      </c>
      <c r="DF26" s="1">
        <f>[8]Poland!DF$2</f>
        <v>0</v>
      </c>
      <c r="DG26" s="1">
        <f>[8]Poland!DG$2</f>
        <v>0</v>
      </c>
      <c r="DH26" s="1">
        <f>[8]Poland!DH$2</f>
        <v>0.60000000000000009</v>
      </c>
      <c r="DI26" s="1">
        <f>[8]Poland!DI$2</f>
        <v>0</v>
      </c>
      <c r="DJ26" s="1">
        <f>[8]Poland!DJ$2</f>
        <v>0</v>
      </c>
      <c r="DK26" s="1">
        <f>[8]Poland!DK$2</f>
        <v>9.9999999999999645E-2</v>
      </c>
      <c r="DL26" s="1">
        <f>[8]Poland!DL$2</f>
        <v>0.40000000000000013</v>
      </c>
      <c r="DM26" s="1">
        <f>[8]Poland!DM$2</f>
        <v>0</v>
      </c>
      <c r="DN26" s="1">
        <f>[8]Poland!DN$2</f>
        <v>0.80000000000000071</v>
      </c>
      <c r="DO26" s="1">
        <f>[8]Poland!DO$2</f>
        <v>0</v>
      </c>
      <c r="DP26" s="1">
        <f>[8]Poland!DP$2</f>
        <v>0</v>
      </c>
      <c r="DQ26" s="1">
        <f>[8]Poland!DQ$2</f>
        <v>0</v>
      </c>
      <c r="DR26" s="1">
        <f>[8]Poland!DR$2</f>
        <v>6.4000000000000001E-2</v>
      </c>
      <c r="DS26" s="1">
        <f>[8]Poland!DS$2</f>
        <v>0.3879999999999999</v>
      </c>
      <c r="DT26" s="1">
        <f>[8]Poland!DT$2</f>
        <v>1.2690000000000001</v>
      </c>
      <c r="DU26" s="1">
        <f>[8]Poland!DU$2</f>
        <v>1.4999999999999999E-2</v>
      </c>
      <c r="DV26" s="1">
        <f>[8]Poland!DV$2</f>
        <v>0.17600000000000016</v>
      </c>
      <c r="DW26" s="1">
        <f>[8]Poland!DW$2</f>
        <v>0</v>
      </c>
      <c r="DX26" s="1">
        <f>[8]Poland!DX$2</f>
        <v>0.56099999999999994</v>
      </c>
      <c r="DY26" s="1">
        <f>[8]Poland!DY$2</f>
        <v>0</v>
      </c>
      <c r="DZ26" s="1">
        <f>[8]Poland!DZ$2</f>
        <v>0.10199999999999987</v>
      </c>
      <c r="EA26" s="1">
        <f>[8]Poland!EA$2</f>
        <v>0</v>
      </c>
      <c r="EB26" s="1">
        <f>[8]Poland!EB$2</f>
        <v>0.13200000000000001</v>
      </c>
      <c r="EC26" s="1">
        <f>[8]Poland!EC$2</f>
        <v>1.6E-2</v>
      </c>
      <c r="ED26" s="1">
        <f>[8]Poland!ED$2</f>
        <v>1.7389999999999972</v>
      </c>
      <c r="EE26" s="1">
        <f>[8]Poland!EE$2</f>
        <v>0.15099999999999997</v>
      </c>
      <c r="EF26" s="1">
        <f>[8]Poland!EF$2</f>
        <v>2.0000000000000004E-2</v>
      </c>
      <c r="EG26" s="1">
        <f>[8]Poland!EG$2</f>
        <v>1.4590000000000001</v>
      </c>
      <c r="EH26" s="1">
        <f>[8]Poland!EH$2</f>
        <v>10.851000000000001</v>
      </c>
      <c r="EI26" s="1">
        <f>[8]Poland!EI$2</f>
        <v>0.11799999999999999</v>
      </c>
      <c r="EJ26" s="1">
        <f>[8]Poland!EJ$2</f>
        <v>5.45</v>
      </c>
      <c r="EK26" s="1">
        <f>[8]Poland!EK$2</f>
        <v>0.15599999999999881</v>
      </c>
      <c r="EL26" s="1">
        <f>[8]Poland!EL$2</f>
        <v>6.2999999999999723E-2</v>
      </c>
      <c r="EM26" s="1">
        <f>[8]Poland!EM$2</f>
        <v>3.8950000000000102</v>
      </c>
      <c r="EN26" s="1">
        <f>[8]Poland!EN$2</f>
        <v>0.12800000000000011</v>
      </c>
      <c r="EO26" s="1">
        <f>[8]Poland!EO$2</f>
        <v>0</v>
      </c>
      <c r="EP26" s="1">
        <f>[8]Poland!EP$2</f>
        <v>1.1740000000000002</v>
      </c>
      <c r="EQ26" s="1">
        <f>[8]Poland!EQ$2</f>
        <v>0.499</v>
      </c>
      <c r="ER26" s="1">
        <f>[8]Poland!ER$2</f>
        <v>0.24300000000000002</v>
      </c>
      <c r="ES26" s="1">
        <f>[8]Poland!ES$2</f>
        <v>2.218</v>
      </c>
      <c r="ET26" s="1">
        <f>[8]Poland!ET$2</f>
        <v>1.3340000000000001</v>
      </c>
      <c r="EU26" s="1">
        <f>[8]Poland!EU$2</f>
        <v>0.50099999999999989</v>
      </c>
      <c r="EV26" s="1">
        <f>[8]Poland!EV$2</f>
        <v>2.1959999999999997</v>
      </c>
      <c r="EW26" s="1">
        <f>[8]Poland!EW$2</f>
        <v>3.9999999999977831E-3</v>
      </c>
      <c r="EX26" s="1">
        <f>[8]Poland!EX$2</f>
        <v>2.633</v>
      </c>
      <c r="EY26" s="1">
        <f>[8]Poland!EY$2</f>
        <v>0.60699999999999998</v>
      </c>
      <c r="EZ26" s="1">
        <f>[8]Poland!EZ$2</f>
        <v>0.24700000000000005</v>
      </c>
      <c r="FA26" s="1">
        <f>[8]Poland!FA$2</f>
        <v>9.4280000000000008</v>
      </c>
      <c r="FB26" s="1">
        <f>[8]Poland!FB$2</f>
        <v>1.867</v>
      </c>
      <c r="FC26" s="1">
        <f>[8]Poland!FC$2</f>
        <v>6.1999999999999993E-2</v>
      </c>
      <c r="FD26" s="1">
        <f>[8]Poland!FD$2</f>
        <v>0</v>
      </c>
      <c r="FE26" s="1">
        <f>[8]Poland!FE$2</f>
        <v>11.717000000000002</v>
      </c>
      <c r="FF26" s="1">
        <f>[8]Poland!FF$2</f>
        <v>1.4970000000000001</v>
      </c>
      <c r="FG26" s="1">
        <f>[8]Poland!FG$2</f>
        <v>0.502</v>
      </c>
      <c r="FH26" s="1">
        <f>[8]Poland!FH$2</f>
        <v>0.44599999999999995</v>
      </c>
      <c r="FI26" s="1">
        <f>[8]Poland!FI$2</f>
        <v>0.65500000000000003</v>
      </c>
      <c r="FJ26" s="1">
        <f>[8]Poland!FJ$2</f>
        <v>1.1080000000000001</v>
      </c>
      <c r="FK26" s="1">
        <f>[8]Poland!FK$2</f>
        <v>0.51600000000000013</v>
      </c>
      <c r="FL26" s="1">
        <f>[8]Poland!FL$2</f>
        <v>4.6460000000000008</v>
      </c>
      <c r="FM26" s="1">
        <f>[8]Poland!FM$2</f>
        <v>0.58200000000000007</v>
      </c>
      <c r="FN26" s="1">
        <f>[8]Poland!FN$2</f>
        <v>1.8609999999999998</v>
      </c>
      <c r="FO26" s="1">
        <f>[8]Poland!FO$2</f>
        <v>0.59899999999999998</v>
      </c>
      <c r="FP26" s="1">
        <f>[8]Poland!FP$2</f>
        <v>0.60799999999999998</v>
      </c>
      <c r="FQ26" s="1">
        <f>[8]Poland!FQ$2</f>
        <v>4.0999999999996817E-2</v>
      </c>
      <c r="FR26" s="1">
        <f>[8]Poland!FR$2</f>
        <v>0.83900000000000008</v>
      </c>
      <c r="FS26" s="1">
        <f>[8]Poland!FS$2</f>
        <v>0.82200000000000006</v>
      </c>
      <c r="FT26" s="1">
        <f>[8]Poland!FT$2</f>
        <v>0.87399999999999989</v>
      </c>
      <c r="FU26" s="1">
        <f>[8]Poland!FU$2</f>
        <v>0.30300000000000005</v>
      </c>
      <c r="FV26" s="1">
        <f>[8]Poland!FV$2</f>
        <v>1.9660000000000002</v>
      </c>
      <c r="FW26" s="1">
        <f>[8]Poland!FW$2</f>
        <v>0.81099999999999994</v>
      </c>
      <c r="FX26" s="1">
        <f>[8]Poland!FX$2</f>
        <v>0.58500000000000008</v>
      </c>
      <c r="FY26" s="1">
        <f>[8]Poland!FY$2</f>
        <v>0</v>
      </c>
      <c r="FZ26" s="7">
        <f>SUM($B26:FY26)</f>
        <v>139.54400000000001</v>
      </c>
    </row>
    <row r="27" spans="1:182">
      <c r="A27" t="s">
        <v>26</v>
      </c>
      <c r="B27" s="1">
        <f>[8]Portugal!B$2</f>
        <v>37.700000000000003</v>
      </c>
      <c r="C27" s="1">
        <f>[8]Portugal!C$2</f>
        <v>28.700000000000003</v>
      </c>
      <c r="D27" s="1">
        <f>[8]Portugal!D$2</f>
        <v>41.6</v>
      </c>
      <c r="E27" s="1">
        <f>[8]Portugal!E$2</f>
        <v>36.700000000000003</v>
      </c>
      <c r="F27" s="1">
        <f>[8]Portugal!F$2</f>
        <v>25.400000000000002</v>
      </c>
      <c r="G27" s="1">
        <f>[8]Portugal!G$2</f>
        <v>50.1</v>
      </c>
      <c r="H27" s="1">
        <f>[8]Portugal!H$2</f>
        <v>27.9</v>
      </c>
      <c r="I27" s="1">
        <f>[8]Portugal!I$2</f>
        <v>29.200000000000003</v>
      </c>
      <c r="J27" s="1">
        <f>[8]Portugal!J$2</f>
        <v>24.3</v>
      </c>
      <c r="K27" s="1">
        <f>[8]Portugal!K$2</f>
        <v>26.900000000000002</v>
      </c>
      <c r="L27" s="1">
        <f>[8]Portugal!L$2</f>
        <v>19.5</v>
      </c>
      <c r="M27" s="1">
        <f>[8]Portugal!M$2</f>
        <v>27.1</v>
      </c>
      <c r="N27" s="1">
        <f>[8]Portugal!N$2</f>
        <v>31.6</v>
      </c>
      <c r="O27" s="1">
        <f>[8]Portugal!O$2</f>
        <v>25</v>
      </c>
      <c r="P27" s="1">
        <f>[8]Portugal!P$2</f>
        <v>27.900000000000002</v>
      </c>
      <c r="Q27" s="1">
        <f>[8]Portugal!Q$2</f>
        <v>18.3</v>
      </c>
      <c r="R27" s="1">
        <f>[8]Portugal!R$2</f>
        <v>24.700000000000003</v>
      </c>
      <c r="S27" s="1">
        <f>[8]Portugal!S$2</f>
        <v>28.6</v>
      </c>
      <c r="T27" s="1">
        <f>[8]Portugal!T$2</f>
        <v>21.3</v>
      </c>
      <c r="U27" s="1">
        <f>[8]Portugal!U$2</f>
        <v>20.8</v>
      </c>
      <c r="V27" s="1">
        <f>[8]Portugal!V$2</f>
        <v>21.5</v>
      </c>
      <c r="W27" s="1">
        <f>[8]Portugal!W$2</f>
        <v>18.8</v>
      </c>
      <c r="X27" s="1">
        <f>[8]Portugal!X$2</f>
        <v>25.1</v>
      </c>
      <c r="Y27" s="1">
        <f>[8]Portugal!Y$2</f>
        <v>21.700000000000728</v>
      </c>
      <c r="Z27" s="1">
        <f>[8]Portugal!Z$2</f>
        <v>25.700000000000003</v>
      </c>
      <c r="AA27" s="1">
        <f>[8]Portugal!AA$2</f>
        <v>28.5</v>
      </c>
      <c r="AB27" s="1">
        <f>[8]Portugal!AB$2</f>
        <v>20.8</v>
      </c>
      <c r="AC27" s="1">
        <f>[8]Portugal!AC$2</f>
        <v>17.100000000000001</v>
      </c>
      <c r="AD27" s="1">
        <f>[8]Portugal!AD$2</f>
        <v>27.200000000000003</v>
      </c>
      <c r="AE27" s="1">
        <f>[8]Portugal!AE$2</f>
        <v>23.700000000000003</v>
      </c>
      <c r="AF27" s="1">
        <f>[8]Portugal!AF$2</f>
        <v>20.900000000000002</v>
      </c>
      <c r="AG27" s="1">
        <f>[8]Portugal!AG$2</f>
        <v>20.3</v>
      </c>
      <c r="AH27" s="1">
        <f>[8]Portugal!AH$2</f>
        <v>25.1</v>
      </c>
      <c r="AI27" s="1">
        <f>[8]Portugal!AI$2</f>
        <v>13</v>
      </c>
      <c r="AJ27" s="1">
        <f>[8]Portugal!AJ$2</f>
        <v>21.3</v>
      </c>
      <c r="AK27" s="1">
        <f>[8]Portugal!AK$2</f>
        <v>18.5</v>
      </c>
      <c r="AL27" s="1">
        <f>[8]Portugal!AL$2</f>
        <v>15.4</v>
      </c>
      <c r="AM27" s="1">
        <f>[8]Portugal!AM$2</f>
        <v>61</v>
      </c>
      <c r="AN27" s="1">
        <f>[8]Portugal!AN$2</f>
        <v>15.5</v>
      </c>
      <c r="AO27" s="1">
        <f>[8]Portugal!AO$2</f>
        <v>20.300000000000004</v>
      </c>
      <c r="AP27" s="1">
        <f>[8]Portugal!AP$2</f>
        <v>15</v>
      </c>
      <c r="AQ27" s="1">
        <f>[8]Portugal!AQ$2</f>
        <v>15.600000000000001</v>
      </c>
      <c r="AR27" s="1">
        <f>[8]Portugal!AR$2</f>
        <v>25.8</v>
      </c>
      <c r="AS27" s="1">
        <f>[8]Portugal!AS$2</f>
        <v>19.400000000000002</v>
      </c>
      <c r="AT27" s="1">
        <f>[8]Portugal!AT$2</f>
        <v>15.600000000000001</v>
      </c>
      <c r="AU27" s="1">
        <f>[8]Portugal!AU$2</f>
        <v>16.100000000000001</v>
      </c>
      <c r="AV27" s="1">
        <f>[8]Portugal!AV$2</f>
        <v>20.100000000000001</v>
      </c>
      <c r="AW27" s="1">
        <f>[8]Portugal!AW$2</f>
        <v>13.5</v>
      </c>
      <c r="AX27" s="1">
        <f>[8]Portugal!AX$2</f>
        <v>14.900000000000002</v>
      </c>
      <c r="AY27" s="1">
        <f>[8]Portugal!AY$2</f>
        <v>18.900000000000002</v>
      </c>
      <c r="AZ27" s="1">
        <f>[8]Portugal!AZ$2</f>
        <v>11.5</v>
      </c>
      <c r="BA27" s="1">
        <f>[8]Portugal!BA$2</f>
        <v>15</v>
      </c>
      <c r="BB27" s="1">
        <f>[8]Portugal!BB$2</f>
        <v>17.2</v>
      </c>
      <c r="BC27" s="1">
        <f>[8]Portugal!BC$2</f>
        <v>20</v>
      </c>
      <c r="BD27" s="1">
        <f>[8]Portugal!BD$2</f>
        <v>9.9</v>
      </c>
      <c r="BE27" s="1">
        <f>[8]Portugal!BE$2</f>
        <v>136.19999999999999</v>
      </c>
      <c r="BF27" s="1">
        <f>[8]Portugal!BF$2</f>
        <v>22.5</v>
      </c>
      <c r="BG27" s="1">
        <f>[8]Portugal!BG$2</f>
        <v>39.300000000000004</v>
      </c>
      <c r="BH27" s="1">
        <f>[8]Portugal!BH$2</f>
        <v>17.700000000000003</v>
      </c>
      <c r="BI27" s="1">
        <f>[8]Portugal!BI$2</f>
        <v>17.899999999999999</v>
      </c>
      <c r="BJ27" s="1">
        <f>[8]Portugal!BJ$2</f>
        <v>22.400000000000002</v>
      </c>
      <c r="BK27" s="1">
        <f>[8]Portugal!BK$2</f>
        <v>73.8</v>
      </c>
      <c r="BL27" s="1">
        <f>[8]Portugal!BL$2</f>
        <v>16.3</v>
      </c>
      <c r="BM27" s="1">
        <f>[8]Portugal!BM$2</f>
        <v>16.5</v>
      </c>
      <c r="BN27" s="1">
        <f>[8]Portugal!BN$2</f>
        <v>11.500000000000002</v>
      </c>
      <c r="BO27" s="1">
        <f>[8]Portugal!BO$2</f>
        <v>16.7</v>
      </c>
      <c r="BP27" s="1">
        <f>[8]Portugal!BP$2</f>
        <v>67.400000000000006</v>
      </c>
      <c r="BQ27" s="1">
        <f>[8]Portugal!BQ$2</f>
        <v>15.9</v>
      </c>
      <c r="BR27" s="1">
        <f>[8]Portugal!BR$2</f>
        <v>16.2</v>
      </c>
      <c r="BS27" s="1">
        <f>[8]Portugal!BS$2</f>
        <v>18</v>
      </c>
      <c r="BT27" s="1">
        <f>[8]Portugal!BT$2</f>
        <v>51.5</v>
      </c>
      <c r="BU27" s="1">
        <f>[8]Portugal!BU$2</f>
        <v>24.900000000000002</v>
      </c>
      <c r="BV27" s="1">
        <f>[8]Portugal!BV$2</f>
        <v>19.400000000000002</v>
      </c>
      <c r="BW27" s="1">
        <f>[8]Portugal!BW$2</f>
        <v>33.6</v>
      </c>
      <c r="BX27" s="1">
        <f>[8]Portugal!BX$2</f>
        <v>118</v>
      </c>
      <c r="BY27" s="1">
        <f>[8]Portugal!BY$2</f>
        <v>20.700000000000003</v>
      </c>
      <c r="BZ27" s="1">
        <f>[8]Portugal!BZ$2</f>
        <v>53.2</v>
      </c>
      <c r="CA27" s="1">
        <f>[8]Portugal!CA$2</f>
        <v>15</v>
      </c>
      <c r="CB27" s="1">
        <f>[8]Portugal!CB$2</f>
        <v>17.899999999999999</v>
      </c>
      <c r="CC27" s="1">
        <f>[8]Portugal!CC$2</f>
        <v>16.900000000000002</v>
      </c>
      <c r="CD27" s="1">
        <f>[8]Portugal!CD$2</f>
        <v>37.800000000000004</v>
      </c>
      <c r="CE27" s="1">
        <f>[8]Portugal!CE$2</f>
        <v>76.900000000000006</v>
      </c>
      <c r="CF27" s="1">
        <f>[8]Portugal!CF$2</f>
        <v>14.700000000000001</v>
      </c>
      <c r="CG27" s="1">
        <f>[8]Portugal!CG$2</f>
        <v>16</v>
      </c>
      <c r="CH27" s="1">
        <f>[8]Portugal!CH$2</f>
        <v>22.8</v>
      </c>
      <c r="CI27" s="1">
        <f>[8]Portugal!CI$2</f>
        <v>18.400000000000002</v>
      </c>
      <c r="CJ27" s="1">
        <f>[8]Portugal!CJ$2</f>
        <v>26</v>
      </c>
      <c r="CK27" s="1">
        <f>[8]Portugal!CK$2</f>
        <v>33.9</v>
      </c>
      <c r="CL27" s="1">
        <f>[8]Portugal!CL$2</f>
        <v>18.100000000000001</v>
      </c>
      <c r="CM27" s="1">
        <f>[8]Portugal!CM$2</f>
        <v>20.200000000000003</v>
      </c>
      <c r="CN27" s="1">
        <f>[8]Portugal!CN$2</f>
        <v>10.9</v>
      </c>
      <c r="CO27" s="1">
        <f>[8]Portugal!CO$2</f>
        <v>16.3</v>
      </c>
      <c r="CP27" s="1">
        <f>[8]Portugal!CP$2</f>
        <v>17</v>
      </c>
      <c r="CQ27" s="1">
        <f>[8]Portugal!CQ$2</f>
        <v>38.700000000000003</v>
      </c>
      <c r="CR27" s="1">
        <f>[8]Portugal!CR$2</f>
        <v>17.7</v>
      </c>
      <c r="CS27" s="1">
        <f>[8]Portugal!CS$2</f>
        <v>13.4</v>
      </c>
      <c r="CT27" s="1">
        <f>[8]Portugal!CT$2</f>
        <v>21.5</v>
      </c>
      <c r="CU27" s="1">
        <f>[8]Portugal!CU$2</f>
        <v>25.700000000000003</v>
      </c>
      <c r="CV27" s="1">
        <f>[8]Portugal!CV$2</f>
        <v>20.200000000000003</v>
      </c>
      <c r="CW27" s="1">
        <f>[8]Portugal!CW$2</f>
        <v>17.900000000000002</v>
      </c>
      <c r="CX27" s="1">
        <f>[8]Portugal!CX$2</f>
        <v>36.5</v>
      </c>
      <c r="CY27" s="1">
        <f>[8]Portugal!CY$2</f>
        <v>16.900000000000002</v>
      </c>
      <c r="CZ27" s="1">
        <f>[8]Portugal!CZ$2</f>
        <v>20.100000000000001</v>
      </c>
      <c r="DA27" s="1">
        <f>[8]Portugal!DA$2</f>
        <v>21</v>
      </c>
      <c r="DB27" s="1">
        <f>[8]Portugal!DB$2</f>
        <v>15.3</v>
      </c>
      <c r="DC27" s="1">
        <f>[8]Portugal!DC$2</f>
        <v>21.5</v>
      </c>
      <c r="DD27" s="1">
        <f>[8]Portugal!DD$2</f>
        <v>21.400000000000002</v>
      </c>
      <c r="DE27" s="1">
        <f>[8]Portugal!DE$2</f>
        <v>34.1</v>
      </c>
      <c r="DF27" s="1">
        <f>[8]Portugal!DF$2</f>
        <v>29.900000000000002</v>
      </c>
      <c r="DG27" s="1">
        <f>[8]Portugal!DG$2</f>
        <v>18.400000000000002</v>
      </c>
      <c r="DH27" s="1">
        <f>[8]Portugal!DH$2</f>
        <v>19.100000000000001</v>
      </c>
      <c r="DI27" s="1">
        <f>[8]Portugal!DI$2</f>
        <v>13.000000000000002</v>
      </c>
      <c r="DJ27" s="1">
        <f>[8]Portugal!DJ$2</f>
        <v>22.3</v>
      </c>
      <c r="DK27" s="1">
        <f>[8]Portugal!DK$2</f>
        <v>11.7</v>
      </c>
      <c r="DL27" s="1">
        <f>[8]Portugal!DL$2</f>
        <v>16.200000000000003</v>
      </c>
      <c r="DM27" s="1">
        <f>[8]Portugal!DM$2</f>
        <v>16.2</v>
      </c>
      <c r="DN27" s="1">
        <f>[8]Portugal!DN$2</f>
        <v>18.900000000000002</v>
      </c>
      <c r="DO27" s="1">
        <f>[8]Portugal!DO$2</f>
        <v>27.2</v>
      </c>
      <c r="DP27" s="1">
        <f>[8]Portugal!DP$2</f>
        <v>46.400000000000006</v>
      </c>
      <c r="DQ27" s="1">
        <f>[8]Portugal!DQ$2</f>
        <v>15.5</v>
      </c>
      <c r="DR27" s="1">
        <f>[8]Portugal!DR$2</f>
        <v>24.215999999999998</v>
      </c>
      <c r="DS27" s="1">
        <f>[8]Portugal!DS$2</f>
        <v>50.323000000000008</v>
      </c>
      <c r="DT27" s="1">
        <f>[8]Portugal!DT$2</f>
        <v>21.929000000000002</v>
      </c>
      <c r="DU27" s="1">
        <f>[8]Portugal!DU$2</f>
        <v>27.424000000000003</v>
      </c>
      <c r="DV27" s="1">
        <f>[8]Portugal!DV$2</f>
        <v>22.362000000000002</v>
      </c>
      <c r="DW27" s="1">
        <f>[8]Portugal!DW$2</f>
        <v>19.832000000000001</v>
      </c>
      <c r="DX27" s="1">
        <f>[8]Portugal!DX$2</f>
        <v>27.238</v>
      </c>
      <c r="DY27" s="1">
        <f>[8]Portugal!DY$2</f>
        <v>19.841000000000001</v>
      </c>
      <c r="DZ27" s="1">
        <f>[8]Portugal!DZ$2</f>
        <v>38.677</v>
      </c>
      <c r="EA27" s="1">
        <f>[8]Portugal!EA$2</f>
        <v>28.22</v>
      </c>
      <c r="EB27" s="1">
        <f>[8]Portugal!EB$2</f>
        <v>32.804000000000002</v>
      </c>
      <c r="EC27" s="1">
        <f>[8]Portugal!EC$2</f>
        <v>17.317</v>
      </c>
      <c r="ED27" s="1">
        <f>[8]Portugal!ED$2</f>
        <v>34.838000000000001</v>
      </c>
      <c r="EE27" s="1">
        <f>[8]Portugal!EE$2</f>
        <v>42.92</v>
      </c>
      <c r="EF27" s="1">
        <f>[8]Portugal!EF$2</f>
        <v>26.545000000000002</v>
      </c>
      <c r="EG27" s="1">
        <f>[8]Portugal!EG$2</f>
        <v>26.077000000000002</v>
      </c>
      <c r="EH27" s="1">
        <f>[8]Portugal!EH$2</f>
        <v>19.602999999999998</v>
      </c>
      <c r="EI27" s="1">
        <f>[8]Portugal!EI$2</f>
        <v>24.496000000000002</v>
      </c>
      <c r="EJ27" s="1">
        <f>[8]Portugal!EJ$2</f>
        <v>19.355</v>
      </c>
      <c r="EK27" s="1">
        <f>[8]Portugal!EK$2</f>
        <v>52.754999999999995</v>
      </c>
      <c r="EL27" s="1">
        <f>[8]Portugal!EL$2</f>
        <v>28.328999999999997</v>
      </c>
      <c r="EM27" s="1">
        <f>[8]Portugal!EM$2</f>
        <v>23.080000000000002</v>
      </c>
      <c r="EN27" s="1">
        <f>[8]Portugal!EN$2</f>
        <v>18.433</v>
      </c>
      <c r="EO27" s="1">
        <f>[8]Portugal!EO$2</f>
        <v>5.7170000000000005</v>
      </c>
      <c r="EP27" s="1">
        <f>[8]Portugal!EP$2</f>
        <v>28.181000000000001</v>
      </c>
      <c r="EQ27" s="1">
        <f>[8]Portugal!EQ$2</f>
        <v>21.789000000000005</v>
      </c>
      <c r="ER27" s="1">
        <f>[8]Portugal!ER$2</f>
        <v>19.93</v>
      </c>
      <c r="ES27" s="1">
        <f>[8]Portugal!ES$2</f>
        <v>19.758000000000003</v>
      </c>
      <c r="ET27" s="1">
        <f>[8]Portugal!ET$2</f>
        <v>19.694000000000003</v>
      </c>
      <c r="EU27" s="1">
        <f>[8]Portugal!EU$2</f>
        <v>13.289</v>
      </c>
      <c r="EV27" s="1">
        <f>[8]Portugal!EV$2</f>
        <v>16.481000000000002</v>
      </c>
      <c r="EW27" s="1">
        <f>[8]Portugal!EW$2</f>
        <v>11.556000000000001</v>
      </c>
      <c r="EX27" s="1">
        <f>[8]Portugal!EX$2</f>
        <v>19.714000000000002</v>
      </c>
      <c r="EY27" s="1">
        <f>[8]Portugal!EY$2</f>
        <v>17.679000000003725</v>
      </c>
      <c r="EZ27" s="1">
        <f>[8]Portugal!EZ$2</f>
        <v>23.209</v>
      </c>
      <c r="FA27" s="1">
        <f>[8]Portugal!FA$2</f>
        <v>4.394000000000001</v>
      </c>
      <c r="FB27" s="1">
        <f>[8]Portugal!FB$2</f>
        <v>28.027999999999999</v>
      </c>
      <c r="FC27" s="1">
        <f>[8]Portugal!FC$2</f>
        <v>24.643000000000001</v>
      </c>
      <c r="FD27" s="1">
        <f>[8]Portugal!FD$2</f>
        <v>12.164</v>
      </c>
      <c r="FE27" s="1">
        <f>[8]Portugal!FE$2</f>
        <v>11.828999999999999</v>
      </c>
      <c r="FF27" s="1">
        <f>[8]Portugal!FF$2</f>
        <v>11.192</v>
      </c>
      <c r="FG27" s="1">
        <f>[8]Portugal!FG$2</f>
        <v>11.135</v>
      </c>
      <c r="FH27" s="1">
        <f>[8]Portugal!FH$2</f>
        <v>11.862000000000002</v>
      </c>
      <c r="FI27" s="1">
        <f>[8]Portugal!FI$2</f>
        <v>13.938000000000001</v>
      </c>
      <c r="FJ27" s="1">
        <f>[8]Portugal!FJ$2</f>
        <v>11.761000000000001</v>
      </c>
      <c r="FK27" s="1">
        <f>[8]Portugal!FK$2</f>
        <v>9.3650000000000002</v>
      </c>
      <c r="FL27" s="1">
        <f>[8]Portugal!FL$2</f>
        <v>14.827</v>
      </c>
      <c r="FM27" s="1">
        <f>[8]Portugal!FM$2</f>
        <v>11.488</v>
      </c>
      <c r="FN27" s="1">
        <f>[8]Portugal!FN$2</f>
        <v>13.394</v>
      </c>
      <c r="FO27" s="1">
        <f>[8]Portugal!FO$2</f>
        <v>18.501999999999999</v>
      </c>
      <c r="FP27" s="1">
        <f>[8]Portugal!FP$2</f>
        <v>9.2469999999999999</v>
      </c>
      <c r="FQ27" s="1">
        <f>[8]Portugal!FQ$2</f>
        <v>12.14</v>
      </c>
      <c r="FR27" s="1">
        <f>[8]Portugal!FR$2</f>
        <v>13.748000000000001</v>
      </c>
      <c r="FS27" s="1">
        <f>[8]Portugal!FS$2</f>
        <v>9.4760000000000009</v>
      </c>
      <c r="FT27" s="1">
        <f>[8]Portugal!FT$2</f>
        <v>7.9940000000000007</v>
      </c>
      <c r="FU27" s="1">
        <f>[8]Portugal!FU$2</f>
        <v>10.894</v>
      </c>
      <c r="FV27" s="1">
        <f>[8]Portugal!FV$2</f>
        <v>8.0850000000000009</v>
      </c>
      <c r="FW27" s="1">
        <f>[8]Portugal!FW$2</f>
        <v>18.427</v>
      </c>
      <c r="FX27" s="1">
        <f>[8]Portugal!FX$2</f>
        <v>6.9180000000000001</v>
      </c>
      <c r="FY27" s="1">
        <f>[8]Portugal!FY$2</f>
        <v>0</v>
      </c>
      <c r="FZ27" s="7">
        <f>SUM($B27:FY27)</f>
        <v>4257.3620000000064</v>
      </c>
    </row>
    <row r="28" spans="1:182">
      <c r="A28" t="s">
        <v>29</v>
      </c>
      <c r="B28" s="1">
        <f>[8]Romania!B$2</f>
        <v>0.2</v>
      </c>
      <c r="C28" s="1">
        <f>[8]Romania!C$2</f>
        <v>0</v>
      </c>
      <c r="D28" s="1">
        <f>[8]Romania!D$2</f>
        <v>0</v>
      </c>
      <c r="E28" s="1">
        <f>[8]Romania!E$2</f>
        <v>0</v>
      </c>
      <c r="F28" s="1">
        <f>[8]Romania!F$2</f>
        <v>0</v>
      </c>
      <c r="G28" s="1">
        <f>[8]Romania!G$2</f>
        <v>0.2</v>
      </c>
      <c r="H28" s="1">
        <f>[8]Romania!H$2</f>
        <v>0</v>
      </c>
      <c r="I28" s="1">
        <f>[8]Romania!I$2</f>
        <v>0.10000000000000003</v>
      </c>
      <c r="J28" s="1">
        <f>[8]Romania!J$2</f>
        <v>0</v>
      </c>
      <c r="K28" s="1">
        <f>[8]Romania!K$2</f>
        <v>0.2</v>
      </c>
      <c r="L28" s="1">
        <f>[8]Romania!L$2</f>
        <v>0</v>
      </c>
      <c r="M28" s="1">
        <f>[8]Romania!M$2</f>
        <v>9.9999999999999978E-2</v>
      </c>
      <c r="N28" s="1">
        <f>[8]Romania!N$2</f>
        <v>0</v>
      </c>
      <c r="O28" s="1">
        <f>[8]Romania!O$2</f>
        <v>0.2</v>
      </c>
      <c r="P28" s="1">
        <f>[8]Romania!P$2</f>
        <v>0</v>
      </c>
      <c r="Q28" s="1">
        <f>[8]Romania!Q$2</f>
        <v>0</v>
      </c>
      <c r="R28" s="1">
        <f>[8]Romania!R$2</f>
        <v>0.8</v>
      </c>
      <c r="S28" s="1">
        <f>[8]Romania!S$2</f>
        <v>0</v>
      </c>
      <c r="T28" s="1">
        <f>[8]Romania!T$2</f>
        <v>0.1</v>
      </c>
      <c r="U28" s="1">
        <f>[8]Romania!U$2</f>
        <v>0.5</v>
      </c>
      <c r="V28" s="1">
        <f>[8]Romania!V$2</f>
        <v>0.2</v>
      </c>
      <c r="W28" s="1">
        <f>[8]Romania!W$2</f>
        <v>0.30000000000000004</v>
      </c>
      <c r="X28" s="1">
        <f>[8]Romania!X$2</f>
        <v>0.5</v>
      </c>
      <c r="Y28" s="1">
        <f>[8]Romania!Y$2</f>
        <v>0.30000000000000004</v>
      </c>
      <c r="Z28" s="1">
        <f>[8]Romania!Z$2</f>
        <v>0.2</v>
      </c>
      <c r="AA28" s="1">
        <f>[8]Romania!AA$2</f>
        <v>0.2</v>
      </c>
      <c r="AB28" s="1">
        <f>[8]Romania!AB$2</f>
        <v>1.1000000000000001</v>
      </c>
      <c r="AC28" s="1">
        <f>[8]Romania!AC$2</f>
        <v>0.2</v>
      </c>
      <c r="AD28" s="1">
        <f>[8]Romania!AD$2</f>
        <v>0.4</v>
      </c>
      <c r="AE28" s="1">
        <f>[8]Romania!AE$2</f>
        <v>0.2</v>
      </c>
      <c r="AF28" s="1">
        <f>[8]Romania!AF$2</f>
        <v>0.4</v>
      </c>
      <c r="AG28" s="1">
        <f>[8]Romania!AG$2</f>
        <v>0.2</v>
      </c>
      <c r="AH28" s="1">
        <f>[8]Romania!AH$2</f>
        <v>2.4000000000000004</v>
      </c>
      <c r="AI28" s="1">
        <f>[8]Romania!AI$2</f>
        <v>0.2</v>
      </c>
      <c r="AJ28" s="1">
        <f>[8]Romania!AJ$2</f>
        <v>0.8</v>
      </c>
      <c r="AK28" s="1">
        <f>[8]Romania!AK$2</f>
        <v>0.2</v>
      </c>
      <c r="AL28" s="1">
        <f>[8]Romania!AL$2</f>
        <v>0.4</v>
      </c>
      <c r="AM28" s="1">
        <f>[8]Romania!AM$2</f>
        <v>0.9</v>
      </c>
      <c r="AN28" s="1">
        <f>[8]Romania!AN$2</f>
        <v>0</v>
      </c>
      <c r="AO28" s="1">
        <f>[8]Romania!AO$2</f>
        <v>0.2</v>
      </c>
      <c r="AP28" s="1">
        <f>[8]Romania!AP$2</f>
        <v>0.2</v>
      </c>
      <c r="AQ28" s="1">
        <f>[8]Romania!AQ$2</f>
        <v>0.2</v>
      </c>
      <c r="AR28" s="1">
        <f>[8]Romania!AR$2</f>
        <v>0.2</v>
      </c>
      <c r="AS28" s="1">
        <f>[8]Romania!AS$2</f>
        <v>1.6</v>
      </c>
      <c r="AT28" s="1">
        <f>[8]Romania!AT$2</f>
        <v>0.2</v>
      </c>
      <c r="AU28" s="1">
        <f>[8]Romania!AU$2</f>
        <v>0.2</v>
      </c>
      <c r="AV28" s="1">
        <f>[8]Romania!AV$2</f>
        <v>1.7000000000000002</v>
      </c>
      <c r="AW28" s="1">
        <f>[8]Romania!AW$2</f>
        <v>0.2</v>
      </c>
      <c r="AX28" s="1">
        <f>[8]Romania!AX$2</f>
        <v>0.4</v>
      </c>
      <c r="AY28" s="1">
        <f>[8]Romania!AY$2</f>
        <v>0.4</v>
      </c>
      <c r="AZ28" s="1">
        <f>[8]Romania!AZ$2</f>
        <v>1.4000000000000001</v>
      </c>
      <c r="BA28" s="1">
        <f>[8]Romania!BA$2</f>
        <v>0</v>
      </c>
      <c r="BB28" s="1">
        <f>[8]Romania!BB$2</f>
        <v>0.4</v>
      </c>
      <c r="BC28" s="1">
        <f>[8]Romania!BC$2</f>
        <v>0.2</v>
      </c>
      <c r="BD28" s="1">
        <f>[8]Romania!BD$2</f>
        <v>0.4</v>
      </c>
      <c r="BE28" s="1">
        <f>[8]Romania!BE$2</f>
        <v>0</v>
      </c>
      <c r="BF28" s="1">
        <f>[8]Romania!BF$2</f>
        <v>1</v>
      </c>
      <c r="BG28" s="1">
        <f>[8]Romania!BG$2</f>
        <v>0</v>
      </c>
      <c r="BH28" s="1">
        <f>[8]Romania!BH$2</f>
        <v>0</v>
      </c>
      <c r="BI28" s="1">
        <f>[8]Romania!BI$2</f>
        <v>2</v>
      </c>
      <c r="BJ28" s="1">
        <f>[8]Romania!BJ$2</f>
        <v>0</v>
      </c>
      <c r="BK28" s="1">
        <f>[8]Romania!BK$2</f>
        <v>0</v>
      </c>
      <c r="BL28" s="1">
        <f>[8]Romania!BL$2</f>
        <v>1.6</v>
      </c>
      <c r="BM28" s="1">
        <f>[8]Romania!BM$2</f>
        <v>0</v>
      </c>
      <c r="BN28" s="1">
        <f>[8]Romania!BN$2</f>
        <v>0</v>
      </c>
      <c r="BO28" s="1">
        <f>[8]Romania!BO$2</f>
        <v>0</v>
      </c>
      <c r="BP28" s="1">
        <f>[8]Romania!BP$2</f>
        <v>0</v>
      </c>
      <c r="BQ28" s="1">
        <f>[8]Romania!BQ$2</f>
        <v>0</v>
      </c>
      <c r="BR28" s="1">
        <f>[8]Romania!BR$2</f>
        <v>0</v>
      </c>
      <c r="BS28" s="1">
        <f>[8]Romania!BS$2</f>
        <v>0</v>
      </c>
      <c r="BT28" s="1">
        <f>[8]Romania!BT$2</f>
        <v>0.1</v>
      </c>
      <c r="BU28" s="1">
        <f>[8]Romania!BU$2</f>
        <v>0</v>
      </c>
      <c r="BV28" s="1">
        <f>[8]Romania!BV$2</f>
        <v>0</v>
      </c>
      <c r="BW28" s="1">
        <f>[8]Romania!BW$2</f>
        <v>0</v>
      </c>
      <c r="BX28" s="1">
        <f>[8]Romania!BX$2</f>
        <v>0</v>
      </c>
      <c r="BY28" s="1">
        <f>[8]Romania!BY$2</f>
        <v>1.5</v>
      </c>
      <c r="BZ28" s="1">
        <f>[8]Romania!BZ$2</f>
        <v>0</v>
      </c>
      <c r="CA28" s="1">
        <f>[8]Romania!CA$2</f>
        <v>0</v>
      </c>
      <c r="CB28" s="1">
        <f>[8]Romania!CB$2</f>
        <v>0</v>
      </c>
      <c r="CC28" s="1">
        <f>[8]Romania!CC$2</f>
        <v>0</v>
      </c>
      <c r="CD28" s="1">
        <f>[8]Romania!CD$2</f>
        <v>0.1</v>
      </c>
      <c r="CE28" s="1">
        <f>[8]Romania!CE$2</f>
        <v>0</v>
      </c>
      <c r="CF28" s="1">
        <f>[8]Romania!CF$2</f>
        <v>0.1</v>
      </c>
      <c r="CG28" s="1">
        <f>[8]Romania!CG$2</f>
        <v>0.2</v>
      </c>
      <c r="CH28" s="1">
        <f>[8]Romania!CH$2</f>
        <v>0</v>
      </c>
      <c r="CI28" s="1">
        <f>[8]Romania!CI$2</f>
        <v>0</v>
      </c>
      <c r="CJ28" s="1">
        <f>[8]Romania!CJ$2</f>
        <v>0</v>
      </c>
      <c r="CK28" s="1">
        <f>[8]Romania!CK$2</f>
        <v>0</v>
      </c>
      <c r="CL28" s="1">
        <f>[8]Romania!CL$2</f>
        <v>0</v>
      </c>
      <c r="CM28" s="1">
        <f>[8]Romania!CM$2</f>
        <v>0</v>
      </c>
      <c r="CN28" s="1">
        <f>[8]Romania!CN$2</f>
        <v>0</v>
      </c>
      <c r="CO28" s="1">
        <f>[8]Romania!CO$2</f>
        <v>0</v>
      </c>
      <c r="CP28" s="1">
        <f>[8]Romania!CP$2</f>
        <v>0</v>
      </c>
      <c r="CQ28" s="1">
        <f>[8]Romania!CQ$2</f>
        <v>0</v>
      </c>
      <c r="CR28" s="1">
        <f>[8]Romania!CR$2</f>
        <v>0</v>
      </c>
      <c r="CS28" s="1">
        <f>[8]Romania!CS$2</f>
        <v>0</v>
      </c>
      <c r="CT28" s="1">
        <f>[8]Romania!CT$2</f>
        <v>0</v>
      </c>
      <c r="CU28" s="1">
        <f>[8]Romania!CU$2</f>
        <v>0</v>
      </c>
      <c r="CV28" s="1">
        <f>[8]Romania!CV$2</f>
        <v>0</v>
      </c>
      <c r="CW28" s="1">
        <f>[8]Romania!CW$2</f>
        <v>0</v>
      </c>
      <c r="CX28" s="1">
        <f>[8]Romania!CX$2</f>
        <v>0</v>
      </c>
      <c r="CY28" s="1">
        <f>[8]Romania!CY$2</f>
        <v>0</v>
      </c>
      <c r="CZ28" s="1">
        <f>[8]Romania!CZ$2</f>
        <v>0</v>
      </c>
      <c r="DA28" s="1">
        <f>[8]Romania!DA$2</f>
        <v>0</v>
      </c>
      <c r="DB28" s="1">
        <f>[8]Romania!DB$2</f>
        <v>0</v>
      </c>
      <c r="DC28" s="1">
        <f>[8]Romania!DC$2</f>
        <v>0</v>
      </c>
      <c r="DD28" s="1">
        <f>[8]Romania!DD$2</f>
        <v>0</v>
      </c>
      <c r="DE28" s="1">
        <f>[8]Romania!DE$2</f>
        <v>0</v>
      </c>
      <c r="DF28" s="1">
        <f>[8]Romania!DF$2</f>
        <v>0</v>
      </c>
      <c r="DG28" s="1">
        <f>[8]Romania!DG$2</f>
        <v>0</v>
      </c>
      <c r="DH28" s="1">
        <f>[8]Romania!DH$2</f>
        <v>0</v>
      </c>
      <c r="DI28" s="1">
        <f>[8]Romania!DI$2</f>
        <v>0</v>
      </c>
      <c r="DJ28" s="1">
        <f>[8]Romania!DJ$2</f>
        <v>0</v>
      </c>
      <c r="DK28" s="1">
        <f>[8]Romania!DK$2</f>
        <v>0</v>
      </c>
      <c r="DL28" s="1">
        <f>[8]Romania!DL$2</f>
        <v>0</v>
      </c>
      <c r="DM28" s="1">
        <f>[8]Romania!DM$2</f>
        <v>0</v>
      </c>
      <c r="DN28" s="1">
        <f>[8]Romania!DN$2</f>
        <v>0</v>
      </c>
      <c r="DO28" s="1">
        <f>[8]Romania!DO$2</f>
        <v>0</v>
      </c>
      <c r="DP28" s="1">
        <f>[8]Romania!DP$2</f>
        <v>0</v>
      </c>
      <c r="DQ28" s="1">
        <f>[8]Romania!DQ$2</f>
        <v>0</v>
      </c>
      <c r="DR28" s="1">
        <f>[8]Romania!DR$2</f>
        <v>0</v>
      </c>
      <c r="DS28" s="1">
        <f>[8]Romania!DS$2</f>
        <v>0</v>
      </c>
      <c r="DT28" s="1">
        <f>[8]Romania!DT$2</f>
        <v>1.0000000000000009E-3</v>
      </c>
      <c r="DU28" s="1">
        <f>[8]Romania!DU$2</f>
        <v>0</v>
      </c>
      <c r="DV28" s="1">
        <f>[8]Romania!DV$2</f>
        <v>0</v>
      </c>
      <c r="DW28" s="1">
        <f>[8]Romania!DW$2</f>
        <v>0</v>
      </c>
      <c r="DX28" s="1">
        <f>[8]Romania!DX$2</f>
        <v>0.74199999999999999</v>
      </c>
      <c r="DY28" s="1">
        <f>[8]Romania!DY$2</f>
        <v>0.31200000000000006</v>
      </c>
      <c r="DZ28" s="1">
        <f>[8]Romania!DZ$2</f>
        <v>0</v>
      </c>
      <c r="EA28" s="1">
        <f>[8]Romania!EA$2</f>
        <v>0</v>
      </c>
      <c r="EB28" s="1">
        <f>[8]Romania!EB$2</f>
        <v>0</v>
      </c>
      <c r="EC28" s="1">
        <f>[8]Romania!EC$2</f>
        <v>0</v>
      </c>
      <c r="ED28" s="1">
        <f>[8]Romania!ED$2</f>
        <v>0</v>
      </c>
      <c r="EE28" s="1">
        <f>[8]Romania!EE$2</f>
        <v>0</v>
      </c>
      <c r="EF28" s="1">
        <f>[8]Romania!EF$2</f>
        <v>0</v>
      </c>
      <c r="EG28" s="1">
        <f>[8]Romania!EG$2</f>
        <v>0</v>
      </c>
      <c r="EH28" s="1">
        <f>[8]Romania!EH$2</f>
        <v>0</v>
      </c>
      <c r="EI28" s="1">
        <f>[8]Romania!EI$2</f>
        <v>0</v>
      </c>
      <c r="EJ28" s="1">
        <f>[8]Romania!EJ$2</f>
        <v>2.468</v>
      </c>
      <c r="EK28" s="1">
        <f>[8]Romania!EK$2</f>
        <v>5.3000000000000005E-2</v>
      </c>
      <c r="EL28" s="1">
        <f>[8]Romania!EL$2</f>
        <v>0</v>
      </c>
      <c r="EM28" s="1">
        <f>[8]Romania!EM$2</f>
        <v>0.56700000000000006</v>
      </c>
      <c r="EN28" s="1">
        <f>[8]Romania!EN$2</f>
        <v>0</v>
      </c>
      <c r="EO28" s="1">
        <f>[8]Romania!EO$2</f>
        <v>0</v>
      </c>
      <c r="EP28" s="1">
        <f>[8]Romania!EP$2</f>
        <v>0</v>
      </c>
      <c r="EQ28" s="1">
        <f>[8]Romania!EQ$2</f>
        <v>0.14500000000000002</v>
      </c>
      <c r="ER28" s="1">
        <f>[8]Romania!ER$2</f>
        <v>0</v>
      </c>
      <c r="ES28" s="1">
        <f>[8]Romania!ES$2</f>
        <v>0</v>
      </c>
      <c r="ET28" s="1">
        <f>[8]Romania!ET$2</f>
        <v>0</v>
      </c>
      <c r="EU28" s="1">
        <f>[8]Romania!EU$2</f>
        <v>0</v>
      </c>
      <c r="EV28" s="1">
        <f>[8]Romania!EV$2</f>
        <v>1.8620000000000001</v>
      </c>
      <c r="EW28" s="1">
        <f>[8]Romania!EW$2</f>
        <v>0.23100000000000001</v>
      </c>
      <c r="EX28" s="1">
        <f>[8]Romania!EX$2</f>
        <v>0</v>
      </c>
      <c r="EY28" s="1">
        <f>[8]Romania!EY$2</f>
        <v>0</v>
      </c>
      <c r="EZ28" s="1">
        <f>[8]Romania!EZ$2</f>
        <v>0</v>
      </c>
      <c r="FA28" s="1">
        <f>[8]Romania!FA$2</f>
        <v>0</v>
      </c>
      <c r="FB28" s="1">
        <f>[8]Romania!FB$2</f>
        <v>0</v>
      </c>
      <c r="FC28" s="1">
        <f>[8]Romania!FC$2</f>
        <v>0</v>
      </c>
      <c r="FD28" s="1">
        <f>[8]Romania!FD$2</f>
        <v>0.20699999999999999</v>
      </c>
      <c r="FE28" s="1">
        <f>[8]Romania!FE$2</f>
        <v>0</v>
      </c>
      <c r="FF28" s="1">
        <f>[8]Romania!FF$2</f>
        <v>0</v>
      </c>
      <c r="FG28" s="1">
        <f>[8]Romania!FG$2</f>
        <v>12.703000000000001</v>
      </c>
      <c r="FH28" s="1">
        <f>[8]Romania!FH$2</f>
        <v>0</v>
      </c>
      <c r="FI28" s="1">
        <f>[8]Romania!FI$2</f>
        <v>0</v>
      </c>
      <c r="FJ28" s="1">
        <f>[8]Romania!FJ$2</f>
        <v>16.594000000000005</v>
      </c>
      <c r="FK28" s="1">
        <f>[8]Romania!FK$2</f>
        <v>0</v>
      </c>
      <c r="FL28" s="1">
        <f>[8]Romania!FL$2</f>
        <v>0</v>
      </c>
      <c r="FM28" s="1">
        <f>[8]Romania!FM$2</f>
        <v>0</v>
      </c>
      <c r="FN28" s="1">
        <f>[8]Romania!FN$2</f>
        <v>0</v>
      </c>
      <c r="FO28" s="1">
        <f>[8]Romania!FO$2</f>
        <v>5.3999999999999999E-2</v>
      </c>
      <c r="FP28" s="1">
        <f>[8]Romania!FP$2</f>
        <v>0</v>
      </c>
      <c r="FQ28" s="1">
        <f>[8]Romania!FQ$2</f>
        <v>0.75</v>
      </c>
      <c r="FR28" s="1">
        <f>[8]Romania!FR$2</f>
        <v>0.754</v>
      </c>
      <c r="FS28" s="1">
        <f>[8]Romania!FS$2</f>
        <v>0</v>
      </c>
      <c r="FT28" s="1">
        <f>[8]Romania!FT$2</f>
        <v>0.308</v>
      </c>
      <c r="FU28" s="1">
        <f>[8]Romania!FU$2</f>
        <v>0</v>
      </c>
      <c r="FV28" s="1">
        <f>[8]Romania!FV$2</f>
        <v>0</v>
      </c>
      <c r="FW28" s="1">
        <f>[8]Romania!FW$2</f>
        <v>1.216</v>
      </c>
      <c r="FX28" s="1">
        <f>[8]Romania!FX$2</f>
        <v>3.1E-2</v>
      </c>
      <c r="FY28" s="1">
        <f>[8]Romania!FY$2</f>
        <v>0</v>
      </c>
      <c r="FZ28" s="7">
        <f>SUM($B28:FY28)</f>
        <v>64.998000000000005</v>
      </c>
    </row>
    <row r="29" spans="1:182">
      <c r="A29" t="s">
        <v>31</v>
      </c>
      <c r="B29" s="1">
        <f>[8]Slovakia!B$2</f>
        <v>0</v>
      </c>
      <c r="C29" s="1">
        <f>[8]Slovakia!C$2</f>
        <v>1.4000000000000001</v>
      </c>
      <c r="D29" s="1">
        <f>[8]Slovakia!D$2</f>
        <v>0.60000000000000142</v>
      </c>
      <c r="E29" s="1">
        <f>[8]Slovakia!E$2</f>
        <v>1.7000000000000028</v>
      </c>
      <c r="F29" s="1">
        <f>[8]Slovakia!F$2</f>
        <v>0.59999999999999787</v>
      </c>
      <c r="G29" s="1">
        <f>[8]Slovakia!G$2</f>
        <v>0.59999999999999787</v>
      </c>
      <c r="H29" s="1">
        <f>[8]Slovakia!H$2</f>
        <v>1.4000000000000001</v>
      </c>
      <c r="I29" s="1">
        <f>[8]Slovakia!I$2</f>
        <v>1.2000000000000002</v>
      </c>
      <c r="J29" s="1">
        <f>[8]Slovakia!J$2</f>
        <v>0</v>
      </c>
      <c r="K29" s="1">
        <f>[8]Slovakia!K$2</f>
        <v>0.60000000000000009</v>
      </c>
      <c r="L29" s="1">
        <f>[8]Slovakia!L$2</f>
        <v>0.60000000000000009</v>
      </c>
      <c r="M29" s="1">
        <f>[8]Slovakia!M$2</f>
        <v>0</v>
      </c>
      <c r="N29" s="1">
        <f>[8]Slovakia!N$2</f>
        <v>0</v>
      </c>
      <c r="O29" s="1">
        <f>[8]Slovakia!O$2</f>
        <v>0</v>
      </c>
      <c r="P29" s="1">
        <f>[8]Slovakia!P$2</f>
        <v>0</v>
      </c>
      <c r="Q29" s="1">
        <f>[8]Slovakia!Q$2</f>
        <v>0</v>
      </c>
      <c r="R29" s="1">
        <f>[8]Slovakia!R$2</f>
        <v>0</v>
      </c>
      <c r="S29" s="1">
        <f>[8]Slovakia!S$2</f>
        <v>0</v>
      </c>
      <c r="T29" s="1">
        <f>[8]Slovakia!T$2</f>
        <v>0</v>
      </c>
      <c r="U29" s="1">
        <f>[8]Slovakia!U$2</f>
        <v>0</v>
      </c>
      <c r="V29" s="1">
        <f>[8]Slovakia!V$2</f>
        <v>0</v>
      </c>
      <c r="W29" s="1">
        <f>[8]Slovakia!W$2</f>
        <v>0</v>
      </c>
      <c r="X29" s="1">
        <f>[8]Slovakia!X$2</f>
        <v>0</v>
      </c>
      <c r="Y29" s="1">
        <f>[8]Slovakia!Y$2</f>
        <v>0</v>
      </c>
      <c r="Z29" s="1">
        <f>[8]Slovakia!Z$2</f>
        <v>0</v>
      </c>
      <c r="AA29" s="1">
        <f>[8]Slovakia!AA$2</f>
        <v>0</v>
      </c>
      <c r="AB29" s="1">
        <f>[8]Slovakia!AB$2</f>
        <v>638</v>
      </c>
      <c r="AC29" s="1">
        <f>[8]Slovakia!AC$2</f>
        <v>161.9</v>
      </c>
      <c r="AD29" s="1">
        <f>[8]Slovakia!AD$2</f>
        <v>0</v>
      </c>
      <c r="AE29" s="1">
        <f>[8]Slovakia!AE$2</f>
        <v>0</v>
      </c>
      <c r="AF29" s="1">
        <f>[8]Slovakia!AF$2</f>
        <v>0</v>
      </c>
      <c r="AG29" s="1">
        <f>[8]Slovakia!AG$2</f>
        <v>0</v>
      </c>
      <c r="AH29" s="1">
        <f>[8]Slovakia!AH$2</f>
        <v>0.1</v>
      </c>
      <c r="AI29" s="1">
        <f>[8]Slovakia!AI$2</f>
        <v>0</v>
      </c>
      <c r="AJ29" s="1">
        <f>[8]Slovakia!AJ$2</f>
        <v>0</v>
      </c>
      <c r="AK29" s="1">
        <f>[8]Slovakia!AK$2</f>
        <v>0</v>
      </c>
      <c r="AL29" s="1">
        <f>[8]Slovakia!AL$2</f>
        <v>0</v>
      </c>
      <c r="AM29" s="1">
        <f>[8]Slovakia!AM$2</f>
        <v>0.70000000000000007</v>
      </c>
      <c r="AN29" s="1">
        <f>[8]Slovakia!AN$2</f>
        <v>0</v>
      </c>
      <c r="AO29" s="1">
        <f>[8]Slovakia!AO$2</f>
        <v>0.5</v>
      </c>
      <c r="AP29" s="1">
        <f>[8]Slovakia!AP$2</f>
        <v>0</v>
      </c>
      <c r="AQ29" s="1">
        <f>[8]Slovakia!AQ$2</f>
        <v>0.1</v>
      </c>
      <c r="AR29" s="1">
        <f>[8]Slovakia!AR$2</f>
        <v>0</v>
      </c>
      <c r="AS29" s="1">
        <f>[8]Slovakia!AS$2</f>
        <v>0</v>
      </c>
      <c r="AT29" s="1">
        <f>[8]Slovakia!AT$2</f>
        <v>0</v>
      </c>
      <c r="AU29" s="1">
        <f>[8]Slovakia!AU$2</f>
        <v>0</v>
      </c>
      <c r="AV29" s="1">
        <f>[8]Slovakia!AV$2</f>
        <v>0</v>
      </c>
      <c r="AW29" s="1">
        <f>[8]Slovakia!AW$2</f>
        <v>0.1</v>
      </c>
      <c r="AX29" s="1">
        <f>[8]Slovakia!AX$2</f>
        <v>0</v>
      </c>
      <c r="AY29" s="1">
        <f>[8]Slovakia!AY$2</f>
        <v>0</v>
      </c>
      <c r="AZ29" s="1">
        <f>[8]Slovakia!AZ$2</f>
        <v>0</v>
      </c>
      <c r="BA29" s="1">
        <f>[8]Slovakia!BA$2</f>
        <v>0</v>
      </c>
      <c r="BB29" s="1">
        <f>[8]Slovakia!BB$2</f>
        <v>0.8</v>
      </c>
      <c r="BC29" s="1">
        <f>[8]Slovakia!BC$2</f>
        <v>0</v>
      </c>
      <c r="BD29" s="1">
        <f>[8]Slovakia!BD$2</f>
        <v>0</v>
      </c>
      <c r="BE29" s="1">
        <f>[8]Slovakia!BE$2</f>
        <v>0.1</v>
      </c>
      <c r="BF29" s="1">
        <f>[8]Slovakia!BF$2</f>
        <v>0</v>
      </c>
      <c r="BG29" s="1">
        <f>[8]Slovakia!BG$2</f>
        <v>0</v>
      </c>
      <c r="BH29" s="1">
        <f>[8]Slovakia!BH$2</f>
        <v>0</v>
      </c>
      <c r="BI29" s="1">
        <f>[8]Slovakia!BI$2</f>
        <v>0.1</v>
      </c>
      <c r="BJ29" s="1">
        <f>[8]Slovakia!BJ$2</f>
        <v>0</v>
      </c>
      <c r="BK29" s="1">
        <f>[8]Slovakia!BK$2</f>
        <v>0.5</v>
      </c>
      <c r="BL29" s="1">
        <f>[8]Slovakia!BL$2</f>
        <v>0</v>
      </c>
      <c r="BM29" s="1">
        <f>[8]Slovakia!BM$2</f>
        <v>0</v>
      </c>
      <c r="BN29" s="1">
        <f>[8]Slovakia!BN$2</f>
        <v>0.30000000000000004</v>
      </c>
      <c r="BO29" s="1">
        <f>[8]Slovakia!BO$2</f>
        <v>0</v>
      </c>
      <c r="BP29" s="1">
        <f>[8]Slovakia!BP$2</f>
        <v>0.30000000000000004</v>
      </c>
      <c r="BQ29" s="1">
        <f>[8]Slovakia!BQ$2</f>
        <v>0</v>
      </c>
      <c r="BR29" s="1">
        <f>[8]Slovakia!BR$2</f>
        <v>0</v>
      </c>
      <c r="BS29" s="1">
        <f>[8]Slovakia!BS$2</f>
        <v>0.2</v>
      </c>
      <c r="BT29" s="1">
        <f>[8]Slovakia!BT$2</f>
        <v>0</v>
      </c>
      <c r="BU29" s="1">
        <f>[8]Slovakia!BU$2</f>
        <v>0</v>
      </c>
      <c r="BV29" s="1">
        <f>[8]Slovakia!BV$2</f>
        <v>0</v>
      </c>
      <c r="BW29" s="1">
        <f>[8]Slovakia!BW$2</f>
        <v>0.70000000000000007</v>
      </c>
      <c r="BX29" s="1">
        <f>[8]Slovakia!BX$2</f>
        <v>0</v>
      </c>
      <c r="BY29" s="1">
        <f>[8]Slovakia!BY$2</f>
        <v>0</v>
      </c>
      <c r="BZ29" s="1">
        <f>[8]Slovakia!BZ$2</f>
        <v>0</v>
      </c>
      <c r="CA29" s="1">
        <f>[8]Slovakia!CA$2</f>
        <v>0.1</v>
      </c>
      <c r="CB29" s="1">
        <f>[8]Slovakia!CB$2</f>
        <v>0</v>
      </c>
      <c r="CC29" s="1">
        <f>[8]Slovakia!CC$2</f>
        <v>0</v>
      </c>
      <c r="CD29" s="1">
        <f>[8]Slovakia!CD$2</f>
        <v>0</v>
      </c>
      <c r="CE29" s="1">
        <f>[8]Slovakia!CE$2</f>
        <v>0</v>
      </c>
      <c r="CF29" s="1">
        <f>[8]Slovakia!CF$2</f>
        <v>0.70000000000000007</v>
      </c>
      <c r="CG29" s="1">
        <f>[8]Slovakia!CG$2</f>
        <v>0</v>
      </c>
      <c r="CH29" s="1">
        <f>[8]Slovakia!CH$2</f>
        <v>0.2</v>
      </c>
      <c r="CI29" s="1">
        <f>[8]Slovakia!CI$2</f>
        <v>0</v>
      </c>
      <c r="CJ29" s="1">
        <f>[8]Slovakia!CJ$2</f>
        <v>0.30000000000000004</v>
      </c>
      <c r="CK29" s="1">
        <f>[8]Slovakia!CK$2</f>
        <v>0.5</v>
      </c>
      <c r="CL29" s="1">
        <f>[8]Slovakia!CL$2</f>
        <v>0</v>
      </c>
      <c r="CM29" s="1">
        <f>[8]Slovakia!CM$2</f>
        <v>0.5</v>
      </c>
      <c r="CN29" s="1">
        <f>[8]Slovakia!CN$2</f>
        <v>0</v>
      </c>
      <c r="CO29" s="1">
        <f>[8]Slovakia!CO$2</f>
        <v>0.30000000000000004</v>
      </c>
      <c r="CP29" s="1">
        <f>[8]Slovakia!CP$2</f>
        <v>0</v>
      </c>
      <c r="CQ29" s="1">
        <f>[8]Slovakia!CQ$2</f>
        <v>0.2</v>
      </c>
      <c r="CR29" s="1">
        <f>[8]Slovakia!CR$2</f>
        <v>0.9</v>
      </c>
      <c r="CS29" s="1">
        <f>[8]Slovakia!CS$2</f>
        <v>0</v>
      </c>
      <c r="CT29" s="1">
        <f>[8]Slovakia!CT$2</f>
        <v>0.4</v>
      </c>
      <c r="CU29" s="1">
        <f>[8]Slovakia!CU$2</f>
        <v>0</v>
      </c>
      <c r="CV29" s="1">
        <f>[8]Slovakia!CV$2</f>
        <v>0.19999999999999996</v>
      </c>
      <c r="CW29" s="1">
        <f>[8]Slovakia!CW$2</f>
        <v>0.30000000000000004</v>
      </c>
      <c r="CX29" s="1">
        <f>[8]Slovakia!CX$2</f>
        <v>0.2</v>
      </c>
      <c r="CY29" s="1">
        <f>[8]Slovakia!CY$2</f>
        <v>0.2</v>
      </c>
      <c r="CZ29" s="1">
        <f>[8]Slovakia!CZ$2</f>
        <v>0</v>
      </c>
      <c r="DA29" s="1">
        <f>[8]Slovakia!DA$2</f>
        <v>0.60000000000000009</v>
      </c>
      <c r="DB29" s="1">
        <f>[8]Slovakia!DB$2</f>
        <v>0</v>
      </c>
      <c r="DC29" s="1">
        <f>[8]Slovakia!DC$2</f>
        <v>0.4</v>
      </c>
      <c r="DD29" s="1">
        <f>[8]Slovakia!DD$2</f>
        <v>0.1</v>
      </c>
      <c r="DE29" s="1">
        <f>[8]Slovakia!DE$2</f>
        <v>0.30000000000000004</v>
      </c>
      <c r="DF29" s="1">
        <f>[8]Slovakia!DF$2</f>
        <v>0.9</v>
      </c>
      <c r="DG29" s="1">
        <f>[8]Slovakia!DG$2</f>
        <v>9.9999999999999978E-2</v>
      </c>
      <c r="DH29" s="1">
        <f>[8]Slovakia!DH$2</f>
        <v>0</v>
      </c>
      <c r="DI29" s="1">
        <f>[8]Slovakia!DI$2</f>
        <v>0.30000000000000004</v>
      </c>
      <c r="DJ29" s="1">
        <f>[8]Slovakia!DJ$2</f>
        <v>1.2000000000000002</v>
      </c>
      <c r="DK29" s="1">
        <f>[8]Slovakia!DK$2</f>
        <v>0.30000000000000004</v>
      </c>
      <c r="DL29" s="1">
        <f>[8]Slovakia!DL$2</f>
        <v>0.4</v>
      </c>
      <c r="DM29" s="1">
        <f>[8]Slovakia!DM$2</f>
        <v>0</v>
      </c>
      <c r="DN29" s="1">
        <f>[8]Slovakia!DN$2</f>
        <v>0</v>
      </c>
      <c r="DO29" s="1">
        <f>[8]Slovakia!DO$2</f>
        <v>0.4</v>
      </c>
      <c r="DP29" s="1">
        <f>[8]Slovakia!DP$2</f>
        <v>0.30000000000000004</v>
      </c>
      <c r="DQ29" s="1">
        <f>[8]Slovakia!DQ$2</f>
        <v>0</v>
      </c>
      <c r="DR29" s="1">
        <f>[8]Slovakia!DR$2</f>
        <v>0.2410000000000001</v>
      </c>
      <c r="DS29" s="1">
        <f>[8]Slovakia!DS$2</f>
        <v>0.55500000000000005</v>
      </c>
      <c r="DT29" s="1">
        <f>[8]Slovakia!DT$2</f>
        <v>0.25700000000000001</v>
      </c>
      <c r="DU29" s="1">
        <f>[8]Slovakia!DU$2</f>
        <v>0.78200000000000003</v>
      </c>
      <c r="DV29" s="1">
        <f>[8]Slovakia!DV$2</f>
        <v>0.26900000000000002</v>
      </c>
      <c r="DW29" s="1">
        <f>[8]Slovakia!DW$2</f>
        <v>0.44500000000000006</v>
      </c>
      <c r="DX29" s="1">
        <f>[8]Slovakia!DX$2</f>
        <v>0.31900000000000001</v>
      </c>
      <c r="DY29" s="1">
        <f>[8]Slovakia!DY$2</f>
        <v>0.29100000000000004</v>
      </c>
      <c r="DZ29" s="1">
        <f>[8]Slovakia!DZ$2</f>
        <v>4.0000000000000008E-2</v>
      </c>
      <c r="EA29" s="1">
        <f>[8]Slovakia!EA$2</f>
        <v>0.26800000000000002</v>
      </c>
      <c r="EB29" s="1">
        <f>[8]Slovakia!EB$2</f>
        <v>0.34700000000000003</v>
      </c>
      <c r="EC29" s="1">
        <f>[8]Slovakia!EC$2</f>
        <v>0.14200000000000013</v>
      </c>
      <c r="ED29" s="1">
        <f>[8]Slovakia!ED$2</f>
        <v>7.6780000000000008</v>
      </c>
      <c r="EE29" s="1">
        <f>[8]Slovakia!EE$2</f>
        <v>0.48899999999999999</v>
      </c>
      <c r="EF29" s="1">
        <f>[8]Slovakia!EF$2</f>
        <v>1.0349999999999999</v>
      </c>
      <c r="EG29" s="1">
        <f>[8]Slovakia!EG$2</f>
        <v>0.59000000000000008</v>
      </c>
      <c r="EH29" s="1">
        <f>[8]Slovakia!EH$2</f>
        <v>0.20099999999999998</v>
      </c>
      <c r="EI29" s="1">
        <f>[8]Slovakia!EI$2</f>
        <v>0.76600000000000024</v>
      </c>
      <c r="EJ29" s="1">
        <f>[8]Slovakia!EJ$2</f>
        <v>0.39800000000000002</v>
      </c>
      <c r="EK29" s="1">
        <f>[8]Slovakia!EK$2</f>
        <v>0.57099999999999995</v>
      </c>
      <c r="EL29" s="1">
        <f>[8]Slovakia!EL$2</f>
        <v>0.36200000000000004</v>
      </c>
      <c r="EM29" s="1">
        <f>[8]Slovakia!EM$2</f>
        <v>0.78900000000000015</v>
      </c>
      <c r="EN29" s="1">
        <f>[8]Slovakia!EN$2</f>
        <v>0.78</v>
      </c>
      <c r="EO29" s="1">
        <f>[8]Slovakia!EO$2</f>
        <v>0.14199999999999999</v>
      </c>
      <c r="EP29" s="1">
        <f>[8]Slovakia!EP$2</f>
        <v>1.6340000000000001</v>
      </c>
      <c r="EQ29" s="1">
        <f>[8]Slovakia!EQ$2</f>
        <v>0.70200000000000007</v>
      </c>
      <c r="ER29" s="1">
        <f>[8]Slovakia!ER$2</f>
        <v>0.86</v>
      </c>
      <c r="ES29" s="1">
        <f>[8]Slovakia!ES$2</f>
        <v>1.5960000000000001</v>
      </c>
      <c r="ET29" s="1">
        <f>[8]Slovakia!ET$2</f>
        <v>1.2320000000000002</v>
      </c>
      <c r="EU29" s="1">
        <f>[8]Slovakia!EU$2</f>
        <v>2.4569999999999999</v>
      </c>
      <c r="EV29" s="1">
        <f>[8]Slovakia!EV$2</f>
        <v>0.27700000000000002</v>
      </c>
      <c r="EW29" s="1">
        <f>[8]Slovakia!EW$2</f>
        <v>0.67800000000000005</v>
      </c>
      <c r="EX29" s="1">
        <f>[8]Slovakia!EX$2</f>
        <v>0.79</v>
      </c>
      <c r="EY29" s="1">
        <f>[8]Slovakia!EY$2</f>
        <v>0.56299999999999994</v>
      </c>
      <c r="EZ29" s="1">
        <f>[8]Slovakia!EZ$2</f>
        <v>2.3069999999999999</v>
      </c>
      <c r="FA29" s="1">
        <f>[8]Slovakia!FA$2</f>
        <v>1E-3</v>
      </c>
      <c r="FB29" s="1">
        <f>[8]Slovakia!FB$2</f>
        <v>1.153</v>
      </c>
      <c r="FC29" s="1">
        <f>[8]Slovakia!FC$2</f>
        <v>1.0790000000000002</v>
      </c>
      <c r="FD29" s="1">
        <f>[8]Slovakia!FD$2</f>
        <v>1.8640000000000001</v>
      </c>
      <c r="FE29" s="1">
        <f>[8]Slovakia!FE$2</f>
        <v>1.0250000000000001</v>
      </c>
      <c r="FF29" s="1">
        <f>[8]Slovakia!FF$2</f>
        <v>1.2750000000000001</v>
      </c>
      <c r="FG29" s="1">
        <f>[8]Slovakia!FG$2</f>
        <v>0.3540000000000002</v>
      </c>
      <c r="FH29" s="1">
        <f>[8]Slovakia!FH$2</f>
        <v>0.67300000000000004</v>
      </c>
      <c r="FI29" s="1">
        <f>[8]Slovakia!FI$2</f>
        <v>0.95900000000000007</v>
      </c>
      <c r="FJ29" s="1">
        <f>[8]Slovakia!FJ$2</f>
        <v>0.77800000000000002</v>
      </c>
      <c r="FK29" s="1">
        <f>[8]Slovakia!FK$2</f>
        <v>2.004</v>
      </c>
      <c r="FL29" s="1">
        <f>[8]Slovakia!FL$2</f>
        <v>0.746</v>
      </c>
      <c r="FM29" s="1">
        <f>[8]Slovakia!FM$2</f>
        <v>2.1240000000000001</v>
      </c>
      <c r="FN29" s="1">
        <f>[8]Slovakia!FN$2</f>
        <v>1.0509999999999999</v>
      </c>
      <c r="FO29" s="1">
        <f>[8]Slovakia!FO$2</f>
        <v>2.1920000000000002</v>
      </c>
      <c r="FP29" s="1">
        <f>[8]Slovakia!FP$2</f>
        <v>7.2000000000000008E-2</v>
      </c>
      <c r="FQ29" s="1">
        <f>[8]Slovakia!FQ$2</f>
        <v>0.88200000000000001</v>
      </c>
      <c r="FR29" s="1">
        <f>[8]Slovakia!FR$2</f>
        <v>0.30600000000000005</v>
      </c>
      <c r="FS29" s="1">
        <f>[8]Slovakia!FS$2</f>
        <v>1.347</v>
      </c>
      <c r="FT29" s="1">
        <f>[8]Slovakia!FT$2</f>
        <v>1.2270000000000001</v>
      </c>
      <c r="FU29" s="1">
        <f>[8]Slovakia!FU$2</f>
        <v>5.7999999999999996E-2</v>
      </c>
      <c r="FV29" s="1">
        <f>[8]Slovakia!FV$2</f>
        <v>0.18400000000000005</v>
      </c>
      <c r="FW29" s="1">
        <f>[8]Slovakia!FW$2</f>
        <v>0.61</v>
      </c>
      <c r="FX29" s="1">
        <f>[8]Slovakia!FX$2</f>
        <v>0.80099999999999993</v>
      </c>
      <c r="FY29" s="1">
        <f>[8]Slovakia!FY$2</f>
        <v>0</v>
      </c>
      <c r="FZ29" s="7">
        <f>SUM($B29:FY29)</f>
        <v>877.01800000000014</v>
      </c>
    </row>
    <row r="30" spans="1:182">
      <c r="A30" t="s">
        <v>32</v>
      </c>
      <c r="B30" s="1">
        <f>[8]Slovenia!B$2</f>
        <v>2.5</v>
      </c>
      <c r="C30" s="1">
        <f>[8]Slovenia!C$2</f>
        <v>0.1</v>
      </c>
      <c r="D30" s="1">
        <f>[8]Slovenia!D$2</f>
        <v>1.7000000000000002</v>
      </c>
      <c r="E30" s="1">
        <f>[8]Slovenia!E$2</f>
        <v>1</v>
      </c>
      <c r="F30" s="1">
        <f>[8]Slovenia!F$2</f>
        <v>2.3000000000000003</v>
      </c>
      <c r="G30" s="1">
        <f>[8]Slovenia!G$2</f>
        <v>1.8</v>
      </c>
      <c r="H30" s="1">
        <f>[8]Slovenia!H$2</f>
        <v>0.8</v>
      </c>
      <c r="I30" s="1">
        <f>[8]Slovenia!I$2</f>
        <v>3.1</v>
      </c>
      <c r="J30" s="1">
        <f>[8]Slovenia!J$2</f>
        <v>4</v>
      </c>
      <c r="K30" s="1">
        <f>[8]Slovenia!K$2</f>
        <v>0.2</v>
      </c>
      <c r="L30" s="1">
        <f>[8]Slovenia!L$2</f>
        <v>0.70000000000000007</v>
      </c>
      <c r="M30" s="1">
        <f>[8]Slovenia!M$2</f>
        <v>1.7000000000000002</v>
      </c>
      <c r="N30" s="1">
        <f>[8]Slovenia!N$2</f>
        <v>3.7</v>
      </c>
      <c r="O30" s="1">
        <f>[8]Slovenia!O$2</f>
        <v>2.6</v>
      </c>
      <c r="P30" s="1">
        <f>[8]Slovenia!P$2</f>
        <v>0.8</v>
      </c>
      <c r="Q30" s="1">
        <f>[8]Slovenia!Q$2</f>
        <v>0.60000000000000009</v>
      </c>
      <c r="R30" s="1">
        <f>[8]Slovenia!R$2</f>
        <v>6.4</v>
      </c>
      <c r="S30" s="1">
        <f>[8]Slovenia!S$2</f>
        <v>2.4000000000000004</v>
      </c>
      <c r="T30" s="1">
        <f>[8]Slovenia!T$2</f>
        <v>0.8</v>
      </c>
      <c r="U30" s="1">
        <f>[8]Slovenia!U$2</f>
        <v>4.3</v>
      </c>
      <c r="V30" s="1">
        <f>[8]Slovenia!V$2</f>
        <v>0</v>
      </c>
      <c r="W30" s="1">
        <f>[8]Slovenia!W$2</f>
        <v>5.5</v>
      </c>
      <c r="X30" s="1">
        <f>[8]Slovenia!X$2</f>
        <v>5.3000000000000007</v>
      </c>
      <c r="Y30" s="1">
        <f>[8]Slovenia!Y$2</f>
        <v>3.8000000000000003</v>
      </c>
      <c r="Z30" s="1">
        <f>[8]Slovenia!Z$2</f>
        <v>3.4000000000000004</v>
      </c>
      <c r="AA30" s="1">
        <f>[8]Slovenia!AA$2</f>
        <v>0.30000000000000004</v>
      </c>
      <c r="AB30" s="1">
        <f>[8]Slovenia!AB$2</f>
        <v>2.2000000000000002</v>
      </c>
      <c r="AC30" s="1">
        <f>[8]Slovenia!AC$2</f>
        <v>7.7</v>
      </c>
      <c r="AD30" s="1">
        <f>[8]Slovenia!AD$2</f>
        <v>2.9000000000000004</v>
      </c>
      <c r="AE30" s="1">
        <f>[8]Slovenia!AE$2</f>
        <v>0.2</v>
      </c>
      <c r="AF30" s="1">
        <f>[8]Slovenia!AF$2</f>
        <v>4.3</v>
      </c>
      <c r="AG30" s="1">
        <f>[8]Slovenia!AG$2</f>
        <v>0.19999999999999973</v>
      </c>
      <c r="AH30" s="1">
        <f>[8]Slovenia!AH$2</f>
        <v>0.19999999999999996</v>
      </c>
      <c r="AI30" s="1">
        <f>[8]Slovenia!AI$2</f>
        <v>0.29999999999999982</v>
      </c>
      <c r="AJ30" s="1">
        <f>[8]Slovenia!AJ$2</f>
        <v>0.19999999999999996</v>
      </c>
      <c r="AK30" s="1">
        <f>[8]Slovenia!AK$2</f>
        <v>0</v>
      </c>
      <c r="AL30" s="1">
        <f>[8]Slovenia!AL$2</f>
        <v>0.20000000000000018</v>
      </c>
      <c r="AM30" s="1">
        <f>[8]Slovenia!AM$2</f>
        <v>3.3000000000000007</v>
      </c>
      <c r="AN30" s="1">
        <f>[8]Slovenia!AN$2</f>
        <v>3.2</v>
      </c>
      <c r="AO30" s="1">
        <f>[8]Slovenia!AO$2</f>
        <v>9.9999999999999867E-2</v>
      </c>
      <c r="AP30" s="1">
        <f>[8]Slovenia!AP$2</f>
        <v>0.39999999999999991</v>
      </c>
      <c r="AQ30" s="1">
        <f>[8]Slovenia!AQ$2</f>
        <v>0</v>
      </c>
      <c r="AR30" s="1">
        <f>[8]Slovenia!AR$2</f>
        <v>0.30000000000000027</v>
      </c>
      <c r="AS30" s="1">
        <f>[8]Slovenia!AS$2</f>
        <v>0.5</v>
      </c>
      <c r="AT30" s="1">
        <f>[8]Slovenia!AT$2</f>
        <v>0.20000000000000018</v>
      </c>
      <c r="AU30" s="1">
        <f>[8]Slovenia!AU$2</f>
        <v>0</v>
      </c>
      <c r="AV30" s="1">
        <f>[8]Slovenia!AV$2</f>
        <v>0.69999999999999973</v>
      </c>
      <c r="AW30" s="1">
        <f>[8]Slovenia!AW$2</f>
        <v>0</v>
      </c>
      <c r="AX30" s="1">
        <f>[8]Slovenia!AX$2</f>
        <v>0.20000000000000007</v>
      </c>
      <c r="AY30" s="1">
        <f>[8]Slovenia!AY$2</f>
        <v>9.9999999999999978E-2</v>
      </c>
      <c r="AZ30" s="1">
        <f>[8]Slovenia!AZ$2</f>
        <v>0</v>
      </c>
      <c r="BA30" s="1">
        <f>[8]Slovenia!BA$2</f>
        <v>3.1000000000000005</v>
      </c>
      <c r="BB30" s="1">
        <f>[8]Slovenia!BB$2</f>
        <v>0.5</v>
      </c>
      <c r="BC30" s="1">
        <f>[8]Slovenia!BC$2</f>
        <v>0</v>
      </c>
      <c r="BD30" s="1">
        <f>[8]Slovenia!BD$2</f>
        <v>0.30000000000000004</v>
      </c>
      <c r="BE30" s="1">
        <f>[8]Slovenia!BE$2</f>
        <v>0</v>
      </c>
      <c r="BF30" s="1">
        <f>[8]Slovenia!BF$2</f>
        <v>3.2</v>
      </c>
      <c r="BG30" s="1">
        <f>[8]Slovenia!BG$2</f>
        <v>0</v>
      </c>
      <c r="BH30" s="1">
        <f>[8]Slovenia!BH$2</f>
        <v>0.2</v>
      </c>
      <c r="BI30" s="1">
        <f>[8]Slovenia!BI$2</f>
        <v>0</v>
      </c>
      <c r="BJ30" s="1">
        <f>[8]Slovenia!BJ$2</f>
        <v>9.9999999999999867E-2</v>
      </c>
      <c r="BK30" s="1">
        <f>[8]Slovenia!BK$2</f>
        <v>0</v>
      </c>
      <c r="BL30" s="1">
        <f>[8]Slovenia!BL$2</f>
        <v>0</v>
      </c>
      <c r="BM30" s="1">
        <f>[8]Slovenia!BM$2</f>
        <v>0.60000000000000009</v>
      </c>
      <c r="BN30" s="1">
        <f>[8]Slovenia!BN$2</f>
        <v>0</v>
      </c>
      <c r="BO30" s="1">
        <f>[8]Slovenia!BO$2</f>
        <v>0.60000000000000009</v>
      </c>
      <c r="BP30" s="1">
        <f>[8]Slovenia!BP$2</f>
        <v>0.1</v>
      </c>
      <c r="BQ30" s="1">
        <f>[8]Slovenia!BQ$2</f>
        <v>0</v>
      </c>
      <c r="BR30" s="1">
        <f>[8]Slovenia!BR$2</f>
        <v>0.4</v>
      </c>
      <c r="BS30" s="1">
        <f>[8]Slovenia!BS$2</f>
        <v>0.1</v>
      </c>
      <c r="BT30" s="1">
        <f>[8]Slovenia!BT$2</f>
        <v>0.5</v>
      </c>
      <c r="BU30" s="1">
        <f>[8]Slovenia!BU$2</f>
        <v>0.60000000000000009</v>
      </c>
      <c r="BV30" s="1">
        <f>[8]Slovenia!BV$2</f>
        <v>0</v>
      </c>
      <c r="BW30" s="1">
        <f>[8]Slovenia!BW$2</f>
        <v>0.70000000000000007</v>
      </c>
      <c r="BX30" s="1">
        <f>[8]Slovenia!BX$2</f>
        <v>0.60000000000000009</v>
      </c>
      <c r="BY30" s="1">
        <f>[8]Slovenia!BY$2</f>
        <v>0.2</v>
      </c>
      <c r="BZ30" s="1">
        <f>[8]Slovenia!BZ$2</f>
        <v>1</v>
      </c>
      <c r="CA30" s="1">
        <f>[8]Slovenia!CA$2</f>
        <v>0.2</v>
      </c>
      <c r="CB30" s="1">
        <f>[8]Slovenia!CB$2</f>
        <v>0.30000000000000004</v>
      </c>
      <c r="CC30" s="1">
        <f>[8]Slovenia!CC$2</f>
        <v>0.5</v>
      </c>
      <c r="CD30" s="1">
        <f>[8]Slovenia!CD$2</f>
        <v>0.9</v>
      </c>
      <c r="CE30" s="1">
        <f>[8]Slovenia!CE$2</f>
        <v>0.60000000000000009</v>
      </c>
      <c r="CF30" s="1">
        <f>[8]Slovenia!CF$2</f>
        <v>0.60000000000000009</v>
      </c>
      <c r="CG30" s="1">
        <f>[8]Slovenia!CG$2</f>
        <v>1.2000000000000002</v>
      </c>
      <c r="CH30" s="1">
        <f>[8]Slovenia!CH$2</f>
        <v>1.2000000000000002</v>
      </c>
      <c r="CI30" s="1">
        <f>[8]Slovenia!CI$2</f>
        <v>0.1</v>
      </c>
      <c r="CJ30" s="1">
        <f>[8]Slovenia!CJ$2</f>
        <v>1.3</v>
      </c>
      <c r="CK30" s="1">
        <f>[8]Slovenia!CK$2</f>
        <v>0.1</v>
      </c>
      <c r="CL30" s="1">
        <f>[8]Slovenia!CL$2</f>
        <v>0</v>
      </c>
      <c r="CM30" s="1">
        <f>[8]Slovenia!CM$2</f>
        <v>0.5</v>
      </c>
      <c r="CN30" s="1">
        <f>[8]Slovenia!CN$2</f>
        <v>0</v>
      </c>
      <c r="CO30" s="1">
        <f>[8]Slovenia!CO$2</f>
        <v>0.1</v>
      </c>
      <c r="CP30" s="1">
        <f>[8]Slovenia!CP$2</f>
        <v>0.1</v>
      </c>
      <c r="CQ30" s="1">
        <f>[8]Slovenia!CQ$2</f>
        <v>0</v>
      </c>
      <c r="CR30" s="1">
        <f>[8]Slovenia!CR$2</f>
        <v>0</v>
      </c>
      <c r="CS30" s="1">
        <f>[8]Slovenia!CS$2</f>
        <v>0.30000000000000004</v>
      </c>
      <c r="CT30" s="1">
        <f>[8]Slovenia!CT$2</f>
        <v>0</v>
      </c>
      <c r="CU30" s="1">
        <f>[8]Slovenia!CU$2</f>
        <v>0.4</v>
      </c>
      <c r="CV30" s="1">
        <f>[8]Slovenia!CV$2</f>
        <v>0</v>
      </c>
      <c r="CW30" s="1">
        <f>[8]Slovenia!CW$2</f>
        <v>0.1</v>
      </c>
      <c r="CX30" s="1">
        <f>[8]Slovenia!CX$2</f>
        <v>0</v>
      </c>
      <c r="CY30" s="1">
        <f>[8]Slovenia!CY$2</f>
        <v>0.5</v>
      </c>
      <c r="CZ30" s="1">
        <f>[8]Slovenia!CZ$2</f>
        <v>0.1</v>
      </c>
      <c r="DA30" s="1">
        <f>[8]Slovenia!DA$2</f>
        <v>0.1</v>
      </c>
      <c r="DB30" s="1">
        <f>[8]Slovenia!DB$2</f>
        <v>0.5</v>
      </c>
      <c r="DC30" s="1">
        <f>[8]Slovenia!DC$2</f>
        <v>0</v>
      </c>
      <c r="DD30" s="1">
        <f>[8]Slovenia!DD$2</f>
        <v>1.2000000000000002</v>
      </c>
      <c r="DE30" s="1">
        <f>[8]Slovenia!DE$2</f>
        <v>0</v>
      </c>
      <c r="DF30" s="1">
        <f>[8]Slovenia!DF$2</f>
        <v>0</v>
      </c>
      <c r="DG30" s="1">
        <f>[8]Slovenia!DG$2</f>
        <v>20.8</v>
      </c>
      <c r="DH30" s="1">
        <f>[8]Slovenia!DH$2</f>
        <v>0</v>
      </c>
      <c r="DI30" s="1">
        <f>[8]Slovenia!DI$2</f>
        <v>0.30000000000000071</v>
      </c>
      <c r="DJ30" s="1">
        <f>[8]Slovenia!DJ$2</f>
        <v>0.5</v>
      </c>
      <c r="DK30" s="1">
        <f>[8]Slovenia!DK$2</f>
        <v>18.5</v>
      </c>
      <c r="DL30" s="1">
        <f>[8]Slovenia!DL$2</f>
        <v>0.1</v>
      </c>
      <c r="DM30" s="1">
        <f>[8]Slovenia!DM$2</f>
        <v>0</v>
      </c>
      <c r="DN30" s="1">
        <f>[8]Slovenia!DN$2</f>
        <v>0.5</v>
      </c>
      <c r="DO30" s="1">
        <f>[8]Slovenia!DO$2</f>
        <v>0</v>
      </c>
      <c r="DP30" s="1">
        <f>[8]Slovenia!DP$2</f>
        <v>0</v>
      </c>
      <c r="DQ30" s="1">
        <f>[8]Slovenia!DQ$2</f>
        <v>0</v>
      </c>
      <c r="DR30" s="1">
        <f>[8]Slovenia!DR$2</f>
        <v>0</v>
      </c>
      <c r="DS30" s="1">
        <f>[8]Slovenia!DS$2</f>
        <v>0.15300000000000002</v>
      </c>
      <c r="DT30" s="1">
        <f>[8]Slovenia!DT$2</f>
        <v>8.1429999999999989</v>
      </c>
      <c r="DU30" s="1">
        <f>[8]Slovenia!DU$2</f>
        <v>0</v>
      </c>
      <c r="DV30" s="1">
        <f>[8]Slovenia!DV$2</f>
        <v>0.13200000000000001</v>
      </c>
      <c r="DW30" s="1">
        <f>[8]Slovenia!DW$2</f>
        <v>0.66900000000000004</v>
      </c>
      <c r="DX30" s="1">
        <f>[8]Slovenia!DX$2</f>
        <v>0.29599999999999999</v>
      </c>
      <c r="DY30" s="1">
        <f>[8]Slovenia!DY$2</f>
        <v>0.25900000000000001</v>
      </c>
      <c r="DZ30" s="1">
        <f>[8]Slovenia!DZ$2</f>
        <v>0.317</v>
      </c>
      <c r="EA30" s="1">
        <f>[8]Slovenia!EA$2</f>
        <v>0.34700000000000003</v>
      </c>
      <c r="EB30" s="1">
        <f>[8]Slovenia!EB$2</f>
        <v>18.786000000000001</v>
      </c>
      <c r="EC30" s="1">
        <f>[8]Slovenia!EC$2</f>
        <v>0.86199999999999999</v>
      </c>
      <c r="ED30" s="1">
        <f>[8]Slovenia!ED$2</f>
        <v>0</v>
      </c>
      <c r="EE30" s="1">
        <f>[8]Slovenia!EE$2</f>
        <v>0.98699999999999999</v>
      </c>
      <c r="EF30" s="1">
        <f>[8]Slovenia!EF$2</f>
        <v>6.2E-2</v>
      </c>
      <c r="EG30" s="1">
        <f>[8]Slovenia!EG$2</f>
        <v>0</v>
      </c>
      <c r="EH30" s="1">
        <f>[8]Slovenia!EH$2</f>
        <v>0.74899999999999989</v>
      </c>
      <c r="EI30" s="1">
        <f>[8]Slovenia!EI$2</f>
        <v>0</v>
      </c>
      <c r="EJ30" s="1">
        <f>[8]Slovenia!EJ$2</f>
        <v>9.5000000000000029E-2</v>
      </c>
      <c r="EK30" s="1">
        <f>[8]Slovenia!EK$2</f>
        <v>0</v>
      </c>
      <c r="EL30" s="1">
        <f>[8]Slovenia!EL$2</f>
        <v>0.55800000000000005</v>
      </c>
      <c r="EM30" s="1">
        <f>[8]Slovenia!EM$2</f>
        <v>0</v>
      </c>
      <c r="EN30" s="1">
        <f>[8]Slovenia!EN$2</f>
        <v>0</v>
      </c>
      <c r="EO30" s="1">
        <f>[8]Slovenia!EO$2</f>
        <v>2.1000000000000001E-2</v>
      </c>
      <c r="EP30" s="1">
        <f>[8]Slovenia!EP$2</f>
        <v>0.40199999999999991</v>
      </c>
      <c r="EQ30" s="1">
        <f>[8]Slovenia!EQ$2</f>
        <v>2.5999999999999995E-2</v>
      </c>
      <c r="ER30" s="1">
        <f>[8]Slovenia!ER$2</f>
        <v>0</v>
      </c>
      <c r="ES30" s="1">
        <f>[8]Slovenia!ES$2</f>
        <v>0.38500000000000001</v>
      </c>
      <c r="ET30" s="1">
        <f>[8]Slovenia!ET$2</f>
        <v>0</v>
      </c>
      <c r="EU30" s="1">
        <f>[8]Slovenia!EU$2</f>
        <v>0.57000000000000028</v>
      </c>
      <c r="EV30" s="1">
        <f>[8]Slovenia!EV$2</f>
        <v>0</v>
      </c>
      <c r="EW30" s="1">
        <f>[8]Slovenia!EW$2</f>
        <v>0</v>
      </c>
      <c r="EX30" s="1">
        <f>[8]Slovenia!EX$2</f>
        <v>0.21799999999999997</v>
      </c>
      <c r="EY30" s="1">
        <f>[8]Slovenia!EY$2</f>
        <v>0.16700000000000001</v>
      </c>
      <c r="EZ30" s="1">
        <f>[8]Slovenia!EZ$2</f>
        <v>0.51400000000000001</v>
      </c>
      <c r="FA30" s="1">
        <f>[8]Slovenia!FA$2</f>
        <v>0</v>
      </c>
      <c r="FB30" s="1">
        <f>[8]Slovenia!FB$2</f>
        <v>0.14699999999999999</v>
      </c>
      <c r="FC30" s="1">
        <f>[8]Slovenia!FC$2</f>
        <v>0.45199999999999996</v>
      </c>
      <c r="FD30" s="1">
        <f>[8]Slovenia!FD$2</f>
        <v>0</v>
      </c>
      <c r="FE30" s="1">
        <f>[8]Slovenia!FE$2</f>
        <v>0</v>
      </c>
      <c r="FF30" s="1">
        <f>[8]Slovenia!FF$2</f>
        <v>0.49199999999999955</v>
      </c>
      <c r="FG30" s="1">
        <f>[8]Slovenia!FG$2</f>
        <v>0.17400000000000002</v>
      </c>
      <c r="FH30" s="1">
        <f>[8]Slovenia!FH$2</f>
        <v>0.19500000000000006</v>
      </c>
      <c r="FI30" s="1">
        <f>[8]Slovenia!FI$2</f>
        <v>0</v>
      </c>
      <c r="FJ30" s="1">
        <f>[8]Slovenia!FJ$2</f>
        <v>0.32200000000000006</v>
      </c>
      <c r="FK30" s="1">
        <f>[8]Slovenia!FK$2</f>
        <v>0</v>
      </c>
      <c r="FL30" s="1">
        <f>[8]Slovenia!FL$2</f>
        <v>0</v>
      </c>
      <c r="FM30" s="1">
        <f>[8]Slovenia!FM$2</f>
        <v>0</v>
      </c>
      <c r="FN30" s="1">
        <f>[8]Slovenia!FN$2</f>
        <v>0.30000000000000004</v>
      </c>
      <c r="FO30" s="1">
        <f>[8]Slovenia!FO$2</f>
        <v>0.39700000000000002</v>
      </c>
      <c r="FP30" s="1">
        <f>[8]Slovenia!FP$2</f>
        <v>0</v>
      </c>
      <c r="FQ30" s="1">
        <f>[8]Slovenia!FQ$2</f>
        <v>0.34099999999999997</v>
      </c>
      <c r="FR30" s="1">
        <f>[8]Slovenia!FR$2</f>
        <v>0</v>
      </c>
      <c r="FS30" s="1">
        <f>[8]Slovenia!FS$2</f>
        <v>0.18099999999999999</v>
      </c>
      <c r="FT30" s="1">
        <f>[8]Slovenia!FT$2</f>
        <v>0.38700000000000001</v>
      </c>
      <c r="FU30" s="1">
        <f>[8]Slovenia!FU$2</f>
        <v>0</v>
      </c>
      <c r="FV30" s="1">
        <f>[8]Slovenia!FV$2</f>
        <v>0</v>
      </c>
      <c r="FW30" s="1">
        <f>[8]Slovenia!FW$2</f>
        <v>0.1</v>
      </c>
      <c r="FX30" s="1">
        <f>[8]Slovenia!FX$2</f>
        <v>9.7000000000000003E-2</v>
      </c>
      <c r="FY30" s="1">
        <f>[8]Slovenia!FY$2</f>
        <v>0</v>
      </c>
      <c r="FZ30" s="7">
        <f>SUM($B30:FY30)</f>
        <v>189.90299999999991</v>
      </c>
    </row>
    <row r="31" spans="1:182">
      <c r="A31" t="s">
        <v>35</v>
      </c>
      <c r="B31" s="1">
        <f>[8]Spain!B$2</f>
        <v>11.8</v>
      </c>
      <c r="C31" s="1">
        <f>[8]Spain!C$2</f>
        <v>10.100000000000001</v>
      </c>
      <c r="D31" s="1">
        <f>[8]Spain!D$2</f>
        <v>17.7</v>
      </c>
      <c r="E31" s="1">
        <f>[8]Spain!E$2</f>
        <v>10.4</v>
      </c>
      <c r="F31" s="1">
        <f>[8]Spain!F$2</f>
        <v>11.000000000000002</v>
      </c>
      <c r="G31" s="1">
        <f>[8]Spain!G$2</f>
        <v>15.200000000000001</v>
      </c>
      <c r="H31" s="1">
        <f>[8]Spain!H$2</f>
        <v>7.8000000000000007</v>
      </c>
      <c r="I31" s="1">
        <f>[8]Spain!I$2</f>
        <v>4.6000000000000005</v>
      </c>
      <c r="J31" s="1">
        <f>[8]Spain!J$2</f>
        <v>18.799999999999997</v>
      </c>
      <c r="K31" s="1">
        <f>[8]Spain!K$2</f>
        <v>16.899999999999999</v>
      </c>
      <c r="L31" s="1">
        <f>[8]Spain!L$2</f>
        <v>11.600000000000001</v>
      </c>
      <c r="M31" s="1">
        <f>[8]Spain!M$2</f>
        <v>13.700000000000001</v>
      </c>
      <c r="N31" s="1">
        <f>[8]Spain!N$2</f>
        <v>22.900000000000002</v>
      </c>
      <c r="O31" s="1">
        <f>[8]Spain!O$2</f>
        <v>11.100000000000001</v>
      </c>
      <c r="P31" s="1">
        <f>[8]Spain!P$2</f>
        <v>11.8</v>
      </c>
      <c r="Q31" s="1">
        <f>[8]Spain!Q$2</f>
        <v>6.2</v>
      </c>
      <c r="R31" s="1">
        <f>[8]Spain!R$2</f>
        <v>30.300000000000004</v>
      </c>
      <c r="S31" s="1">
        <f>[8]Spain!S$2</f>
        <v>15.900000000000002</v>
      </c>
      <c r="T31" s="1">
        <f>[8]Spain!T$2</f>
        <v>25</v>
      </c>
      <c r="U31" s="1">
        <f>[8]Spain!U$2</f>
        <v>6.5</v>
      </c>
      <c r="V31" s="1">
        <f>[8]Spain!V$2</f>
        <v>16.600000000000001</v>
      </c>
      <c r="W31" s="1">
        <f>[8]Spain!W$2</f>
        <v>26.699999999999996</v>
      </c>
      <c r="X31" s="1">
        <f>[8]Spain!X$2</f>
        <v>11.299999999999955</v>
      </c>
      <c r="Y31" s="1">
        <f>[8]Spain!Y$2</f>
        <v>17</v>
      </c>
      <c r="Z31" s="1">
        <f>[8]Spain!Z$2</f>
        <v>32.000000000000007</v>
      </c>
      <c r="AA31" s="1">
        <f>[8]Spain!AA$2</f>
        <v>10.3</v>
      </c>
      <c r="AB31" s="1">
        <f>[8]Spain!AB$2</f>
        <v>16.800000000000004</v>
      </c>
      <c r="AC31" s="1">
        <f>[8]Spain!AC$2</f>
        <v>15.299999999999999</v>
      </c>
      <c r="AD31" s="1">
        <f>[8]Spain!AD$2</f>
        <v>36.800000000000004</v>
      </c>
      <c r="AE31" s="1">
        <f>[8]Spain!AE$2</f>
        <v>51.3</v>
      </c>
      <c r="AF31" s="1">
        <f>[8]Spain!AF$2</f>
        <v>22.800000000000004</v>
      </c>
      <c r="AG31" s="1">
        <f>[8]Spain!AG$2</f>
        <v>3.3000000000000007</v>
      </c>
      <c r="AH31" s="1">
        <f>[8]Spain!AH$2</f>
        <v>26.200000000000003</v>
      </c>
      <c r="AI31" s="1">
        <f>[8]Spain!AI$2</f>
        <v>4.0999999999999996</v>
      </c>
      <c r="AJ31" s="1">
        <f>[8]Spain!AJ$2</f>
        <v>12.700000000000003</v>
      </c>
      <c r="AK31" s="1">
        <f>[8]Spain!AK$2</f>
        <v>3.6000000000000005</v>
      </c>
      <c r="AL31" s="1">
        <f>[8]Spain!AL$2</f>
        <v>11.3</v>
      </c>
      <c r="AM31" s="1">
        <f>[8]Spain!AM$2</f>
        <v>8.2000000000000028</v>
      </c>
      <c r="AN31" s="1">
        <f>[8]Spain!AN$2</f>
        <v>4.7</v>
      </c>
      <c r="AO31" s="1">
        <f>[8]Spain!AO$2</f>
        <v>13.700000000000003</v>
      </c>
      <c r="AP31" s="1">
        <f>[8]Spain!AP$2</f>
        <v>8.7000000000000011</v>
      </c>
      <c r="AQ31" s="1">
        <f>[8]Spain!AQ$2</f>
        <v>34.6</v>
      </c>
      <c r="AR31" s="1">
        <f>[8]Spain!AR$2</f>
        <v>7.7000000000000011</v>
      </c>
      <c r="AS31" s="1">
        <f>[8]Spain!AS$2</f>
        <v>2.7</v>
      </c>
      <c r="AT31" s="1">
        <f>[8]Spain!AT$2</f>
        <v>11.200000000000003</v>
      </c>
      <c r="AU31" s="1">
        <f>[8]Spain!AU$2</f>
        <v>7.8000000000000007</v>
      </c>
      <c r="AV31" s="1">
        <f>[8]Spain!AV$2</f>
        <v>3.0999999999999996</v>
      </c>
      <c r="AW31" s="1">
        <f>[8]Spain!AW$2</f>
        <v>6.8000000000000007</v>
      </c>
      <c r="AX31" s="1">
        <f>[8]Spain!AX$2</f>
        <v>8.4</v>
      </c>
      <c r="AY31" s="1">
        <f>[8]Spain!AY$2</f>
        <v>6.3999999999999995</v>
      </c>
      <c r="AZ31" s="1">
        <f>[8]Spain!AZ$2</f>
        <v>5</v>
      </c>
      <c r="BA31" s="1">
        <f>[8]Spain!BA$2</f>
        <v>11.200000000000003</v>
      </c>
      <c r="BB31" s="1">
        <f>[8]Spain!BB$2</f>
        <v>7.5000000000000009</v>
      </c>
      <c r="BC31" s="1">
        <f>[8]Spain!BC$2</f>
        <v>11.500000000000002</v>
      </c>
      <c r="BD31" s="1">
        <f>[8]Spain!BD$2</f>
        <v>8.4</v>
      </c>
      <c r="BE31" s="1">
        <f>[8]Spain!BE$2</f>
        <v>1.9000000000000004</v>
      </c>
      <c r="BF31" s="1">
        <f>[8]Spain!BF$2</f>
        <v>6.2999999999999989</v>
      </c>
      <c r="BG31" s="1">
        <f>[8]Spain!BG$2</f>
        <v>19.399999999999999</v>
      </c>
      <c r="BH31" s="1">
        <f>[8]Spain!BH$2</f>
        <v>3.0999999999999996</v>
      </c>
      <c r="BI31" s="1">
        <f>[8]Spain!BI$2</f>
        <v>6.6999999999999993</v>
      </c>
      <c r="BJ31" s="1">
        <f>[8]Spain!BJ$2</f>
        <v>10.9</v>
      </c>
      <c r="BK31" s="1">
        <f>[8]Spain!BK$2</f>
        <v>8.4000000000000021</v>
      </c>
      <c r="BL31" s="1">
        <f>[8]Spain!BL$2</f>
        <v>37.5</v>
      </c>
      <c r="BM31" s="1">
        <f>[8]Spain!BM$2</f>
        <v>32.9</v>
      </c>
      <c r="BN31" s="1">
        <f>[8]Spain!BN$2</f>
        <v>48</v>
      </c>
      <c r="BO31" s="1">
        <f>[8]Spain!BO$2</f>
        <v>42.000000000000007</v>
      </c>
      <c r="BP31" s="1">
        <f>[8]Spain!BP$2</f>
        <v>47.8</v>
      </c>
      <c r="BQ31" s="1">
        <f>[8]Spain!BQ$2</f>
        <v>19</v>
      </c>
      <c r="BR31" s="1">
        <f>[8]Spain!BR$2</f>
        <v>22.700000000000003</v>
      </c>
      <c r="BS31" s="1">
        <f>[8]Spain!BS$2</f>
        <v>114.9</v>
      </c>
      <c r="BT31" s="1">
        <f>[8]Spain!BT$2</f>
        <v>145.5</v>
      </c>
      <c r="BU31" s="1">
        <f>[8]Spain!BU$2</f>
        <v>116.60000000000001</v>
      </c>
      <c r="BV31" s="1">
        <f>[8]Spain!BV$2</f>
        <v>36.9</v>
      </c>
      <c r="BW31" s="1">
        <f>[8]Spain!BW$2</f>
        <v>22.200000000000003</v>
      </c>
      <c r="BX31" s="1">
        <f>[8]Spain!BX$2</f>
        <v>46.6</v>
      </c>
      <c r="BY31" s="1">
        <f>[8]Spain!BY$2</f>
        <v>71.300000000000011</v>
      </c>
      <c r="BZ31" s="1">
        <f>[8]Spain!BZ$2</f>
        <v>141.20000000000002</v>
      </c>
      <c r="CA31" s="1">
        <f>[8]Spain!CA$2</f>
        <v>74.099999999999994</v>
      </c>
      <c r="CB31" s="1">
        <f>[8]Spain!CB$2</f>
        <v>74.600000000000009</v>
      </c>
      <c r="CC31" s="1">
        <f>[8]Spain!CC$2</f>
        <v>24.200000000000003</v>
      </c>
      <c r="CD31" s="1">
        <f>[8]Spain!CD$2</f>
        <v>20.500000000000004</v>
      </c>
      <c r="CE31" s="1">
        <f>[8]Spain!CE$2</f>
        <v>19</v>
      </c>
      <c r="CF31" s="1">
        <f>[8]Spain!CF$2</f>
        <v>25.8</v>
      </c>
      <c r="CG31" s="1">
        <f>[8]Spain!CG$2</f>
        <v>25.200000000000003</v>
      </c>
      <c r="CH31" s="1">
        <f>[8]Spain!CH$2</f>
        <v>9.6</v>
      </c>
      <c r="CI31" s="1">
        <f>[8]Spain!CI$2</f>
        <v>5.9</v>
      </c>
      <c r="CJ31" s="1">
        <f>[8]Spain!CJ$2</f>
        <v>7.0000000000000009</v>
      </c>
      <c r="CK31" s="1">
        <f>[8]Spain!CK$2</f>
        <v>8.9</v>
      </c>
      <c r="CL31" s="1">
        <f>[8]Spain!CL$2</f>
        <v>11.3</v>
      </c>
      <c r="CM31" s="1">
        <f>[8]Spain!CM$2</f>
        <v>13</v>
      </c>
      <c r="CN31" s="1">
        <f>[8]Spain!CN$2</f>
        <v>8.1</v>
      </c>
      <c r="CO31" s="1">
        <f>[8]Spain!CO$2</f>
        <v>12</v>
      </c>
      <c r="CP31" s="1">
        <f>[8]Spain!CP$2</f>
        <v>13</v>
      </c>
      <c r="CQ31" s="1">
        <f>[8]Spain!CQ$2</f>
        <v>15.399999999999999</v>
      </c>
      <c r="CR31" s="1">
        <f>[8]Spain!CR$2</f>
        <v>12.800000000000002</v>
      </c>
      <c r="CS31" s="1">
        <f>[8]Spain!CS$2</f>
        <v>12.100000000000001</v>
      </c>
      <c r="CT31" s="1">
        <f>[8]Spain!CT$2</f>
        <v>19.300000000000004</v>
      </c>
      <c r="CU31" s="1">
        <f>[8]Spain!CU$2</f>
        <v>22.200000000000003</v>
      </c>
      <c r="CV31" s="1">
        <f>[8]Spain!CV$2</f>
        <v>6.1999999999999886</v>
      </c>
      <c r="CW31" s="1">
        <f>[8]Spain!CW$2</f>
        <v>14.5</v>
      </c>
      <c r="CX31" s="1">
        <f>[8]Spain!CX$2</f>
        <v>13.100000000000001</v>
      </c>
      <c r="CY31" s="1">
        <f>[8]Spain!CY$2</f>
        <v>9.4</v>
      </c>
      <c r="CZ31" s="1">
        <f>[8]Spain!CZ$2</f>
        <v>15.800000000000011</v>
      </c>
      <c r="DA31" s="1">
        <f>[8]Spain!DA$2</f>
        <v>3.3000000000000003</v>
      </c>
      <c r="DB31" s="1">
        <f>[8]Spain!DB$2</f>
        <v>10.000000000000002</v>
      </c>
      <c r="DC31" s="1">
        <f>[8]Spain!DC$2</f>
        <v>38.400000000000006</v>
      </c>
      <c r="DD31" s="1">
        <f>[8]Spain!DD$2</f>
        <v>8.3000000000000007</v>
      </c>
      <c r="DE31" s="1">
        <f>[8]Spain!DE$2</f>
        <v>10.500000000000002</v>
      </c>
      <c r="DF31" s="1">
        <f>[8]Spain!DF$2</f>
        <v>13.5</v>
      </c>
      <c r="DG31" s="1">
        <f>[8]Spain!DG$2</f>
        <v>5.8000000000000007</v>
      </c>
      <c r="DH31" s="1">
        <f>[8]Spain!DH$2</f>
        <v>6.8000000000000007</v>
      </c>
      <c r="DI31" s="1">
        <f>[8]Spain!DI$2</f>
        <v>6.1000000000000005</v>
      </c>
      <c r="DJ31" s="1">
        <f>[8]Spain!DJ$2</f>
        <v>5.5000000000000009</v>
      </c>
      <c r="DK31" s="1">
        <f>[8]Spain!DK$2</f>
        <v>7.0000000000000009</v>
      </c>
      <c r="DL31" s="1">
        <f>[8]Spain!DL$2</f>
        <v>3.2</v>
      </c>
      <c r="DM31" s="1">
        <f>[8]Spain!DM$2</f>
        <v>10.9</v>
      </c>
      <c r="DN31" s="1">
        <f>[8]Spain!DN$2</f>
        <v>8</v>
      </c>
      <c r="DO31" s="1">
        <f>[8]Spain!DO$2</f>
        <v>11.4</v>
      </c>
      <c r="DP31" s="1">
        <f>[8]Spain!DP$2</f>
        <v>4.1000000000000005</v>
      </c>
      <c r="DQ31" s="1">
        <f>[8]Spain!DQ$2</f>
        <v>8.6000000000000014</v>
      </c>
      <c r="DR31" s="1">
        <f>[8]Spain!DR$2</f>
        <v>11.522</v>
      </c>
      <c r="DS31" s="1">
        <f>[8]Spain!DS$2</f>
        <v>4.5650000000000004</v>
      </c>
      <c r="DT31" s="1">
        <f>[8]Spain!DT$2</f>
        <v>13.342000000000002</v>
      </c>
      <c r="DU31" s="1">
        <f>[8]Spain!DU$2</f>
        <v>9.7530000000000019</v>
      </c>
      <c r="DV31" s="1">
        <f>[8]Spain!DV$2</f>
        <v>5.1290000000000013</v>
      </c>
      <c r="DW31" s="1">
        <f>[8]Spain!DW$2</f>
        <v>17.792999999999999</v>
      </c>
      <c r="DX31" s="1">
        <f>[8]Spain!DX$2</f>
        <v>12.024999999999999</v>
      </c>
      <c r="DY31" s="1">
        <f>[8]Spain!DY$2</f>
        <v>7.0659999999999998</v>
      </c>
      <c r="DZ31" s="1">
        <f>[8]Spain!DZ$2</f>
        <v>18.629000000000001</v>
      </c>
      <c r="EA31" s="1">
        <f>[8]Spain!EA$2</f>
        <v>14.332000000000001</v>
      </c>
      <c r="EB31" s="1">
        <f>[8]Spain!EB$2</f>
        <v>6.7940000000000005</v>
      </c>
      <c r="EC31" s="1">
        <f>[8]Spain!EC$2</f>
        <v>8.2680000000000007</v>
      </c>
      <c r="ED31" s="1">
        <f>[8]Spain!ED$2</f>
        <v>8.5730000000000022</v>
      </c>
      <c r="EE31" s="1">
        <f>[8]Spain!EE$2</f>
        <v>17.212</v>
      </c>
      <c r="EF31" s="1">
        <f>[8]Spain!EF$2</f>
        <v>14.075000000000001</v>
      </c>
      <c r="EG31" s="1">
        <f>[8]Spain!EG$2</f>
        <v>20.404</v>
      </c>
      <c r="EH31" s="1">
        <f>[8]Spain!EH$2</f>
        <v>14.248000000000001</v>
      </c>
      <c r="EI31" s="1">
        <f>[8]Spain!EI$2</f>
        <v>11.107000000000001</v>
      </c>
      <c r="EJ31" s="1">
        <f>[8]Spain!EJ$2</f>
        <v>10.507999999999999</v>
      </c>
      <c r="EK31" s="1">
        <f>[8]Spain!EK$2</f>
        <v>15.722000000000001</v>
      </c>
      <c r="EL31" s="1">
        <f>[8]Spain!EL$2</f>
        <v>15.457000000000003</v>
      </c>
      <c r="EM31" s="1">
        <f>[8]Spain!EM$2</f>
        <v>39.679000000000002</v>
      </c>
      <c r="EN31" s="1">
        <f>[8]Spain!EN$2</f>
        <v>31.373999999999999</v>
      </c>
      <c r="EO31" s="1">
        <f>[8]Spain!EO$2</f>
        <v>29.608000000000001</v>
      </c>
      <c r="EP31" s="1">
        <f>[8]Spain!EP$2</f>
        <v>7.2680000000000025</v>
      </c>
      <c r="EQ31" s="1">
        <f>[8]Spain!EQ$2</f>
        <v>76.059999999999988</v>
      </c>
      <c r="ER31" s="1">
        <f>[8]Spain!ER$2</f>
        <v>83.191000000000017</v>
      </c>
      <c r="ES31" s="1">
        <f>[8]Spain!ES$2</f>
        <v>59.672000000000004</v>
      </c>
      <c r="ET31" s="1">
        <f>[8]Spain!ET$2</f>
        <v>88.658000000000001</v>
      </c>
      <c r="EU31" s="1">
        <f>[8]Spain!EU$2</f>
        <v>67.94</v>
      </c>
      <c r="EV31" s="1">
        <f>[8]Spain!EV$2</f>
        <v>23.769000000000002</v>
      </c>
      <c r="EW31" s="1">
        <f>[8]Spain!EW$2</f>
        <v>12.248000000000001</v>
      </c>
      <c r="EX31" s="1">
        <f>[8]Spain!EX$2</f>
        <v>7.1030000000000006</v>
      </c>
      <c r="EY31" s="1">
        <f>[8]Spain!EY$2</f>
        <v>52.277000000000001</v>
      </c>
      <c r="EZ31" s="1">
        <f>[8]Spain!EZ$2</f>
        <v>53.941000000000003</v>
      </c>
      <c r="FA31" s="1">
        <f>[8]Spain!FA$2</f>
        <v>9.2739999999999991</v>
      </c>
      <c r="FB31" s="1">
        <f>[8]Spain!FB$2</f>
        <v>38.651000000000003</v>
      </c>
      <c r="FC31" s="1">
        <f>[8]Spain!FC$2</f>
        <v>55.237000000000009</v>
      </c>
      <c r="FD31" s="1">
        <f>[8]Spain!FD$2</f>
        <v>9.5410000000000004</v>
      </c>
      <c r="FE31" s="1">
        <f>[8]Spain!FE$2</f>
        <v>28.208999999999996</v>
      </c>
      <c r="FF31" s="1">
        <f>[8]Spain!FF$2</f>
        <v>7.1929999999999996</v>
      </c>
      <c r="FG31" s="1">
        <f>[8]Spain!FG$2</f>
        <v>100.971</v>
      </c>
      <c r="FH31" s="1">
        <f>[8]Spain!FH$2</f>
        <v>5.0630000000000006</v>
      </c>
      <c r="FI31" s="1">
        <f>[8]Spain!FI$2</f>
        <v>22.717000000000002</v>
      </c>
      <c r="FJ31" s="1">
        <f>[8]Spain!FJ$2</f>
        <v>28.231999999999999</v>
      </c>
      <c r="FK31" s="1">
        <f>[8]Spain!FK$2</f>
        <v>6.5120000000000005</v>
      </c>
      <c r="FL31" s="1">
        <f>[8]Spain!FL$2</f>
        <v>28.949999999999996</v>
      </c>
      <c r="FM31" s="1">
        <f>[8]Spain!FM$2</f>
        <v>37.318999999999996</v>
      </c>
      <c r="FN31" s="1">
        <f>[8]Spain!FN$2</f>
        <v>28.066000000000003</v>
      </c>
      <c r="FO31" s="1">
        <f>[8]Spain!FO$2</f>
        <v>53.04</v>
      </c>
      <c r="FP31" s="1">
        <f>[8]Spain!FP$2</f>
        <v>51.484000000000002</v>
      </c>
      <c r="FQ31" s="1">
        <f>[8]Spain!FQ$2</f>
        <v>4.8</v>
      </c>
      <c r="FR31" s="1">
        <f>[8]Spain!FR$2</f>
        <v>27.664999999999999</v>
      </c>
      <c r="FS31" s="1">
        <f>[8]Spain!FS$2</f>
        <v>53.658000000000001</v>
      </c>
      <c r="FT31" s="1">
        <f>[8]Spain!FT$2</f>
        <v>25.861000000000001</v>
      </c>
      <c r="FU31" s="1">
        <f>[8]Spain!FU$2</f>
        <v>47.705999999999996</v>
      </c>
      <c r="FV31" s="1">
        <f>[8]Spain!FV$2</f>
        <v>23.571000000000002</v>
      </c>
      <c r="FW31" s="1">
        <f>[8]Spain!FW$2</f>
        <v>10.124000000000001</v>
      </c>
      <c r="FX31" s="1">
        <f>[8]Spain!FX$2</f>
        <v>28.341999999999999</v>
      </c>
      <c r="FY31" s="1">
        <f>[8]Spain!FY$2</f>
        <v>0</v>
      </c>
      <c r="FZ31" s="7">
        <f>SUM($B31:FY31)</f>
        <v>4042.6979999999999</v>
      </c>
    </row>
    <row r="32" spans="1:182">
      <c r="A32" t="s">
        <v>27</v>
      </c>
      <c r="B32" s="1">
        <f>[8]Sweden!B$2</f>
        <v>2.4000000000000004</v>
      </c>
      <c r="C32" s="1">
        <f>[8]Sweden!C$2</f>
        <v>1.2000000000000002</v>
      </c>
      <c r="D32" s="1">
        <f>[8]Sweden!D$2</f>
        <v>1.7000000000000002</v>
      </c>
      <c r="E32" s="1">
        <f>[8]Sweden!E$2</f>
        <v>0.30000000000000004</v>
      </c>
      <c r="F32" s="1">
        <f>[8]Sweden!F$2</f>
        <v>2.3000000000000003</v>
      </c>
      <c r="G32" s="1">
        <f>[8]Sweden!G$2</f>
        <v>0.30000000000000004</v>
      </c>
      <c r="H32" s="1">
        <f>[8]Sweden!H$2</f>
        <v>0.9</v>
      </c>
      <c r="I32" s="1">
        <f>[8]Sweden!I$2</f>
        <v>2</v>
      </c>
      <c r="J32" s="1">
        <f>[8]Sweden!J$2</f>
        <v>1.2000000000000002</v>
      </c>
      <c r="K32" s="1">
        <f>[8]Sweden!K$2</f>
        <v>4.8000000000000007</v>
      </c>
      <c r="L32" s="1">
        <f>[8]Sweden!L$2</f>
        <v>5.1000000000000005</v>
      </c>
      <c r="M32" s="1">
        <f>[8]Sweden!M$2</f>
        <v>1.3</v>
      </c>
      <c r="N32" s="1">
        <f>[8]Sweden!N$2</f>
        <v>0.2</v>
      </c>
      <c r="O32" s="1">
        <f>[8]Sweden!O$2</f>
        <v>1.4000000000000001</v>
      </c>
      <c r="P32" s="1">
        <f>[8]Sweden!P$2</f>
        <v>1.9000000000000001</v>
      </c>
      <c r="Q32" s="1">
        <f>[8]Sweden!Q$2</f>
        <v>0.30000000000000004</v>
      </c>
      <c r="R32" s="1">
        <f>[8]Sweden!R$2</f>
        <v>2</v>
      </c>
      <c r="S32" s="1">
        <f>[8]Sweden!S$2</f>
        <v>0.30000000000000004</v>
      </c>
      <c r="T32" s="1">
        <f>[8]Sweden!T$2</f>
        <v>12.4</v>
      </c>
      <c r="U32" s="1">
        <f>[8]Sweden!U$2</f>
        <v>1.5</v>
      </c>
      <c r="V32" s="1">
        <f>[8]Sweden!V$2</f>
        <v>0.1</v>
      </c>
      <c r="W32" s="1">
        <f>[8]Sweden!W$2</f>
        <v>0.5</v>
      </c>
      <c r="X32" s="1">
        <f>[8]Sweden!X$2</f>
        <v>1.2000000000000002</v>
      </c>
      <c r="Y32" s="1">
        <f>[8]Sweden!Y$2</f>
        <v>0.60000000000000009</v>
      </c>
      <c r="Z32" s="1">
        <f>[8]Sweden!Z$2</f>
        <v>0.5</v>
      </c>
      <c r="AA32" s="1">
        <f>[8]Sweden!AA$2</f>
        <v>0.1</v>
      </c>
      <c r="AB32" s="1">
        <f>[8]Sweden!AB$2</f>
        <v>1.8</v>
      </c>
      <c r="AC32" s="1">
        <f>[8]Sweden!AC$2</f>
        <v>1.9000000000000001</v>
      </c>
      <c r="AD32" s="1">
        <f>[8]Sweden!AD$2</f>
        <v>1.1000000000000001</v>
      </c>
      <c r="AE32" s="1">
        <f>[8]Sweden!AE$2</f>
        <v>0.5</v>
      </c>
      <c r="AF32" s="1">
        <f>[8]Sweden!AF$2</f>
        <v>12.9</v>
      </c>
      <c r="AG32" s="1">
        <f>[8]Sweden!AG$2</f>
        <v>0.8</v>
      </c>
      <c r="AH32" s="1">
        <f>[8]Sweden!AH$2</f>
        <v>1</v>
      </c>
      <c r="AI32" s="1">
        <f>[8]Sweden!AI$2</f>
        <v>1</v>
      </c>
      <c r="AJ32" s="1">
        <f>[8]Sweden!AJ$2</f>
        <v>2.0000000000000004</v>
      </c>
      <c r="AK32" s="1">
        <f>[8]Sweden!AK$2</f>
        <v>0.5</v>
      </c>
      <c r="AL32" s="1">
        <f>[8]Sweden!AL$2</f>
        <v>0.70000000000000018</v>
      </c>
      <c r="AM32" s="1">
        <f>[8]Sweden!AM$2</f>
        <v>0</v>
      </c>
      <c r="AN32" s="1">
        <f>[8]Sweden!AN$2</f>
        <v>1</v>
      </c>
      <c r="AO32" s="1">
        <f>[8]Sweden!AO$2</f>
        <v>0</v>
      </c>
      <c r="AP32" s="1">
        <f>[8]Sweden!AP$2</f>
        <v>9.9999999999909051E-2</v>
      </c>
      <c r="AQ32" s="1">
        <f>[8]Sweden!AQ$2</f>
        <v>0.5</v>
      </c>
      <c r="AR32" s="1">
        <f>[8]Sweden!AR$2</f>
        <v>0.2</v>
      </c>
      <c r="AS32" s="1">
        <f>[8]Sweden!AS$2</f>
        <v>1</v>
      </c>
      <c r="AT32" s="1">
        <f>[8]Sweden!AT$2</f>
        <v>0.1</v>
      </c>
      <c r="AU32" s="1">
        <f>[8]Sweden!AU$2</f>
        <v>0.59999999999999987</v>
      </c>
      <c r="AV32" s="1">
        <f>[8]Sweden!AV$2</f>
        <v>0.1</v>
      </c>
      <c r="AW32" s="1">
        <f>[8]Sweden!AW$2</f>
        <v>0</v>
      </c>
      <c r="AX32" s="1">
        <f>[8]Sweden!AX$2</f>
        <v>0.5</v>
      </c>
      <c r="AY32" s="1">
        <f>[8]Sweden!AY$2</f>
        <v>0.90000000000000013</v>
      </c>
      <c r="AZ32" s="1">
        <f>[8]Sweden!AZ$2</f>
        <v>0</v>
      </c>
      <c r="BA32" s="1">
        <f>[8]Sweden!BA$2</f>
        <v>0</v>
      </c>
      <c r="BB32" s="1">
        <f>[8]Sweden!BB$2</f>
        <v>1.2</v>
      </c>
      <c r="BC32" s="1">
        <f>[8]Sweden!BC$2</f>
        <v>0.19999999999999996</v>
      </c>
      <c r="BD32" s="1">
        <f>[8]Sweden!BD$2</f>
        <v>0</v>
      </c>
      <c r="BE32" s="1">
        <f>[8]Sweden!BE$2</f>
        <v>0.19999999999999996</v>
      </c>
      <c r="BF32" s="1">
        <f>[8]Sweden!BF$2</f>
        <v>0.1</v>
      </c>
      <c r="BG32" s="1">
        <f>[8]Sweden!BG$2</f>
        <v>0.39999999999999991</v>
      </c>
      <c r="BH32" s="1">
        <f>[8]Sweden!BH$2</f>
        <v>0.70000000000000018</v>
      </c>
      <c r="BI32" s="1">
        <f>[8]Sweden!BI$2</f>
        <v>0.1</v>
      </c>
      <c r="BJ32" s="1">
        <f>[8]Sweden!BJ$2</f>
        <v>0</v>
      </c>
      <c r="BK32" s="1">
        <f>[8]Sweden!BK$2</f>
        <v>0.8</v>
      </c>
      <c r="BL32" s="1">
        <f>[8]Sweden!BL$2</f>
        <v>0.19999999999999996</v>
      </c>
      <c r="BM32" s="1">
        <f>[8]Sweden!BM$2</f>
        <v>0.7</v>
      </c>
      <c r="BN32" s="1">
        <f>[8]Sweden!BN$2</f>
        <v>0</v>
      </c>
      <c r="BO32" s="1">
        <f>[8]Sweden!BO$2</f>
        <v>0.5</v>
      </c>
      <c r="BP32" s="1">
        <f>[8]Sweden!BP$2</f>
        <v>0.30000000000000004</v>
      </c>
      <c r="BQ32" s="1">
        <f>[8]Sweden!BQ$2</f>
        <v>0.90000000000000013</v>
      </c>
      <c r="BR32" s="1">
        <f>[8]Sweden!BR$2</f>
        <v>0.1</v>
      </c>
      <c r="BS32" s="1">
        <f>[8]Sweden!BS$2</f>
        <v>0.2</v>
      </c>
      <c r="BT32" s="1">
        <f>[8]Sweden!BT$2</f>
        <v>0</v>
      </c>
      <c r="BU32" s="1">
        <f>[8]Sweden!BU$2</f>
        <v>0.5</v>
      </c>
      <c r="BV32" s="1">
        <f>[8]Sweden!BV$2</f>
        <v>0.8</v>
      </c>
      <c r="BW32" s="1">
        <f>[8]Sweden!BW$2</f>
        <v>0.20000000000000004</v>
      </c>
      <c r="BX32" s="1">
        <f>[8]Sweden!BX$2</f>
        <v>0.8</v>
      </c>
      <c r="BY32" s="1">
        <f>[8]Sweden!BY$2</f>
        <v>0</v>
      </c>
      <c r="BZ32" s="1">
        <f>[8]Sweden!BZ$2</f>
        <v>0.4</v>
      </c>
      <c r="CA32" s="1">
        <f>[8]Sweden!CA$2</f>
        <v>0.10000000000000003</v>
      </c>
      <c r="CB32" s="1">
        <f>[8]Sweden!CB$2</f>
        <v>0.30000000000000004</v>
      </c>
      <c r="CC32" s="1">
        <f>[8]Sweden!CC$2</f>
        <v>0.3</v>
      </c>
      <c r="CD32" s="1">
        <f>[8]Sweden!CD$2</f>
        <v>0</v>
      </c>
      <c r="CE32" s="1">
        <f>[8]Sweden!CE$2</f>
        <v>0.9</v>
      </c>
      <c r="CF32" s="1">
        <f>[8]Sweden!CF$2</f>
        <v>0.2</v>
      </c>
      <c r="CG32" s="1">
        <f>[8]Sweden!CG$2</f>
        <v>0.1</v>
      </c>
      <c r="CH32" s="1">
        <f>[8]Sweden!CH$2</f>
        <v>0.2</v>
      </c>
      <c r="CI32" s="1">
        <f>[8]Sweden!CI$2</f>
        <v>0.30000000000000004</v>
      </c>
      <c r="CJ32" s="1">
        <f>[8]Sweden!CJ$2</f>
        <v>0.2</v>
      </c>
      <c r="CK32" s="1">
        <f>[8]Sweden!CK$2</f>
        <v>0.70000000000000007</v>
      </c>
      <c r="CL32" s="1">
        <f>[8]Sweden!CL$2</f>
        <v>0</v>
      </c>
      <c r="CM32" s="1">
        <f>[8]Sweden!CM$2</f>
        <v>0.10000000000000003</v>
      </c>
      <c r="CN32" s="1">
        <f>[8]Sweden!CN$2</f>
        <v>0.1</v>
      </c>
      <c r="CO32" s="1">
        <f>[8]Sweden!CO$2</f>
        <v>0.1</v>
      </c>
      <c r="CP32" s="1">
        <f>[8]Sweden!CP$2</f>
        <v>0.4</v>
      </c>
      <c r="CQ32" s="1">
        <f>[8]Sweden!CQ$2</f>
        <v>0.5</v>
      </c>
      <c r="CR32" s="1">
        <f>[8]Sweden!CR$2</f>
        <v>0</v>
      </c>
      <c r="CS32" s="1">
        <f>[8]Sweden!CS$2</f>
        <v>0.8</v>
      </c>
      <c r="CT32" s="1">
        <f>[8]Sweden!CT$2</f>
        <v>0</v>
      </c>
      <c r="CU32" s="1">
        <f>[8]Sweden!CU$2</f>
        <v>0</v>
      </c>
      <c r="CV32" s="1">
        <f>[8]Sweden!CV$2</f>
        <v>9.9999999999999978E-2</v>
      </c>
      <c r="CW32" s="1">
        <f>[8]Sweden!CW$2</f>
        <v>0.5</v>
      </c>
      <c r="CX32" s="1">
        <f>[8]Sweden!CX$2</f>
        <v>0.20000000000027285</v>
      </c>
      <c r="CY32" s="1">
        <f>[8]Sweden!CY$2</f>
        <v>0</v>
      </c>
      <c r="CZ32" s="1">
        <f>[8]Sweden!CZ$2</f>
        <v>0</v>
      </c>
      <c r="DA32" s="1">
        <f>[8]Sweden!DA$2</f>
        <v>1.1000000000000001</v>
      </c>
      <c r="DB32" s="1">
        <f>[8]Sweden!DB$2</f>
        <v>0.10000000000000003</v>
      </c>
      <c r="DC32" s="1">
        <f>[8]Sweden!DC$2</f>
        <v>0</v>
      </c>
      <c r="DD32" s="1">
        <f>[8]Sweden!DD$2</f>
        <v>9.9999999999999978E-2</v>
      </c>
      <c r="DE32" s="1">
        <f>[8]Sweden!DE$2</f>
        <v>0</v>
      </c>
      <c r="DF32" s="1">
        <f>[8]Sweden!DF$2</f>
        <v>9.9999999999999978E-2</v>
      </c>
      <c r="DG32" s="1">
        <f>[8]Sweden!DG$2</f>
        <v>0.5</v>
      </c>
      <c r="DH32" s="1">
        <f>[8]Sweden!DH$2</f>
        <v>0</v>
      </c>
      <c r="DI32" s="1">
        <f>[8]Sweden!DI$2</f>
        <v>0</v>
      </c>
      <c r="DJ32" s="1">
        <f>[8]Sweden!DJ$2</f>
        <v>0</v>
      </c>
      <c r="DK32" s="1">
        <f>[8]Sweden!DK$2</f>
        <v>0</v>
      </c>
      <c r="DL32" s="1">
        <f>[8]Sweden!DL$2</f>
        <v>0.5</v>
      </c>
      <c r="DM32" s="1">
        <f>[8]Sweden!DM$2</f>
        <v>0.1</v>
      </c>
      <c r="DN32" s="1">
        <f>[8]Sweden!DN$2</f>
        <v>0</v>
      </c>
      <c r="DO32" s="1">
        <f>[8]Sweden!DO$2</f>
        <v>0.5</v>
      </c>
      <c r="DP32" s="1">
        <f>[8]Sweden!DP$2</f>
        <v>0.5</v>
      </c>
      <c r="DQ32" s="1">
        <f>[8]Sweden!DQ$2</f>
        <v>0</v>
      </c>
      <c r="DR32" s="1">
        <f>[8]Sweden!DR$2</f>
        <v>0</v>
      </c>
      <c r="DS32" s="1">
        <f>[8]Sweden!DS$2</f>
        <v>8.5000000000000048E-2</v>
      </c>
      <c r="DT32" s="1">
        <f>[8]Sweden!DT$2</f>
        <v>0</v>
      </c>
      <c r="DU32" s="1">
        <f>[8]Sweden!DU$2</f>
        <v>0</v>
      </c>
      <c r="DV32" s="1">
        <f>[8]Sweden!DV$2</f>
        <v>0</v>
      </c>
      <c r="DW32" s="1">
        <f>[8]Sweden!DW$2</f>
        <v>0</v>
      </c>
      <c r="DX32" s="1">
        <f>[8]Sweden!DX$2</f>
        <v>9.9999999999998979E-3</v>
      </c>
      <c r="DY32" s="1">
        <f>[8]Sweden!DY$2</f>
        <v>0.47300000000000014</v>
      </c>
      <c r="DZ32" s="1">
        <f>[8]Sweden!DZ$2</f>
        <v>0.13</v>
      </c>
      <c r="EA32" s="1">
        <f>[8]Sweden!EA$2</f>
        <v>1.08</v>
      </c>
      <c r="EB32" s="1">
        <f>[8]Sweden!EB$2</f>
        <v>0.16900000000000001</v>
      </c>
      <c r="EC32" s="1">
        <f>[8]Sweden!EC$2</f>
        <v>0</v>
      </c>
      <c r="ED32" s="1">
        <f>[8]Sweden!ED$2</f>
        <v>0</v>
      </c>
      <c r="EE32" s="1">
        <f>[8]Sweden!EE$2</f>
        <v>326.26800000000003</v>
      </c>
      <c r="EF32" s="1">
        <f>[8]Sweden!EF$2</f>
        <v>13.563000000000001</v>
      </c>
      <c r="EG32" s="1">
        <f>[8]Sweden!EG$2</f>
        <v>0</v>
      </c>
      <c r="EH32" s="1">
        <f>[8]Sweden!EH$2</f>
        <v>0</v>
      </c>
      <c r="EI32" s="1">
        <f>[8]Sweden!EI$2</f>
        <v>1.5920000000000001</v>
      </c>
      <c r="EJ32" s="1">
        <f>[8]Sweden!EJ$2</f>
        <v>0</v>
      </c>
      <c r="EK32" s="1">
        <f>[8]Sweden!EK$2</f>
        <v>27.610000000000003</v>
      </c>
      <c r="EL32" s="1">
        <f>[8]Sweden!EL$2</f>
        <v>0</v>
      </c>
      <c r="EM32" s="1">
        <f>[8]Sweden!EM$2</f>
        <v>26.892000000000003</v>
      </c>
      <c r="EN32" s="1">
        <f>[8]Sweden!EN$2</f>
        <v>27.443000000000005</v>
      </c>
      <c r="EO32" s="1">
        <f>[8]Sweden!EO$2</f>
        <v>0</v>
      </c>
      <c r="EP32" s="1">
        <f>[8]Sweden!EP$2</f>
        <v>0</v>
      </c>
      <c r="EQ32" s="1">
        <f>[8]Sweden!EQ$2</f>
        <v>0</v>
      </c>
      <c r="ER32" s="1">
        <f>[8]Sweden!ER$2</f>
        <v>0</v>
      </c>
      <c r="ES32" s="1">
        <f>[8]Sweden!ES$2</f>
        <v>26.813000000000002</v>
      </c>
      <c r="ET32" s="1">
        <f>[8]Sweden!ET$2</f>
        <v>0.05</v>
      </c>
      <c r="EU32" s="1">
        <f>[8]Sweden!EU$2</f>
        <v>3.0999999999999972E-2</v>
      </c>
      <c r="EV32" s="1">
        <f>[8]Sweden!EV$2</f>
        <v>0.502</v>
      </c>
      <c r="EW32" s="1">
        <f>[8]Sweden!EW$2</f>
        <v>13.312000000000001</v>
      </c>
      <c r="EX32" s="1">
        <f>[8]Sweden!EX$2</f>
        <v>0.51500000000000001</v>
      </c>
      <c r="EY32" s="1">
        <f>[8]Sweden!EY$2</f>
        <v>26.927000000000007</v>
      </c>
      <c r="EZ32" s="1">
        <f>[8]Sweden!EZ$2</f>
        <v>12.770000000000001</v>
      </c>
      <c r="FA32" s="1">
        <f>[8]Sweden!FA$2</f>
        <v>3.5999999999999997E-2</v>
      </c>
      <c r="FB32" s="1">
        <f>[8]Sweden!FB$2</f>
        <v>3.1E-2</v>
      </c>
      <c r="FC32" s="1">
        <f>[8]Sweden!FC$2</f>
        <v>0</v>
      </c>
      <c r="FD32" s="1">
        <f>[8]Sweden!FD$2</f>
        <v>4.2000000000000003E-2</v>
      </c>
      <c r="FE32" s="1">
        <f>[8]Sweden!FE$2</f>
        <v>12.865</v>
      </c>
      <c r="FF32" s="1">
        <f>[8]Sweden!FF$2</f>
        <v>13.504000000000001</v>
      </c>
      <c r="FG32" s="1">
        <f>[8]Sweden!FG$2</f>
        <v>13.472999999999999</v>
      </c>
      <c r="FH32" s="1">
        <f>[8]Sweden!FH$2</f>
        <v>27.623000000000005</v>
      </c>
      <c r="FI32" s="1">
        <f>[8]Sweden!FI$2</f>
        <v>7.1999999999999953E-2</v>
      </c>
      <c r="FJ32" s="1">
        <f>[8]Sweden!FJ$2</f>
        <v>3.1E-2</v>
      </c>
      <c r="FK32" s="1">
        <f>[8]Sweden!FK$2</f>
        <v>13.721</v>
      </c>
      <c r="FL32" s="1">
        <f>[8]Sweden!FL$2</f>
        <v>6.0999999999999999E-2</v>
      </c>
      <c r="FM32" s="1">
        <f>[8]Sweden!FM$2</f>
        <v>0</v>
      </c>
      <c r="FN32" s="1">
        <f>[8]Sweden!FN$2</f>
        <v>13.367000000000001</v>
      </c>
      <c r="FO32" s="1">
        <f>[8]Sweden!FO$2</f>
        <v>9.8999999999999991E-2</v>
      </c>
      <c r="FP32" s="1">
        <f>[8]Sweden!FP$2</f>
        <v>0</v>
      </c>
      <c r="FQ32" s="1">
        <f>[8]Sweden!FQ$2</f>
        <v>1.4999999999999999E-2</v>
      </c>
      <c r="FR32" s="1">
        <f>[8]Sweden!FR$2</f>
        <v>5.5000000000000021E-2</v>
      </c>
      <c r="FS32" s="1">
        <f>[8]Sweden!FS$2</f>
        <v>0</v>
      </c>
      <c r="FT32" s="1">
        <f>[8]Sweden!FT$2</f>
        <v>7.1000000000000008E-2</v>
      </c>
      <c r="FU32" s="1">
        <f>[8]Sweden!FU$2</f>
        <v>0</v>
      </c>
      <c r="FV32" s="1">
        <f>[8]Sweden!FV$2</f>
        <v>3.1000000000000007E-2</v>
      </c>
      <c r="FW32" s="1">
        <f>[8]Sweden!FW$2</f>
        <v>6.2E-2</v>
      </c>
      <c r="FX32" s="1">
        <f>[8]Sweden!FX$2</f>
        <v>8.2000000000000003E-2</v>
      </c>
      <c r="FY32" s="1">
        <f>[8]Sweden!FY$2</f>
        <v>0</v>
      </c>
      <c r="FZ32" s="7">
        <f>SUM($B32:FY32)</f>
        <v>696.07599999999991</v>
      </c>
    </row>
    <row r="33" spans="1:182">
      <c r="A33" t="s">
        <v>38</v>
      </c>
      <c r="B33" s="1">
        <f>[8]UK!B$2</f>
        <v>151.70000000000002</v>
      </c>
      <c r="C33" s="1">
        <f>[8]UK!C$2</f>
        <v>157.10000000000002</v>
      </c>
      <c r="D33" s="1">
        <f>[8]UK!D$2</f>
        <v>266.40000000000003</v>
      </c>
      <c r="E33" s="1">
        <f>[8]UK!E$2</f>
        <v>134.1</v>
      </c>
      <c r="F33" s="1">
        <f>[8]UK!F$2</f>
        <v>92.800000000000011</v>
      </c>
      <c r="G33" s="1">
        <f>[8]UK!G$2</f>
        <v>189.70000000000002</v>
      </c>
      <c r="H33" s="1">
        <f>[8]UK!H$2</f>
        <v>258.7</v>
      </c>
      <c r="I33" s="1">
        <f>[8]UK!I$2</f>
        <v>254.60000000000002</v>
      </c>
      <c r="J33" s="1">
        <f>[8]UK!J$2</f>
        <v>31.5</v>
      </c>
      <c r="K33" s="1">
        <f>[8]UK!K$2</f>
        <v>107.80000000000001</v>
      </c>
      <c r="L33" s="1">
        <f>[8]UK!L$2</f>
        <v>751.1</v>
      </c>
      <c r="M33" s="1">
        <f>[8]UK!M$2</f>
        <v>175.70000000000002</v>
      </c>
      <c r="N33" s="1">
        <f>[8]UK!N$2</f>
        <v>69.7</v>
      </c>
      <c r="O33" s="1">
        <f>[8]UK!O$2</f>
        <v>56.300000000000004</v>
      </c>
      <c r="P33" s="1">
        <f>[8]UK!P$2</f>
        <v>92.6</v>
      </c>
      <c r="Q33" s="1">
        <f>[8]UK!Q$2</f>
        <v>2104.1</v>
      </c>
      <c r="R33" s="1">
        <f>[8]UK!R$2</f>
        <v>52.5</v>
      </c>
      <c r="S33" s="1">
        <f>[8]UK!S$2</f>
        <v>28.700000000000003</v>
      </c>
      <c r="T33" s="1">
        <f>[8]UK!T$2</f>
        <v>25.6</v>
      </c>
      <c r="U33" s="1">
        <f>[8]UK!U$2</f>
        <v>67.2</v>
      </c>
      <c r="V33" s="1">
        <f>[8]UK!V$2</f>
        <v>111.9</v>
      </c>
      <c r="W33" s="1">
        <f>[8]UK!W$2</f>
        <v>231.70000000000002</v>
      </c>
      <c r="X33" s="1">
        <f>[8]UK!X$2</f>
        <v>139.9</v>
      </c>
      <c r="Y33" s="1">
        <f>[8]UK!Y$2</f>
        <v>283.10000000000002</v>
      </c>
      <c r="Z33" s="1">
        <f>[8]UK!Z$2</f>
        <v>127.4</v>
      </c>
      <c r="AA33" s="1">
        <f>[8]UK!AA$2</f>
        <v>153.4</v>
      </c>
      <c r="AB33" s="1">
        <f>[8]UK!AB$2</f>
        <v>266.7</v>
      </c>
      <c r="AC33" s="1">
        <f>[8]UK!AC$2</f>
        <v>173.3</v>
      </c>
      <c r="AD33" s="1">
        <f>[8]UK!AD$2</f>
        <v>363.6</v>
      </c>
      <c r="AE33" s="1">
        <f>[8]UK!AE$2</f>
        <v>284.8</v>
      </c>
      <c r="AF33" s="1">
        <f>[8]UK!AF$2</f>
        <v>388.6</v>
      </c>
      <c r="AG33" s="1">
        <f>[8]UK!AG$2</f>
        <v>406.3</v>
      </c>
      <c r="AH33" s="1">
        <f>[8]UK!AH$2</f>
        <v>266.90000000000003</v>
      </c>
      <c r="AI33" s="1">
        <f>[8]UK!AI$2</f>
        <v>295.2</v>
      </c>
      <c r="AJ33" s="1">
        <f>[8]UK!AJ$2</f>
        <v>223.5</v>
      </c>
      <c r="AK33" s="1">
        <f>[8]UK!AK$2</f>
        <v>279.60000000000002</v>
      </c>
      <c r="AL33" s="1">
        <f>[8]UK!AL$2</f>
        <v>259</v>
      </c>
      <c r="AM33" s="1">
        <f>[8]UK!AM$2</f>
        <v>394.9</v>
      </c>
      <c r="AN33" s="1">
        <f>[8]UK!AN$2</f>
        <v>199.9</v>
      </c>
      <c r="AO33" s="1">
        <f>[8]UK!AO$2</f>
        <v>362.1</v>
      </c>
      <c r="AP33" s="1">
        <f>[8]UK!AP$2</f>
        <v>172</v>
      </c>
      <c r="AQ33" s="1">
        <f>[8]UK!AQ$2</f>
        <v>136.4</v>
      </c>
      <c r="AR33" s="1">
        <f>[8]UK!AR$2</f>
        <v>133.70000000000002</v>
      </c>
      <c r="AS33" s="1">
        <f>[8]UK!AS$2</f>
        <v>256.40000000000003</v>
      </c>
      <c r="AT33" s="1">
        <f>[8]UK!AT$2</f>
        <v>93.600000000000009</v>
      </c>
      <c r="AU33" s="1">
        <f>[8]UK!AU$2</f>
        <v>190.70000000000002</v>
      </c>
      <c r="AV33" s="1">
        <f>[8]UK!AV$2</f>
        <v>342.20000000000005</v>
      </c>
      <c r="AW33" s="1">
        <f>[8]UK!AW$2</f>
        <v>295.60000000000002</v>
      </c>
      <c r="AX33" s="1">
        <f>[8]UK!AX$2</f>
        <v>411</v>
      </c>
      <c r="AY33" s="1">
        <f>[8]UK!AY$2</f>
        <v>382.3</v>
      </c>
      <c r="AZ33" s="1">
        <f>[8]UK!AZ$2</f>
        <v>370.40000000000003</v>
      </c>
      <c r="BA33" s="1">
        <f>[8]UK!BA$2</f>
        <v>305.40000000000003</v>
      </c>
      <c r="BB33" s="1">
        <f>[8]UK!BB$2</f>
        <v>171.20000000000002</v>
      </c>
      <c r="BC33" s="1">
        <f>[8]UK!BC$2</f>
        <v>307</v>
      </c>
      <c r="BD33" s="1">
        <f>[8]UK!BD$2</f>
        <v>221</v>
      </c>
      <c r="BE33" s="1">
        <f>[8]UK!BE$2</f>
        <v>149.5</v>
      </c>
      <c r="BF33" s="1">
        <f>[8]UK!BF$2</f>
        <v>163.70000000000002</v>
      </c>
      <c r="BG33" s="1">
        <f>[8]UK!BG$2</f>
        <v>254.70000000000002</v>
      </c>
      <c r="BH33" s="1">
        <f>[8]UK!BH$2</f>
        <v>239</v>
      </c>
      <c r="BI33" s="1">
        <f>[8]UK!BI$2</f>
        <v>191.70000000000002</v>
      </c>
      <c r="BJ33" s="1">
        <f>[8]UK!BJ$2</f>
        <v>260.90000000000003</v>
      </c>
      <c r="BK33" s="1">
        <f>[8]UK!BK$2</f>
        <v>52.800000000000004</v>
      </c>
      <c r="BL33" s="1">
        <f>[8]UK!BL$2</f>
        <v>22.4</v>
      </c>
      <c r="BM33" s="1">
        <f>[8]UK!BM$2</f>
        <v>134.4</v>
      </c>
      <c r="BN33" s="1">
        <f>[8]UK!BN$2</f>
        <v>113.50000000000001</v>
      </c>
      <c r="BO33" s="1">
        <f>[8]UK!BO$2</f>
        <v>178.8</v>
      </c>
      <c r="BP33" s="1">
        <f>[8]UK!BP$2</f>
        <v>21.1</v>
      </c>
      <c r="BQ33" s="1">
        <f>[8]UK!BQ$2</f>
        <v>172.20000000000002</v>
      </c>
      <c r="BR33" s="1">
        <f>[8]UK!BR$2</f>
        <v>181.9</v>
      </c>
      <c r="BS33" s="1">
        <f>[8]UK!BS$2</f>
        <v>105.5</v>
      </c>
      <c r="BT33" s="1">
        <f>[8]UK!BT$2</f>
        <v>95.9</v>
      </c>
      <c r="BU33" s="1">
        <f>[8]UK!BU$2</f>
        <v>116.2</v>
      </c>
      <c r="BV33" s="1">
        <f>[8]UK!BV$2</f>
        <v>42.300000000000004</v>
      </c>
      <c r="BW33" s="1">
        <f>[8]UK!BW$2</f>
        <v>88.600000000000009</v>
      </c>
      <c r="BX33" s="1">
        <f>[8]UK!BX$2</f>
        <v>83.7</v>
      </c>
      <c r="BY33" s="1">
        <f>[8]UK!BY$2</f>
        <v>20.8</v>
      </c>
      <c r="BZ33" s="1">
        <f>[8]UK!BZ$2</f>
        <v>27.900000000000002</v>
      </c>
      <c r="CA33" s="1">
        <f>[8]UK!CA$2</f>
        <v>29.5</v>
      </c>
      <c r="CB33" s="1">
        <f>[8]UK!CB$2</f>
        <v>22.1</v>
      </c>
      <c r="CC33" s="1">
        <f>[8]UK!CC$2</f>
        <v>1.2000000000000002</v>
      </c>
      <c r="CD33" s="1">
        <f>[8]UK!CD$2</f>
        <v>24.400000000000002</v>
      </c>
      <c r="CE33" s="1">
        <f>[8]UK!CE$2</f>
        <v>27.6</v>
      </c>
      <c r="CF33" s="1">
        <f>[8]UK!CF$2</f>
        <v>59.6</v>
      </c>
      <c r="CG33" s="1">
        <f>[8]UK!CG$2</f>
        <v>88.100000000000009</v>
      </c>
      <c r="CH33" s="1">
        <f>[8]UK!CH$2</f>
        <v>37.1</v>
      </c>
      <c r="CI33" s="1">
        <f>[8]UK!CI$2</f>
        <v>3.9000000000000004</v>
      </c>
      <c r="CJ33" s="1">
        <f>[8]UK!CJ$2</f>
        <v>44.6</v>
      </c>
      <c r="CK33" s="1">
        <f>[8]UK!CK$2</f>
        <v>104.2</v>
      </c>
      <c r="CL33" s="1">
        <f>[8]UK!CL$2</f>
        <v>5.6999999999999993</v>
      </c>
      <c r="CM33" s="1">
        <f>[8]UK!CM$2</f>
        <v>29.800000000000004</v>
      </c>
      <c r="CN33" s="1">
        <f>[8]UK!CN$2</f>
        <v>20.100000000000001</v>
      </c>
      <c r="CO33" s="1">
        <f>[8]UK!CO$2</f>
        <v>28</v>
      </c>
      <c r="CP33" s="1">
        <f>[8]UK!CP$2</f>
        <v>12.3</v>
      </c>
      <c r="CQ33" s="1">
        <f>[8]UK!CQ$2</f>
        <v>14.800000000000004</v>
      </c>
      <c r="CR33" s="1">
        <f>[8]UK!CR$2</f>
        <v>29.299999999999997</v>
      </c>
      <c r="CS33" s="1">
        <f>[8]UK!CS$2</f>
        <v>12.5</v>
      </c>
      <c r="CT33" s="1">
        <f>[8]UK!CT$2</f>
        <v>38.299999999999997</v>
      </c>
      <c r="CU33" s="1">
        <f>[8]UK!CU$2</f>
        <v>7.4</v>
      </c>
      <c r="CV33" s="1">
        <f>[8]UK!CV$2</f>
        <v>26.300000000000004</v>
      </c>
      <c r="CW33" s="1">
        <f>[8]UK!CW$2</f>
        <v>25.000000000000004</v>
      </c>
      <c r="CX33" s="1">
        <f>[8]UK!CX$2</f>
        <v>86.9</v>
      </c>
      <c r="CY33" s="1">
        <f>[8]UK!CY$2</f>
        <v>2.5999999999999996</v>
      </c>
      <c r="CZ33" s="1">
        <f>[8]UK!CZ$2</f>
        <v>4.8000000000000007</v>
      </c>
      <c r="DA33" s="1">
        <f>[8]UK!DA$2</f>
        <v>6780.1</v>
      </c>
      <c r="DB33" s="1">
        <f>[8]UK!DB$2</f>
        <v>6307.2</v>
      </c>
      <c r="DC33" s="1">
        <f>[8]UK!DC$2</f>
        <v>2.2999999999999998</v>
      </c>
      <c r="DD33" s="1">
        <f>[8]UK!DD$2</f>
        <v>4.2999999999999545</v>
      </c>
      <c r="DE33" s="1">
        <f>[8]UK!DE$2</f>
        <v>1892.4</v>
      </c>
      <c r="DF33" s="1">
        <f>[8]UK!DF$2</f>
        <v>5.1000000000000227</v>
      </c>
      <c r="DG33" s="1">
        <f>[8]UK!DG$2</f>
        <v>12876.4</v>
      </c>
      <c r="DH33" s="1">
        <f>[8]UK!DH$2</f>
        <v>2201.8000000000002</v>
      </c>
      <c r="DI33" s="1">
        <f>[8]UK!DI$2</f>
        <v>2150</v>
      </c>
      <c r="DJ33" s="1">
        <f>[8]UK!DJ$2</f>
        <v>3.8000000000000007</v>
      </c>
      <c r="DK33" s="1">
        <f>[8]UK!DK$2</f>
        <v>2306.9</v>
      </c>
      <c r="DL33" s="1">
        <f>[8]UK!DL$2</f>
        <v>4.2000000000000011</v>
      </c>
      <c r="DM33" s="1">
        <f>[8]UK!DM$2</f>
        <v>2006.7</v>
      </c>
      <c r="DN33" s="1">
        <f>[8]UK!DN$2</f>
        <v>2959.2</v>
      </c>
      <c r="DO33" s="1">
        <f>[8]UK!DO$2</f>
        <v>1685.7</v>
      </c>
      <c r="DP33" s="1">
        <f>[8]UK!DP$2</f>
        <v>3076.7000000000003</v>
      </c>
      <c r="DQ33" s="1">
        <f>[8]UK!DQ$2</f>
        <v>9992.9000000000015</v>
      </c>
      <c r="DR33" s="1">
        <f>[8]UK!DR$2</f>
        <v>4.5990000000000002</v>
      </c>
      <c r="DS33" s="1">
        <f>[8]UK!DS$2</f>
        <v>5893.6539999999995</v>
      </c>
      <c r="DT33" s="1">
        <f>[8]UK!DT$2</f>
        <v>631.83299999999997</v>
      </c>
      <c r="DU33" s="1">
        <f>[8]UK!DU$2</f>
        <v>5590.304000000001</v>
      </c>
      <c r="DV33" s="1">
        <f>[8]UK!DV$2</f>
        <v>311.75300000000004</v>
      </c>
      <c r="DW33" s="1">
        <f>[8]UK!DW$2</f>
        <v>4.4530000000000003</v>
      </c>
      <c r="DX33" s="1">
        <f>[8]UK!DX$2</f>
        <v>27.110000000000003</v>
      </c>
      <c r="DY33" s="1">
        <f>[8]UK!DY$2</f>
        <v>3048.3520000000003</v>
      </c>
      <c r="DZ33" s="1">
        <f>[8]UK!DZ$2</f>
        <v>278.339</v>
      </c>
      <c r="EA33" s="1">
        <f>[8]UK!EA$2</f>
        <v>29.467999999999996</v>
      </c>
      <c r="EB33" s="1">
        <f>[8]UK!EB$2</f>
        <v>11.514000000000001</v>
      </c>
      <c r="EC33" s="1">
        <f>[8]UK!EC$2</f>
        <v>29.396000000000001</v>
      </c>
      <c r="ED33" s="1">
        <f>[8]UK!ED$2</f>
        <v>0</v>
      </c>
      <c r="EE33" s="1">
        <f>[8]UK!EE$2</f>
        <v>0</v>
      </c>
      <c r="EF33" s="1">
        <f>[8]UK!EF$2</f>
        <v>14.400000000000002</v>
      </c>
      <c r="EG33" s="1">
        <f>[8]UK!EG$2</f>
        <v>16.609000000000005</v>
      </c>
      <c r="EH33" s="1">
        <f>[8]UK!EH$2</f>
        <v>50.182000000000016</v>
      </c>
      <c r="EI33" s="1">
        <f>[8]UK!EI$2</f>
        <v>0</v>
      </c>
      <c r="EJ33" s="1">
        <f>[8]UK!EJ$2</f>
        <v>18.010000000000005</v>
      </c>
      <c r="EK33" s="1">
        <f>[8]UK!EK$2</f>
        <v>0.64299999999999891</v>
      </c>
      <c r="EL33" s="1">
        <f>[8]UK!EL$2</f>
        <v>2.0000000000002238E-3</v>
      </c>
      <c r="EM33" s="1">
        <f>[8]UK!EM$2</f>
        <v>15.121000000000002</v>
      </c>
      <c r="EN33" s="1">
        <f>[8]UK!EN$2</f>
        <v>8.8400000000000034</v>
      </c>
      <c r="EO33" s="1">
        <f>[8]UK!EO$2</f>
        <v>3.9750000000000085</v>
      </c>
      <c r="EP33" s="1">
        <f>[8]UK!EP$2</f>
        <v>16.559999999999999</v>
      </c>
      <c r="EQ33" s="1">
        <f>[8]UK!EQ$2</f>
        <v>63.537000000000006</v>
      </c>
      <c r="ER33" s="1">
        <f>[8]UK!ER$2</f>
        <v>17.889000000000003</v>
      </c>
      <c r="ES33" s="1">
        <f>[8]UK!ES$2</f>
        <v>22.785000000000004</v>
      </c>
      <c r="ET33" s="1">
        <f>[8]UK!ET$2</f>
        <v>52.339999999999996</v>
      </c>
      <c r="EU33" s="1">
        <f>[8]UK!EU$2</f>
        <v>80.785000000000011</v>
      </c>
      <c r="EV33" s="1">
        <f>[8]UK!EV$2</f>
        <v>23.448</v>
      </c>
      <c r="EW33" s="1">
        <f>[8]UK!EW$2</f>
        <v>25.348000000000003</v>
      </c>
      <c r="EX33" s="1">
        <f>[8]UK!EX$2</f>
        <v>1.3</v>
      </c>
      <c r="EY33" s="1">
        <f>[8]UK!EY$2</f>
        <v>21.42</v>
      </c>
      <c r="EZ33" s="1">
        <f>[8]UK!EZ$2</f>
        <v>17.801000000000005</v>
      </c>
      <c r="FA33" s="1">
        <f>[8]UK!FA$2</f>
        <v>3.9560000000000004</v>
      </c>
      <c r="FB33" s="1">
        <f>[8]UK!FB$2</f>
        <v>5.8659999999999997</v>
      </c>
      <c r="FC33" s="1">
        <f>[8]UK!FC$2</f>
        <v>11.899000000000342</v>
      </c>
      <c r="FD33" s="1">
        <f>[8]UK!FD$2</f>
        <v>2.930000000000291</v>
      </c>
      <c r="FE33" s="1">
        <f>[8]UK!FE$2</f>
        <v>0.122</v>
      </c>
      <c r="FF33" s="1">
        <f>[8]UK!FF$2</f>
        <v>2.1510000000016589</v>
      </c>
      <c r="FG33" s="1">
        <f>[8]UK!FG$2</f>
        <v>3.0039999999999907</v>
      </c>
      <c r="FH33" s="1">
        <f>[8]UK!FH$2</f>
        <v>1.5570000000000002</v>
      </c>
      <c r="FI33" s="1">
        <f>[8]UK!FI$2</f>
        <v>3.5049999999999999</v>
      </c>
      <c r="FJ33" s="1">
        <f>[8]UK!FJ$2</f>
        <v>0.95599999999831198</v>
      </c>
      <c r="FK33" s="1">
        <f>[8]UK!FK$2</f>
        <v>3.5670000000027358</v>
      </c>
      <c r="FL33" s="1">
        <f>[8]UK!FL$2</f>
        <v>2.0470000000000041</v>
      </c>
      <c r="FM33" s="1">
        <f>[8]UK!FM$2</f>
        <v>19.065000000000012</v>
      </c>
      <c r="FN33" s="1">
        <f>[8]UK!FN$2</f>
        <v>5.4849999999999994</v>
      </c>
      <c r="FO33" s="1">
        <f>[8]UK!FO$2</f>
        <v>4.4030000000000058</v>
      </c>
      <c r="FP33" s="1">
        <f>[8]UK!FP$2</f>
        <v>0.22099999999999653</v>
      </c>
      <c r="FQ33" s="1">
        <f>[8]UK!FQ$2</f>
        <v>3.9150000000000063</v>
      </c>
      <c r="FR33" s="1">
        <f>[8]UK!FR$2</f>
        <v>17.742999999999995</v>
      </c>
      <c r="FS33" s="1">
        <f>[8]UK!FS$2</f>
        <v>2.7830000000000013</v>
      </c>
      <c r="FT33" s="1">
        <f>[8]UK!FT$2</f>
        <v>2.4550000000000018</v>
      </c>
      <c r="FU33" s="1">
        <f>[8]UK!FU$2</f>
        <v>1.6599999999999966</v>
      </c>
      <c r="FV33" s="1">
        <f>[8]UK!FV$2</f>
        <v>4.7250000000000227</v>
      </c>
      <c r="FW33" s="1">
        <f>[8]UK!FW$2</f>
        <v>4.0999999999999659</v>
      </c>
      <c r="FX33" s="1">
        <f>[8]UK!FX$2</f>
        <v>21.468000000000004</v>
      </c>
      <c r="FY33" s="1">
        <f>[8]UK!FY$2</f>
        <v>4.9150000000000063</v>
      </c>
      <c r="FZ33" s="7">
        <f>SUM($B33:FY33)</f>
        <v>88294.168000000005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E7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239">
      <c r="A1" t="str">
        <f>Pellets!A$3</f>
        <v>IntraEU</v>
      </c>
      <c r="B1" s="2">
        <f>1/1000*SUM(Pellets!B$3:M$3)</f>
        <v>37.932400000000008</v>
      </c>
      <c r="C1" s="2">
        <f>1/1000*SUM(Pellets!C$3:N$3)</f>
        <v>39.082799999999999</v>
      </c>
      <c r="D1" s="2">
        <f>1/1000*SUM(Pellets!D$3:O$3)</f>
        <v>40.901199999999996</v>
      </c>
      <c r="E1" s="2">
        <f>1/1000*SUM(Pellets!E$3:P$3)</f>
        <v>42.141400000000004</v>
      </c>
      <c r="F1" s="2">
        <f>1/1000*SUM(Pellets!F$3:Q$3)</f>
        <v>41.402800000000006</v>
      </c>
      <c r="G1" s="2">
        <f>1/1000*SUM(Pellets!G$3:R$3)</f>
        <v>40.7881</v>
      </c>
      <c r="H1" s="2">
        <f>1/1000*SUM(Pellets!H$3:S$3)</f>
        <v>42.84729999999999</v>
      </c>
      <c r="I1" s="2">
        <f>1/1000*SUM(Pellets!I$3:T$3)</f>
        <v>43.609200000000001</v>
      </c>
      <c r="J1" s="2">
        <f>1/1000*SUM(Pellets!J$3:U$3)</f>
        <v>44.011800000000001</v>
      </c>
      <c r="K1" s="2">
        <f>1/1000*SUM(Pellets!K$3:V$3)</f>
        <v>46.381800000000005</v>
      </c>
      <c r="L1" s="2">
        <f>1/1000*SUM(Pellets!L$3:W$3)</f>
        <v>50.032200000000003</v>
      </c>
      <c r="M1" s="2">
        <f>1/1000*SUM(Pellets!M$3:X$3)</f>
        <v>55.180300000000003</v>
      </c>
      <c r="N1" s="2">
        <f>1/1000*SUM(Pellets!N$3:Y$3)</f>
        <v>70.611000000000004</v>
      </c>
      <c r="O1" s="2">
        <f>1/1000*SUM(Pellets!O$3:Z$3)</f>
        <v>70.739700000000013</v>
      </c>
      <c r="P1" s="2">
        <f>1/1000*SUM(Pellets!P$3:AA$3)</f>
        <v>70.068100000000001</v>
      </c>
      <c r="Q1" s="2">
        <f>1/1000*SUM(Pellets!Q$3:AB$3)</f>
        <v>67.696300000000008</v>
      </c>
      <c r="R1" s="2">
        <f>1/1000*SUM(Pellets!R$3:AC$3)</f>
        <v>66.475999999999999</v>
      </c>
      <c r="S1" s="2">
        <f>1/1000*SUM(Pellets!S$3:AD$3)</f>
        <v>65.977800000000002</v>
      </c>
      <c r="T1" s="2">
        <f>1/1000*SUM(Pellets!T$3:AE$3)</f>
        <v>61.866200000000006</v>
      </c>
      <c r="U1" s="2">
        <f>1/1000*SUM(Pellets!U$3:AF$3)</f>
        <v>62.309800000000003</v>
      </c>
      <c r="V1" s="2">
        <f>1/1000*SUM(Pellets!V$3:AG$3)</f>
        <v>65.835000000000008</v>
      </c>
      <c r="W1" s="2">
        <f>1/1000*SUM(Pellets!W$3:AH$3)</f>
        <v>63.406800000000004</v>
      </c>
      <c r="X1" s="2">
        <f>1/1000*SUM(Pellets!X$3:AI$3)</f>
        <v>61.205899999999993</v>
      </c>
      <c r="Y1" s="2">
        <f>1/1000*SUM(Pellets!Y$3:AJ$3)</f>
        <v>56.588100000000004</v>
      </c>
      <c r="Z1" s="2">
        <f>1/1000*SUM(Pellets!Z$3:AK$3)</f>
        <v>39.521999999999998</v>
      </c>
      <c r="AA1" s="2">
        <f>1/1000*SUM(Pellets!AA$3:AL$3)</f>
        <v>39.309799999999996</v>
      </c>
      <c r="AB1" s="2">
        <f>1/1000*SUM(Pellets!AB$3:AM$3)</f>
        <v>60.754800000000003</v>
      </c>
      <c r="AC1" s="2">
        <f>1/1000*SUM(Pellets!AC$3:AN$3)</f>
        <v>114.39470000000001</v>
      </c>
      <c r="AD1" s="2">
        <f>1/1000*SUM(Pellets!AD$3:AO$3)</f>
        <v>172.23829999999998</v>
      </c>
      <c r="AE1" s="2">
        <f>1/1000*SUM(Pellets!AE$3:AP$3)</f>
        <v>184.17449999999999</v>
      </c>
      <c r="AF1" s="2">
        <f>1/1000*SUM(Pellets!AF$3:AQ$3)</f>
        <v>207.51770000000002</v>
      </c>
      <c r="AG1" s="2">
        <f>1/1000*SUM(Pellets!AG$3:AR$3)</f>
        <v>223.8844</v>
      </c>
      <c r="AH1" s="2">
        <f>1/1000*SUM(Pellets!AH$3:AS$3)</f>
        <v>260.02640000000002</v>
      </c>
      <c r="AI1" s="2">
        <f>1/1000*SUM(Pellets!AI$3:AT$3)</f>
        <v>268.23030000000006</v>
      </c>
      <c r="AJ1" s="2">
        <f>1/1000*SUM(Pellets!AJ$3:AU$3)</f>
        <v>283.78160000000003</v>
      </c>
      <c r="AK1" s="2">
        <f>1/1000*SUM(Pellets!AK$3:AV$3)</f>
        <v>289.97770000000008</v>
      </c>
      <c r="AL1" s="2">
        <f>1/1000*SUM(Pellets!AL$3:AW$3)</f>
        <v>297.48140000000001</v>
      </c>
      <c r="AM1" s="2">
        <f>1/1000*SUM(Pellets!AM$3:AX$3)</f>
        <v>305.79840000000002</v>
      </c>
      <c r="AN1" s="2">
        <f>1/1000*SUM(Pellets!AN$3:AY$3)</f>
        <v>287.24400000000003</v>
      </c>
      <c r="AO1" s="2">
        <f>1/1000*SUM(Pellets!AO$3:AZ$3)</f>
        <v>235.04830000000004</v>
      </c>
      <c r="AP1" s="2">
        <f>1/1000*SUM(Pellets!AP$3:BA$3)</f>
        <v>179.22010000000003</v>
      </c>
      <c r="AQ1" s="2">
        <f>1/1000*SUM(Pellets!AQ$3:BB$3)</f>
        <v>169.22180000000006</v>
      </c>
      <c r="AR1" s="2">
        <f>1/1000*SUM(Pellets!AR$3:BC$3)</f>
        <v>149.23550000000003</v>
      </c>
      <c r="AS1" s="2">
        <f>1/1000*SUM(Pellets!AS$3:BD$3)</f>
        <v>137.9067</v>
      </c>
      <c r="AT1" s="2">
        <f>1/1000*SUM(Pellets!AT$3:BE$3)</f>
        <v>112.95450000000001</v>
      </c>
      <c r="AU1" s="2">
        <f>1/1000*SUM(Pellets!AU$3:BF$3)</f>
        <v>115.65679999999999</v>
      </c>
      <c r="AV1" s="2">
        <f>1/1000*SUM(Pellets!AV$3:BG$3)</f>
        <v>103.51890000000002</v>
      </c>
      <c r="AW1" s="2">
        <f>1/1000*SUM(Pellets!AW$3:BH$3)</f>
        <v>98.555500000000023</v>
      </c>
      <c r="AX1" s="2">
        <f>1/1000*SUM(Pellets!AX$3:BI$3)</f>
        <v>94.888100000000009</v>
      </c>
      <c r="AY1" s="2">
        <f>1/1000*SUM(Pellets!AY$3:BJ$3)</f>
        <v>89.223200000000006</v>
      </c>
      <c r="AZ1" s="2">
        <f>1/1000*SUM(Pellets!AZ$3:BK$3)</f>
        <v>89.010299999999987</v>
      </c>
      <c r="BA1" s="2">
        <f>1/1000*SUM(Pellets!BA$3:BL$3)</f>
        <v>91.72359999999999</v>
      </c>
      <c r="BB1" s="2">
        <f>1/1000*SUM(Pellets!BB$3:BM$3)</f>
        <v>93.198899999999995</v>
      </c>
      <c r="BC1" s="2">
        <f>1/1000*SUM(Pellets!BC$3:BN$3)</f>
        <v>93.580899999999986</v>
      </c>
      <c r="BD1" s="2">
        <f>1/1000*SUM(Pellets!BD$3:BO$3)</f>
        <v>94.943200000000004</v>
      </c>
      <c r="BE1" s="2">
        <f>1/1000*SUM(Pellets!BE$3:BP$3)</f>
        <v>95.088200000000001</v>
      </c>
      <c r="BF1" s="2">
        <f>1/1000*SUM(Pellets!BF$3:BQ$3)</f>
        <v>85.614399999999989</v>
      </c>
      <c r="BG1" s="2">
        <f>1/1000*SUM(Pellets!BG$3:BR$3)</f>
        <v>79.912000000000035</v>
      </c>
      <c r="BH1" s="2">
        <f>1/1000*SUM(Pellets!BH$3:BS$3)</f>
        <v>83.20750000000001</v>
      </c>
      <c r="BI1" s="2">
        <f>1/1000*SUM(Pellets!BI$3:BT$3)</f>
        <v>87.742400000000004</v>
      </c>
      <c r="BJ1" s="2">
        <f>1/1000*SUM(Pellets!BJ$3:BU$3)</f>
        <v>90.332400000000007</v>
      </c>
      <c r="BK1" s="2">
        <f>1/1000*SUM(Pellets!BK$3:BV$3)</f>
        <v>94.016000000000005</v>
      </c>
      <c r="BL1" s="2">
        <f>1/1000*SUM(Pellets!BL$3:BW$3)</f>
        <v>100.0283</v>
      </c>
      <c r="BM1" s="2">
        <f>1/1000*SUM(Pellets!BM$3:BX$3)</f>
        <v>102.3707</v>
      </c>
      <c r="BN1" s="2">
        <f>1/1000*SUM(Pellets!BN$3:BY$3)</f>
        <v>102.28799999999998</v>
      </c>
      <c r="BO1" s="2">
        <f>1/1000*SUM(Pellets!BO$3:BZ$3)</f>
        <v>103.82629999999999</v>
      </c>
      <c r="BP1" s="2">
        <f>1/1000*SUM(Pellets!BP$3:CA$3)</f>
        <v>103.14669999999998</v>
      </c>
      <c r="BQ1" s="2">
        <f>1/1000*SUM(Pellets!BQ$3:CB$3)</f>
        <v>104.06469999999999</v>
      </c>
      <c r="BR1" s="2">
        <f>1/1000*SUM(Pellets!BR$3:CC$3)</f>
        <v>110.5671</v>
      </c>
      <c r="BS1" s="2">
        <f>1/1000*SUM(Pellets!BS$3:CD$3)</f>
        <v>120.8502</v>
      </c>
      <c r="BT1" s="2">
        <f>1/1000*SUM(Pellets!BT$3:CE$3)</f>
        <v>123.3052</v>
      </c>
      <c r="BU1" s="2">
        <f>1/1000*SUM(Pellets!BU$3:CF$3)</f>
        <v>124.2479</v>
      </c>
      <c r="BV1" s="2">
        <f>1/1000*SUM(Pellets!BV$3:CG$3)</f>
        <v>129.53480000000002</v>
      </c>
      <c r="BW1" s="2">
        <f>1/1000*SUM(Pellets!BW$3:CH$3)</f>
        <v>137.4796</v>
      </c>
      <c r="BX1" s="2">
        <f>1/1000*SUM(Pellets!BX$3:CI$3)</f>
        <v>147.51030000000003</v>
      </c>
      <c r="BY1" s="2">
        <f>1/1000*SUM(Pellets!BY$3:CJ$3)</f>
        <v>149.86250000000004</v>
      </c>
      <c r="BZ1" s="2">
        <f>1/1000*SUM(Pellets!BZ$3:CK$3)</f>
        <v>148.46690000000004</v>
      </c>
      <c r="CA1" s="2">
        <f>1/1000*SUM(Pellets!CA$3:CL$3)</f>
        <v>151.04470000000001</v>
      </c>
      <c r="CB1" s="2">
        <f>1/1000*SUM(Pellets!CB$3:CM$3)</f>
        <v>155.43660000000003</v>
      </c>
      <c r="CC1" s="2">
        <f>1/1000*SUM(Pellets!CC$3:CN$3)</f>
        <v>156.1191</v>
      </c>
      <c r="CD1" s="2">
        <f>1/1000*SUM(Pellets!CD$3:CO$3)</f>
        <v>179.82220000000001</v>
      </c>
      <c r="CE1" s="2">
        <f>1/1000*SUM(Pellets!CE$3:CP$3)</f>
        <v>177.69280000000003</v>
      </c>
      <c r="CF1" s="2">
        <f>1/1000*SUM(Pellets!CF$3:CQ$3)</f>
        <v>181.23180000000002</v>
      </c>
      <c r="CG1" s="2">
        <f>1/1000*SUM(Pellets!CG$3:CR$3)</f>
        <v>180.2989</v>
      </c>
      <c r="CH1" s="2">
        <f>1/1000*SUM(Pellets!CH$3:CS$3)</f>
        <v>181.57390000000001</v>
      </c>
      <c r="CI1" s="2">
        <f>1/1000*SUM(Pellets!CI$3:CT$3)</f>
        <v>180.60339999999999</v>
      </c>
      <c r="CJ1" s="2">
        <f>1/1000*SUM(Pellets!CJ$3:CU$3)</f>
        <v>179.36640000000003</v>
      </c>
      <c r="CK1" s="2">
        <f>1/1000*SUM(Pellets!CK$3:CV$3)</f>
        <v>187.83330000000001</v>
      </c>
      <c r="CL1" s="2">
        <f>1/1000*SUM(Pellets!CL$3:CW$3)</f>
        <v>196.68280000000001</v>
      </c>
      <c r="CM1" s="2">
        <f>1/1000*SUM(Pellets!CM$3:CX$3)</f>
        <v>205.57000000000002</v>
      </c>
      <c r="CN1" s="2">
        <f>1/1000*SUM(Pellets!CN$3:CY$3)</f>
        <v>208.28670000000002</v>
      </c>
      <c r="CO1" s="2">
        <f>1/1000*SUM(Pellets!CO$3:CZ$3)</f>
        <v>224.04750000000004</v>
      </c>
      <c r="CP1" s="2">
        <f>1/1000*SUM(Pellets!CP$3:DA$3)</f>
        <v>207.90520000000004</v>
      </c>
      <c r="CQ1" s="2">
        <f>1/1000*SUM(Pellets!CQ$3:DB$3)</f>
        <v>235.63140000000004</v>
      </c>
      <c r="CR1" s="2">
        <f>1/1000*SUM(Pellets!CR$3:DC$3)</f>
        <v>246.35140000000004</v>
      </c>
      <c r="CS1" s="2">
        <f>1/1000*SUM(Pellets!CS$3:DD$3)</f>
        <v>266.57620000000003</v>
      </c>
      <c r="CT1" s="2">
        <f>1/1000*SUM(Pellets!CT$3:DE$3)</f>
        <v>265.16649999999998</v>
      </c>
      <c r="CU1" s="2">
        <f>1/1000*SUM(Pellets!CU$3:DF$3)</f>
        <v>279.24430000000001</v>
      </c>
      <c r="CV1" s="2">
        <f>1/1000*SUM(Pellets!CV$3:DG$3)</f>
        <v>283.26790000000005</v>
      </c>
      <c r="CW1" s="2">
        <f>1/1000*SUM(Pellets!CW$3:DH$3)</f>
        <v>296.28620000000001</v>
      </c>
      <c r="CX1" s="2">
        <f>1/1000*SUM(Pellets!CX$3:DI$3)</f>
        <v>297.37019999999995</v>
      </c>
      <c r="CY1" s="2">
        <f>1/1000*SUM(Pellets!CY$3:DJ$3)</f>
        <v>300.40069999999997</v>
      </c>
      <c r="CZ1" s="2">
        <f>1/1000*SUM(Pellets!CZ$3:DK$3)</f>
        <v>302.71879999999999</v>
      </c>
      <c r="DA1" s="2">
        <f>1/1000*SUM(Pellets!DA$3:DL$3)</f>
        <v>299.0247</v>
      </c>
      <c r="DB1" s="2">
        <f>1/1000*SUM(Pellets!DB$3:DM$3)</f>
        <v>304.07140000000004</v>
      </c>
      <c r="DC1" s="2">
        <f>1/1000*SUM(Pellets!DC$3:DN$3)</f>
        <v>332.41560000000004</v>
      </c>
      <c r="DD1" s="2">
        <f>1/1000*SUM(Pellets!DD$3:DO$3)</f>
        <v>336.89690000000002</v>
      </c>
      <c r="DE1" s="2">
        <f>1/1000*SUM(Pellets!DE$3:DP$3)</f>
        <v>338.26959999999997</v>
      </c>
      <c r="DF1" s="2">
        <f>1/1000*SUM(Pellets!DF$3:DQ$3)</f>
        <v>343.9624</v>
      </c>
      <c r="DG1" s="2">
        <f>1/1000*SUM(Pellets!DG$3:DR$3)</f>
        <v>355.51176500000003</v>
      </c>
      <c r="DH1" s="2">
        <f>1/1000*SUM(Pellets!DH$3:DS$3)</f>
        <v>383.16840100000002</v>
      </c>
      <c r="DI1" s="2">
        <f>1/1000*SUM(Pellets!DI$3:DT$3)</f>
        <v>381.25922499999996</v>
      </c>
      <c r="DJ1" s="2">
        <f>1/1000*SUM(Pellets!DJ$3:DU$3)</f>
        <v>400.29536799999994</v>
      </c>
      <c r="DK1" s="2">
        <f>1/1000*SUM(Pellets!DK$3:DV$3)</f>
        <v>405.21825000000001</v>
      </c>
      <c r="DL1" s="2">
        <f>1/1000*SUM(Pellets!DL$3:DW$3)</f>
        <v>485.76406000000003</v>
      </c>
      <c r="DM1" s="2">
        <f>1/1000*SUM(Pellets!DM$3:DX$3)</f>
        <v>486.21875599999998</v>
      </c>
      <c r="DN1" s="2">
        <f>1/1000*SUM(Pellets!DN$3:DY$3)</f>
        <v>480.44226400000002</v>
      </c>
      <c r="DO1" s="2">
        <f>1/1000*SUM(Pellets!DO$3:DZ$3)</f>
        <v>450.99303700000007</v>
      </c>
      <c r="DP1" s="2">
        <f>1/1000*SUM(Pellets!DP$3:EA$3)</f>
        <v>515.03713900000002</v>
      </c>
      <c r="DQ1" s="2">
        <f>1/1000*SUM(Pellets!DQ$3:EB$3)</f>
        <v>500.317228</v>
      </c>
      <c r="DR1" s="2">
        <f>1/1000*SUM(Pellets!DR$3:EC$3)</f>
        <v>500.16423099999997</v>
      </c>
      <c r="DS1" s="2">
        <f>1/1000*SUM(Pellets!DS$3:ED$3)</f>
        <v>489.09297000000004</v>
      </c>
      <c r="DT1" s="2">
        <f>1/1000*SUM(Pellets!DT$3:EE$3)</f>
        <v>468.37312899999995</v>
      </c>
      <c r="DU1" s="2">
        <f>1/1000*SUM(Pellets!DU$3:EF$3)</f>
        <v>504.500741</v>
      </c>
      <c r="DV1" s="2">
        <f>1/1000*SUM(Pellets!DV$3:EG$3)</f>
        <v>501.65133300000002</v>
      </c>
      <c r="DW1" s="2">
        <f>1/1000*SUM(Pellets!DW$3:EH$3)</f>
        <v>508.30287700000002</v>
      </c>
      <c r="DX1" s="2">
        <f>1/1000*SUM(Pellets!DX$3:EI$3)</f>
        <v>445.65888999999999</v>
      </c>
      <c r="DY1" s="2">
        <f>1/1000*SUM(Pellets!DY$3:EJ$3)</f>
        <v>453.56868600000007</v>
      </c>
      <c r="DZ1" s="2">
        <f>1/1000*SUM(Pellets!DZ$3:EK$3)</f>
        <v>485.35437200000007</v>
      </c>
      <c r="EA1" s="2">
        <f>1/1000*SUM(Pellets!EA$3:EL$3)</f>
        <v>485.17403600000006</v>
      </c>
      <c r="EB1" s="2">
        <f>1/1000*SUM(Pellets!EB$3:EM$3)</f>
        <v>427.89790900000003</v>
      </c>
      <c r="EC1" s="2">
        <f>1/1000*SUM(Pellets!EC$3:EN$3)</f>
        <v>466.32578100000006</v>
      </c>
      <c r="ED1" s="2">
        <f>1/1000*SUM(Pellets!ED$3:EO$3)</f>
        <v>495.45330699999994</v>
      </c>
      <c r="EE1" s="2">
        <f>1/1000*SUM(Pellets!EE$3:EP$3)</f>
        <v>514.70121099999994</v>
      </c>
      <c r="EF1" s="2">
        <f>1/1000*SUM(Pellets!EF$3:EQ$3)</f>
        <v>594.89249899999993</v>
      </c>
      <c r="EG1" s="2">
        <f>1/1000*SUM(Pellets!EG$3:ER$3)</f>
        <v>570.36479199999997</v>
      </c>
      <c r="EH1" s="2">
        <f>1/1000*SUM(Pellets!EH$3:ES$3)</f>
        <v>570.026072</v>
      </c>
      <c r="EI1" s="2">
        <f>1/1000*SUM(Pellets!EI$3:ET$3)</f>
        <v>567.25420200000008</v>
      </c>
      <c r="EJ1" s="2">
        <f>1/1000*SUM(Pellets!EJ$3:EU$3)</f>
        <v>575.77567800000008</v>
      </c>
      <c r="EK1" s="2">
        <f>1/1000*SUM(Pellets!EK$3:EV$3)</f>
        <v>579.81145400000003</v>
      </c>
      <c r="EL1" s="2">
        <f>1/1000*SUM(Pellets!EL$3:EW$3)</f>
        <v>573.69567200000006</v>
      </c>
      <c r="EM1" s="2">
        <f>1/1000*SUM(Pellets!EM$3:EX$3)</f>
        <v>565.15374199999997</v>
      </c>
      <c r="EN1" s="2">
        <f>1/1000*SUM(Pellets!EN$3:EY$3)</f>
        <v>636.35742700000003</v>
      </c>
      <c r="EO1" s="2">
        <f>1/1000*SUM(Pellets!EO$3:EZ$3)</f>
        <v>624.04071599999997</v>
      </c>
      <c r="EP1" s="2">
        <f>1/1000*SUM(Pellets!EP$3:FA$3)</f>
        <v>638.52383999999995</v>
      </c>
      <c r="EQ1" s="2">
        <f>1/1000*SUM(Pellets!EQ$3:FB$3)</f>
        <v>634.49504399999989</v>
      </c>
      <c r="ER1" s="2">
        <f>1/1000*SUM(Pellets!ER$3:FC$3)</f>
        <v>569.68609500000002</v>
      </c>
      <c r="ES1" s="2">
        <f>1/1000*SUM(Pellets!ES$3:FD$3)</f>
        <v>610.41578800000002</v>
      </c>
      <c r="ET1" s="2">
        <f>1/1000*SUM(Pellets!ET$3:FE$3)</f>
        <v>656.31307200000003</v>
      </c>
      <c r="EU1" s="2">
        <f>1/1000*SUM(Pellets!EU$3:FF$3)</f>
        <v>717.07882300000006</v>
      </c>
      <c r="EV1" s="2">
        <f>1/1000*SUM(Pellets!EV$3:FG$3)</f>
        <v>715.81828100000007</v>
      </c>
      <c r="EW1" s="2">
        <f>1/1000*SUM(Pellets!EW$3:FH$3)</f>
        <v>735.13631900000007</v>
      </c>
      <c r="EX1" s="2">
        <f>1/1000*SUM(Pellets!EX$3:FI$3)</f>
        <v>718.33243999999991</v>
      </c>
      <c r="EY1" s="2">
        <f>1/1000*SUM(Pellets!EY$3:FJ$3)</f>
        <v>718.20696499999985</v>
      </c>
      <c r="EZ1" s="2">
        <f>1/1000*SUM(Pellets!EZ$3:FK$3)</f>
        <v>651.79180000000008</v>
      </c>
      <c r="FA1" s="2">
        <f>1/1000*SUM(Pellets!FA$3:FL$3)</f>
        <v>649.40949999999998</v>
      </c>
      <c r="FB1" s="2">
        <f>1/1000*SUM(Pellets!FB$3:FM$3)</f>
        <v>646.28248500000007</v>
      </c>
      <c r="FC1" s="2">
        <f>1/1000*SUM(Pellets!FC$3:FN$3)</f>
        <v>658.03936200000021</v>
      </c>
      <c r="FD1" s="2">
        <f>1/1000*SUM(Pellets!FD$3:FO$3)</f>
        <v>668.63248800000019</v>
      </c>
      <c r="FE1" s="2">
        <f>1/1000*SUM(Pellets!FE$3:FP$3)</f>
        <v>625.71464700000013</v>
      </c>
      <c r="FF1" s="2">
        <f>1/1000*SUM(Pellets!FF$3:FQ$3)</f>
        <v>621.81668400000012</v>
      </c>
      <c r="FG1" s="2">
        <f>1/1000*SUM(Pellets!FG$3:FR$3)</f>
        <v>586.36895500000014</v>
      </c>
      <c r="FH1" s="2">
        <f>1/1000*SUM(Pellets!FH$3:FS$3)</f>
        <v>596.35297400000002</v>
      </c>
      <c r="FI1" s="2">
        <f>1/1000*SUM(Pellets!FI$3:FT$3)</f>
        <v>569.35332800000015</v>
      </c>
      <c r="FJ1" s="2">
        <f>1/1000*SUM(Pellets!FJ$3:FU$3)</f>
        <v>573.48297500000001</v>
      </c>
      <c r="FK1" s="2">
        <f>1/1000*SUM(Pellets!FK$3:FV$3)</f>
        <v>631.37050499999998</v>
      </c>
      <c r="FL1" s="2">
        <f>1/1000*SUM(Pellets!FL$3:FW$3)</f>
        <v>715.26612399999999</v>
      </c>
      <c r="FM1" s="2">
        <f>1/1000*SUM(Pellets!FM$3:FX$3)</f>
        <v>760.02888999999993</v>
      </c>
      <c r="FN1" s="2">
        <f>1/1000*SUM(Pellets!FN$3:FY$3)</f>
        <v>699.67085199999997</v>
      </c>
    </row>
    <row r="2" spans="1:239">
      <c r="A2" t="str">
        <f>Pellets!A$4</f>
        <v>ExtraEU</v>
      </c>
      <c r="B2" s="2">
        <f>1/1000*SUM(Pellets!B$4:M$4)</f>
        <v>0.13300000000000001</v>
      </c>
      <c r="C2" s="2">
        <f>1/1000*SUM(Pellets!C$4:N$4)</f>
        <v>0.13300000000000001</v>
      </c>
      <c r="D2" s="2">
        <f>1/1000*SUM(Pellets!D$4:O$4)</f>
        <v>0.13690000000000002</v>
      </c>
      <c r="E2" s="2">
        <f>1/1000*SUM(Pellets!E$4:P$4)</f>
        <v>0.2152</v>
      </c>
      <c r="F2" s="2">
        <f>1/1000*SUM(Pellets!F$4:Q$4)</f>
        <v>0.2152</v>
      </c>
      <c r="G2" s="2">
        <f>1/1000*SUM(Pellets!G$4:R$4)</f>
        <v>0.2152</v>
      </c>
      <c r="H2" s="2">
        <f>1/1000*SUM(Pellets!H$4:S$4)</f>
        <v>0.23610000000000003</v>
      </c>
      <c r="I2" s="2">
        <f>1/1000*SUM(Pellets!I$4:T$4)</f>
        <v>0.23610000000000003</v>
      </c>
      <c r="J2" s="2">
        <f>1/1000*SUM(Pellets!J$4:U$4)</f>
        <v>0.23730000000000001</v>
      </c>
      <c r="K2" s="2">
        <f>1/1000*SUM(Pellets!K$4:V$4)</f>
        <v>0.26050000000000001</v>
      </c>
      <c r="L2" s="2">
        <f>1/1000*SUM(Pellets!L$4:W$4)</f>
        <v>0.23669999999999999</v>
      </c>
      <c r="M2" s="2">
        <f>1/1000*SUM(Pellets!M$4:X$4)</f>
        <v>0.15510000000000002</v>
      </c>
      <c r="N2" s="2">
        <f>1/1000*SUM(Pellets!N$4:Y$4)</f>
        <v>0.15510000000000002</v>
      </c>
      <c r="O2" s="2">
        <f>1/1000*SUM(Pellets!O$4:Z$4)</f>
        <v>0.17380000000000001</v>
      </c>
      <c r="P2" s="2">
        <f>1/1000*SUM(Pellets!P$4:AA$4)</f>
        <v>0.15719999999999998</v>
      </c>
      <c r="Q2" s="2">
        <f>1/1000*SUM(Pellets!Q$4:AB$4)</f>
        <v>7.9300000000000009E-2</v>
      </c>
      <c r="R2" s="2">
        <f>1/1000*SUM(Pellets!R$4:AC$4)</f>
        <v>0.11720000000000003</v>
      </c>
      <c r="S2" s="2">
        <f>1/1000*SUM(Pellets!S$4:AD$4)</f>
        <v>0.11730000000000002</v>
      </c>
      <c r="T2" s="2">
        <f>1/1000*SUM(Pellets!T$4:AE$4)</f>
        <v>9.4E-2</v>
      </c>
      <c r="U2" s="2">
        <f>1/1000*SUM(Pellets!U$4:AF$4)</f>
        <v>9.4E-2</v>
      </c>
      <c r="V2" s="2">
        <f>1/1000*SUM(Pellets!V$4:AG$4)</f>
        <v>0.13150000000000001</v>
      </c>
      <c r="W2" s="2">
        <f>1/1000*SUM(Pellets!W$4:AH$4)</f>
        <v>0.12770000000000001</v>
      </c>
      <c r="X2" s="2">
        <f>1/1000*SUM(Pellets!X$4:AI$4)</f>
        <v>0.1295</v>
      </c>
      <c r="Y2" s="2">
        <f>1/1000*SUM(Pellets!Y$4:AJ$4)</f>
        <v>0.1275</v>
      </c>
      <c r="Z2" s="2">
        <f>1/1000*SUM(Pellets!Z$4:AK$4)</f>
        <v>0.12770000000000001</v>
      </c>
      <c r="AA2" s="2">
        <f>1/1000*SUM(Pellets!AA$4:AL$4)</f>
        <v>0.12840000000000001</v>
      </c>
      <c r="AB2" s="2">
        <f>1/1000*SUM(Pellets!AB$4:AM$4)</f>
        <v>0.1444</v>
      </c>
      <c r="AC2" s="2">
        <f>1/1000*SUM(Pellets!AC$4:AN$4)</f>
        <v>0.153</v>
      </c>
      <c r="AD2" s="2">
        <f>1/1000*SUM(Pellets!AD$4:AO$4)</f>
        <v>0.1464</v>
      </c>
      <c r="AE2" s="2">
        <f>1/1000*SUM(Pellets!AE$4:AP$4)</f>
        <v>0.156</v>
      </c>
      <c r="AF2" s="2">
        <f>1/1000*SUM(Pellets!AF$4:AQ$4)</f>
        <v>0.1636</v>
      </c>
      <c r="AG2" s="2">
        <f>1/1000*SUM(Pellets!AG$4:AR$4)</f>
        <v>0.1812</v>
      </c>
      <c r="AH2" s="2">
        <f>1/1000*SUM(Pellets!AH$4:AS$4)</f>
        <v>0.1439</v>
      </c>
      <c r="AI2" s="2">
        <f>1/1000*SUM(Pellets!AI$4:AT$4)</f>
        <v>0.1482</v>
      </c>
      <c r="AJ2" s="2">
        <f>1/1000*SUM(Pellets!AJ$4:AU$4)</f>
        <v>0.15669999999999998</v>
      </c>
      <c r="AK2" s="2">
        <f>1/1000*SUM(Pellets!AK$4:AV$4)</f>
        <v>0.15739999999999998</v>
      </c>
      <c r="AL2" s="2">
        <f>1/1000*SUM(Pellets!AL$4:AW$4)</f>
        <v>0.1575</v>
      </c>
      <c r="AM2" s="2">
        <f>1/1000*SUM(Pellets!AM$4:AX$4)</f>
        <v>0.14279999999999998</v>
      </c>
      <c r="AN2" s="2">
        <f>1/1000*SUM(Pellets!AN$4:AY$4)</f>
        <v>0.11760000000000001</v>
      </c>
      <c r="AO2" s="2">
        <f>1/1000*SUM(Pellets!AO$4:AZ$4)</f>
        <v>0.11410000000000001</v>
      </c>
      <c r="AP2" s="2">
        <f>1/1000*SUM(Pellets!AP$4:BA$4)</f>
        <v>8.3100000000000007E-2</v>
      </c>
      <c r="AQ2" s="2">
        <f>1/1000*SUM(Pellets!AQ$4:BB$4)</f>
        <v>7.3600000000000013E-2</v>
      </c>
      <c r="AR2" s="2">
        <f>1/1000*SUM(Pellets!AR$4:BC$4)</f>
        <v>6.83E-2</v>
      </c>
      <c r="AS2" s="2">
        <f>1/1000*SUM(Pellets!AS$4:BD$4)</f>
        <v>5.1200000000000002E-2</v>
      </c>
      <c r="AT2" s="2">
        <f>1/1000*SUM(Pellets!AT$4:BE$4)</f>
        <v>6.9400000000000003E-2</v>
      </c>
      <c r="AU2" s="2">
        <f>1/1000*SUM(Pellets!AU$4:BF$4)</f>
        <v>5.2400000000000009E-2</v>
      </c>
      <c r="AV2" s="2">
        <f>1/1000*SUM(Pellets!AV$4:BG$4)</f>
        <v>4.3200000000000009E-2</v>
      </c>
      <c r="AW2" s="2">
        <f>1/1000*SUM(Pellets!AW$4:BH$4)</f>
        <v>8.0700000000000022E-2</v>
      </c>
      <c r="AX2" s="2">
        <f>1/1000*SUM(Pellets!AX$4:BI$4)</f>
        <v>8.3100000000000007E-2</v>
      </c>
      <c r="AY2" s="2">
        <f>1/1000*SUM(Pellets!AY$4:BJ$4)</f>
        <v>8.0300000000000024E-2</v>
      </c>
      <c r="AZ2" s="2">
        <f>1/1000*SUM(Pellets!AZ$4:BK$4)</f>
        <v>8.1500000000000017E-2</v>
      </c>
      <c r="BA2" s="2">
        <f>1/1000*SUM(Pellets!BA$4:BL$4)</f>
        <v>0.11600000000000002</v>
      </c>
      <c r="BB2" s="2">
        <f>1/1000*SUM(Pellets!BB$4:BM$4)</f>
        <v>0.11720000000000003</v>
      </c>
      <c r="BC2" s="2">
        <f>1/1000*SUM(Pellets!BC$4:BN$4)</f>
        <v>0.13390000000000002</v>
      </c>
      <c r="BD2" s="2">
        <f>1/1000*SUM(Pellets!BD$4:BO$4)</f>
        <v>0.13690000000000005</v>
      </c>
      <c r="BE2" s="2">
        <f>1/1000*SUM(Pellets!BE$4:BP$4)</f>
        <v>0.13690000000000005</v>
      </c>
      <c r="BF2" s="2">
        <f>1/1000*SUM(Pellets!BF$4:BQ$4)</f>
        <v>0.17169999999999999</v>
      </c>
      <c r="BG2" s="2">
        <f>1/1000*SUM(Pellets!BG$4:BR$4)</f>
        <v>0.16569999999999999</v>
      </c>
      <c r="BH2" s="2">
        <f>1/1000*SUM(Pellets!BH$4:BS$4)</f>
        <v>0.1673</v>
      </c>
      <c r="BI2" s="2">
        <f>1/1000*SUM(Pellets!BI$4:BT$4)</f>
        <v>0.14629999999999999</v>
      </c>
      <c r="BJ2" s="2">
        <f>1/1000*SUM(Pellets!BJ$4:BU$4)</f>
        <v>0.14649999999999999</v>
      </c>
      <c r="BK2" s="2">
        <f>1/1000*SUM(Pellets!BK$4:BV$4)</f>
        <v>0.14460000000000003</v>
      </c>
      <c r="BL2" s="2">
        <f>1/1000*SUM(Pellets!BL$4:BW$4)</f>
        <v>0.14210000000000003</v>
      </c>
      <c r="BM2" s="2">
        <f>1/1000*SUM(Pellets!BM$4:BX$4)</f>
        <v>0.10210000000000002</v>
      </c>
      <c r="BN2" s="2">
        <f>1/1000*SUM(Pellets!BN$4:BY$4)</f>
        <v>0.10150000000000003</v>
      </c>
      <c r="BO2" s="2">
        <f>1/1000*SUM(Pellets!BO$4:BZ$4)</f>
        <v>8.5500000000000034E-2</v>
      </c>
      <c r="BP2" s="2">
        <f>1/1000*SUM(Pellets!BP$4:CA$4)</f>
        <v>8.0200000000000035E-2</v>
      </c>
      <c r="BQ2" s="2">
        <f>1/1000*SUM(Pellets!BQ$4:CB$4)</f>
        <v>8.1300000000000025E-2</v>
      </c>
      <c r="BR2" s="2">
        <f>1/1000*SUM(Pellets!BR$4:CC$4)</f>
        <v>2.87E-2</v>
      </c>
      <c r="BS2" s="2">
        <f>1/1000*SUM(Pellets!BS$4:CD$4)</f>
        <v>2.7999999999999997E-2</v>
      </c>
      <c r="BT2" s="2">
        <f>1/1000*SUM(Pellets!BT$4:CE$4)</f>
        <v>2.7400000000000004E-2</v>
      </c>
      <c r="BU2" s="2">
        <f>1/1000*SUM(Pellets!BU$4:CF$4)</f>
        <v>1.0200000000000001E-2</v>
      </c>
      <c r="BV2" s="2">
        <f>1/1000*SUM(Pellets!BV$4:CG$4)</f>
        <v>0.01</v>
      </c>
      <c r="BW2" s="2">
        <f>1/1000*SUM(Pellets!BW$4:CH$4)</f>
        <v>0.01</v>
      </c>
      <c r="BX2" s="2">
        <f>1/1000*SUM(Pellets!BX$4:CI$4)</f>
        <v>2.4700000000000003E-2</v>
      </c>
      <c r="BY2" s="2">
        <f>1/1000*SUM(Pellets!BY$4:CJ$4)</f>
        <v>2.6600000000000002E-2</v>
      </c>
      <c r="BZ2" s="2">
        <f>1/1000*SUM(Pellets!BZ$4:CK$4)</f>
        <v>2.6100000000000002E-2</v>
      </c>
      <c r="CA2" s="2">
        <f>1/1000*SUM(Pellets!CA$4:CL$4)</f>
        <v>3.6199999999999996E-2</v>
      </c>
      <c r="CB2" s="2">
        <f>1/1000*SUM(Pellets!CB$4:CM$4)</f>
        <v>9.01E-2</v>
      </c>
      <c r="CC2" s="2">
        <f>1/1000*SUM(Pellets!CC$4:CN$4)</f>
        <v>0.1076</v>
      </c>
      <c r="CD2" s="2">
        <f>1/1000*SUM(Pellets!CD$4:CO$4)</f>
        <v>31.110100000000003</v>
      </c>
      <c r="CE2" s="2">
        <f>1/1000*SUM(Pellets!CE$4:CP$4)</f>
        <v>31.152700000000003</v>
      </c>
      <c r="CF2" s="2">
        <f>1/1000*SUM(Pellets!CF$4:CQ$4)</f>
        <v>31.178100000000004</v>
      </c>
      <c r="CG2" s="2">
        <f>1/1000*SUM(Pellets!CG$4:CR$4)</f>
        <v>31.216500000000003</v>
      </c>
      <c r="CH2" s="2">
        <f>1/1000*SUM(Pellets!CH$4:CS$4)</f>
        <v>31.227800000000002</v>
      </c>
      <c r="CI2" s="2">
        <f>1/1000*SUM(Pellets!CI$4:CT$4)</f>
        <v>31.233900000000002</v>
      </c>
      <c r="CJ2" s="2">
        <f>1/1000*SUM(Pellets!CJ$4:CU$4)</f>
        <v>31.233600000000003</v>
      </c>
      <c r="CK2" s="2">
        <f>1/1000*SUM(Pellets!CK$4:CV$4)</f>
        <v>31.248800000000003</v>
      </c>
      <c r="CL2" s="2">
        <f>1/1000*SUM(Pellets!CL$4:CW$4)</f>
        <v>31.264600000000002</v>
      </c>
      <c r="CM2" s="2">
        <f>1/1000*SUM(Pellets!CM$4:CX$4)</f>
        <v>31.273800000000005</v>
      </c>
      <c r="CN2" s="2">
        <f>1/1000*SUM(Pellets!CN$4:CY$4)</f>
        <v>31.239100000000004</v>
      </c>
      <c r="CO2" s="2">
        <f>1/1000*SUM(Pellets!CO$4:CZ$4)</f>
        <v>31.272700000000004</v>
      </c>
      <c r="CP2" s="2">
        <f>1/1000*SUM(Pellets!CP$4:DA$4)</f>
        <v>0.27779999999999994</v>
      </c>
      <c r="CQ2" s="2">
        <f>1/1000*SUM(Pellets!CQ$4:DB$4)</f>
        <v>0.23919999999999997</v>
      </c>
      <c r="CR2" s="2">
        <f>1/1000*SUM(Pellets!CR$4:DC$4)</f>
        <v>0.21870000000000003</v>
      </c>
      <c r="CS2" s="2">
        <f>1/1000*SUM(Pellets!CS$4:DD$4)</f>
        <v>0.73433076923076945</v>
      </c>
      <c r="CT2" s="2">
        <f>1/1000*SUM(Pellets!CT$4:DE$4)</f>
        <v>0.7257307692307694</v>
      </c>
      <c r="CU2" s="2">
        <f>1/1000*SUM(Pellets!CU$4:DF$4)</f>
        <v>1.1142307692307696</v>
      </c>
      <c r="CV2" s="2">
        <f>1/1000*SUM(Pellets!CV$4:DG$4)</f>
        <v>1.1035307692307694</v>
      </c>
      <c r="CW2" s="2">
        <f>1/1000*SUM(Pellets!CW$4:DH$4)</f>
        <v>1.0974307692307697</v>
      </c>
      <c r="CX2" s="2">
        <f>1/1000*SUM(Pellets!CX$4:DI$4)</f>
        <v>1.0993307692307692</v>
      </c>
      <c r="CY2" s="2">
        <f>1/1000*SUM(Pellets!CY$4:DJ$4)</f>
        <v>1.1039307692307694</v>
      </c>
      <c r="CZ2" s="2">
        <f>1/1000*SUM(Pellets!CZ$4:DK$4)</f>
        <v>1.0891307692307695</v>
      </c>
      <c r="DA2" s="2">
        <f>1/1000*SUM(Pellets!DA$4:DL$4)</f>
        <v>1.8978307692307697</v>
      </c>
      <c r="DB2" s="2">
        <f>1/1000*SUM(Pellets!DB$4:DM$4)</f>
        <v>2.1325307692307698</v>
      </c>
      <c r="DC2" s="2">
        <f>1/1000*SUM(Pellets!DC$4:DN$4)</f>
        <v>2.1381307692307692</v>
      </c>
      <c r="DD2" s="2">
        <f>1/1000*SUM(Pellets!DD$4:DO$4)</f>
        <v>2.1411307692307693</v>
      </c>
      <c r="DE2" s="2">
        <f>1/1000*SUM(Pellets!DE$4:DP$4)</f>
        <v>1.6021999999999998</v>
      </c>
      <c r="DF2" s="2">
        <f>1/1000*SUM(Pellets!DF$4:DQ$4)</f>
        <v>1.6629999999999998</v>
      </c>
      <c r="DG2" s="2">
        <f>1/1000*SUM(Pellets!DG$4:DR$4)</f>
        <v>1.2874930000000053</v>
      </c>
      <c r="DH2" s="2">
        <f>1/1000*SUM(Pellets!DH$4:DS$4)</f>
        <v>1.284180000000003</v>
      </c>
      <c r="DI2" s="2">
        <f>1/1000*SUM(Pellets!DI$4:DT$4)</f>
        <v>1.284237000000003</v>
      </c>
      <c r="DJ2" s="2">
        <f>1/1000*SUM(Pellets!DJ$4:DU$4)</f>
        <v>1.2779550000000031</v>
      </c>
      <c r="DK2" s="2">
        <f>1/1000*SUM(Pellets!DK$4:DV$4)</f>
        <v>1.2539370000000032</v>
      </c>
      <c r="DL2" s="2">
        <f>1/1000*SUM(Pellets!DL$4:DW$4)</f>
        <v>1.2518889999999951</v>
      </c>
      <c r="DM2" s="2">
        <f>1/1000*SUM(Pellets!DM$4:DX$4)</f>
        <v>0.39353499999999675</v>
      </c>
      <c r="DN2" s="2">
        <f>1/1000*SUM(Pellets!DN$4:DY$4)</f>
        <v>0.15119599999999672</v>
      </c>
      <c r="DO2" s="2">
        <f>1/1000*SUM(Pellets!DO$4:DZ$4)</f>
        <v>0.14311399999999769</v>
      </c>
      <c r="DP2" s="2">
        <f>1/1000*SUM(Pellets!DP$4:EA$4)</f>
        <v>0.14288700000000373</v>
      </c>
      <c r="DQ2" s="2">
        <f>1/1000*SUM(Pellets!DQ$4:EB$4)</f>
        <v>0.13171700000000197</v>
      </c>
      <c r="DR2" s="2">
        <f>1/1000*SUM(Pellets!DR$4:EC$4)</f>
        <v>6.7553000000002222E-2</v>
      </c>
      <c r="DS2" s="2">
        <f>1/1000*SUM(Pellets!DS$4:ED$4)</f>
        <v>5.8823000000000125E-2</v>
      </c>
      <c r="DT2" s="2">
        <f>1/1000*SUM(Pellets!DT$4:EE$4)</f>
        <v>1.7639770000000019</v>
      </c>
      <c r="DU2" s="2">
        <f>1/1000*SUM(Pellets!DU$4:EF$4)</f>
        <v>1.7928630000000134</v>
      </c>
      <c r="DV2" s="2">
        <f>1/1000*SUM(Pellets!DV$4:EG$4)</f>
        <v>1.826571000000015</v>
      </c>
      <c r="DW2" s="2">
        <f>1/1000*SUM(Pellets!DW$4:EH$4)</f>
        <v>3.4955730000000167</v>
      </c>
      <c r="DX2" s="2">
        <f>1/1000*SUM(Pellets!DX$4:EI$4)</f>
        <v>3.6001770000000257</v>
      </c>
      <c r="DY2" s="2">
        <f>1/1000*SUM(Pellets!DY$4:EJ$4)</f>
        <v>3.6232870000000266</v>
      </c>
      <c r="DZ2" s="2">
        <f>1/1000*SUM(Pellets!DZ$4:EK$4)</f>
        <v>3.6518320000000219</v>
      </c>
      <c r="EA2" s="2">
        <f>1/1000*SUM(Pellets!EA$4:EL$4)</f>
        <v>3.6608060000000258</v>
      </c>
      <c r="EB2" s="2">
        <f>1/1000*SUM(Pellets!EB$4:EM$4)</f>
        <v>3.7610970000000212</v>
      </c>
      <c r="EC2" s="2">
        <f>1/1000*SUM(Pellets!EC$4:EN$4)</f>
        <v>4.1162860000000192</v>
      </c>
      <c r="ED2" s="2">
        <f>1/1000*SUM(Pellets!ED$4:EO$4)</f>
        <v>4.3307220000000202</v>
      </c>
      <c r="EE2" s="2">
        <f>1/1000*SUM(Pellets!EE$4:EP$4)</f>
        <v>4.336607000000015</v>
      </c>
      <c r="EF2" s="2">
        <f>1/1000*SUM(Pellets!EF$4:EQ$4)</f>
        <v>2.6327910000000312</v>
      </c>
      <c r="EG2" s="2">
        <f>1/1000*SUM(Pellets!EG$4:ER$4)</f>
        <v>2.6063250000000164</v>
      </c>
      <c r="EH2" s="2">
        <f>1/1000*SUM(Pellets!EH$4:ES$4)</f>
        <v>2.5702260000000092</v>
      </c>
      <c r="EI2" s="2">
        <f>1/1000*SUM(Pellets!EI$4:ET$4)</f>
        <v>5.1741170000000025</v>
      </c>
      <c r="EJ2" s="2">
        <f>1/1000*SUM(Pellets!EJ$4:EU$4)</f>
        <v>6.5682870000000007</v>
      </c>
      <c r="EK2" s="2">
        <f>1/1000*SUM(Pellets!EK$4:EV$4)</f>
        <v>7.8363139999999962</v>
      </c>
      <c r="EL2" s="2">
        <f>1/1000*SUM(Pellets!EL$4:EW$4)</f>
        <v>7.8269760000000064</v>
      </c>
      <c r="EM2" s="2">
        <f>1/1000*SUM(Pellets!EM$4:EX$4)</f>
        <v>7.8166530000000023</v>
      </c>
      <c r="EN2" s="2">
        <f>1/1000*SUM(Pellets!EN$4:EY$4)</f>
        <v>7.7386300000000032</v>
      </c>
      <c r="EO2" s="2">
        <f>1/1000*SUM(Pellets!EO$4:EZ$4)</f>
        <v>7.3828710000000051</v>
      </c>
      <c r="EP2" s="2">
        <f>1/1000*SUM(Pellets!EP$4:FA$4)</f>
        <v>7.1724300000000092</v>
      </c>
      <c r="EQ2" s="2">
        <f>1/1000*SUM(Pellets!EQ$4:FB$4)</f>
        <v>7.1562290000000086</v>
      </c>
      <c r="ER2" s="2">
        <f>1/1000*SUM(Pellets!ER$4:FC$4)</f>
        <v>11.860013999999989</v>
      </c>
      <c r="ES2" s="2">
        <f>1/1000*SUM(Pellets!ES$4:FD$4)</f>
        <v>39.88750499999999</v>
      </c>
      <c r="ET2" s="2">
        <f>1/1000*SUM(Pellets!ET$4:FE$4)</f>
        <v>39.883444000000004</v>
      </c>
      <c r="EU2" s="2">
        <f>1/1000*SUM(Pellets!EU$4:FF$4)</f>
        <v>65.146720999999999</v>
      </c>
      <c r="EV2" s="2">
        <f>1/1000*SUM(Pellets!EV$4:FG$4)</f>
        <v>63.861140000000013</v>
      </c>
      <c r="EW2" s="2">
        <f>1/1000*SUM(Pellets!EW$4:FH$4)</f>
        <v>62.567823000000004</v>
      </c>
      <c r="EX2" s="2">
        <f>1/1000*SUM(Pellets!EX$4:FI$4)</f>
        <v>62.547266</v>
      </c>
      <c r="EY2" s="2">
        <f>1/1000*SUM(Pellets!EY$4:FJ$4)</f>
        <v>74.296748000000008</v>
      </c>
      <c r="EZ2" s="2">
        <f>1/1000*SUM(Pellets!EZ$4:FK$4)</f>
        <v>93.637601000000004</v>
      </c>
      <c r="FA2" s="2">
        <f>1/1000*SUM(Pellets!FA$4:FL$4)</f>
        <v>93.658240999999975</v>
      </c>
      <c r="FB2" s="2">
        <f>1/1000*SUM(Pellets!FB$4:FM$4)</f>
        <v>93.712555999999992</v>
      </c>
      <c r="FC2" s="2">
        <f>1/1000*SUM(Pellets!FC$4:FN$4)</f>
        <v>93.832470000000001</v>
      </c>
      <c r="FD2" s="2">
        <f>1/1000*SUM(Pellets!FD$4:FO$4)</f>
        <v>89.24575999999999</v>
      </c>
      <c r="FE2" s="2">
        <f>1/1000*SUM(Pellets!FE$4:FP$4)</f>
        <v>61.252311999999996</v>
      </c>
      <c r="FF2" s="2">
        <f>1/1000*SUM(Pellets!FF$4:FQ$4)</f>
        <v>61.334452999999989</v>
      </c>
      <c r="FG2" s="2">
        <f>1/1000*SUM(Pellets!FG$4:FR$4)</f>
        <v>31.871330999999984</v>
      </c>
      <c r="FH2" s="2">
        <f>1/1000*SUM(Pellets!FH$4:FS$4)</f>
        <v>31.72969599999999</v>
      </c>
      <c r="FI2" s="2">
        <f>1/1000*SUM(Pellets!FI$4:FT$4)</f>
        <v>31.753114999999998</v>
      </c>
      <c r="FJ2" s="2">
        <f>1/1000*SUM(Pellets!FJ$4:FU$4)</f>
        <v>31.800368999999996</v>
      </c>
      <c r="FK2" s="2">
        <f>1/1000*SUM(Pellets!FK$4:FV$4)</f>
        <v>20.314873999999993</v>
      </c>
      <c r="FL2" s="2">
        <f>1/1000*SUM(Pellets!FL$4:FW$4)</f>
        <v>1.3255339999999984</v>
      </c>
      <c r="FM2" s="2">
        <f>1/1000*SUM(Pellets!FM$4:FX$4)</f>
        <v>1.4209889999999985</v>
      </c>
      <c r="FN2" s="2">
        <f>1/1000*SUM(Pellets!FN$4:FY$4)</f>
        <v>1.47997</v>
      </c>
    </row>
    <row r="3" spans="1:239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239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43</v>
      </c>
      <c r="BE4" s="2"/>
      <c r="BF4" s="2"/>
      <c r="BG4" s="2"/>
      <c r="BH4" s="2"/>
      <c r="BI4" s="2"/>
      <c r="BJ4" s="2" t="s">
        <v>44</v>
      </c>
      <c r="BK4" s="2"/>
      <c r="BL4" s="2"/>
      <c r="BM4" s="2"/>
      <c r="BN4" s="2"/>
      <c r="BO4" s="2"/>
      <c r="BP4" s="2" t="s">
        <v>45</v>
      </c>
      <c r="BQ4" s="2"/>
      <c r="BR4" s="2"/>
      <c r="BS4" s="2"/>
      <c r="BT4" s="2"/>
      <c r="BU4" s="2"/>
      <c r="BV4" s="2" t="s">
        <v>46</v>
      </c>
      <c r="BW4" s="2"/>
      <c r="BX4" s="2"/>
      <c r="BY4" s="2"/>
      <c r="BZ4" s="2"/>
      <c r="CA4" s="2"/>
      <c r="CB4" s="2" t="s">
        <v>49</v>
      </c>
      <c r="CC4" s="2"/>
      <c r="CD4" s="2"/>
      <c r="CE4" s="2"/>
      <c r="CF4" s="2"/>
      <c r="CG4" s="2"/>
      <c r="CH4" s="2" t="s">
        <v>50</v>
      </c>
      <c r="CI4" s="2"/>
      <c r="CJ4" s="2"/>
      <c r="CK4" s="2"/>
      <c r="CL4" s="2"/>
      <c r="CM4" s="2"/>
      <c r="CN4" s="2" t="s">
        <v>51</v>
      </c>
      <c r="CO4" s="2"/>
      <c r="CP4" s="2"/>
      <c r="CQ4" s="2"/>
      <c r="CR4" s="2"/>
      <c r="CS4" s="2"/>
      <c r="CT4" s="2" t="s">
        <v>52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239" ht="13">
      <c r="A5" t="s">
        <v>65</v>
      </c>
      <c r="B5" s="4">
        <f>B2</f>
        <v>0.13300000000000001</v>
      </c>
      <c r="C5" s="4">
        <f t="shared" ref="C5:AV5" si="0">C2</f>
        <v>0.13300000000000001</v>
      </c>
      <c r="D5" s="4">
        <f t="shared" si="0"/>
        <v>0.13690000000000002</v>
      </c>
      <c r="E5" s="4">
        <f t="shared" si="0"/>
        <v>0.2152</v>
      </c>
      <c r="F5" s="4">
        <f t="shared" si="0"/>
        <v>0.2152</v>
      </c>
      <c r="G5" s="4">
        <f t="shared" si="0"/>
        <v>0.2152</v>
      </c>
      <c r="H5" s="4">
        <f t="shared" si="0"/>
        <v>0.23610000000000003</v>
      </c>
      <c r="I5" s="4">
        <f t="shared" si="0"/>
        <v>0.23610000000000003</v>
      </c>
      <c r="J5" s="4">
        <f t="shared" si="0"/>
        <v>0.23730000000000001</v>
      </c>
      <c r="K5" s="4">
        <f t="shared" si="0"/>
        <v>0.26050000000000001</v>
      </c>
      <c r="L5" s="4">
        <f t="shared" si="0"/>
        <v>0.23669999999999999</v>
      </c>
      <c r="M5" s="4">
        <f t="shared" si="0"/>
        <v>0.15510000000000002</v>
      </c>
      <c r="N5" s="4">
        <f t="shared" si="0"/>
        <v>0.15510000000000002</v>
      </c>
      <c r="O5" s="4">
        <f t="shared" si="0"/>
        <v>0.17380000000000001</v>
      </c>
      <c r="P5" s="4">
        <f t="shared" si="0"/>
        <v>0.15719999999999998</v>
      </c>
      <c r="Q5" s="4">
        <f t="shared" si="0"/>
        <v>7.9300000000000009E-2</v>
      </c>
      <c r="R5" s="4">
        <f t="shared" si="0"/>
        <v>0.11720000000000003</v>
      </c>
      <c r="S5" s="4">
        <f t="shared" si="0"/>
        <v>0.11730000000000002</v>
      </c>
      <c r="T5" s="4">
        <f t="shared" si="0"/>
        <v>9.4E-2</v>
      </c>
      <c r="U5" s="4">
        <f t="shared" si="0"/>
        <v>9.4E-2</v>
      </c>
      <c r="V5" s="4">
        <f t="shared" si="0"/>
        <v>0.13150000000000001</v>
      </c>
      <c r="W5" s="4">
        <f t="shared" si="0"/>
        <v>0.12770000000000001</v>
      </c>
      <c r="X5" s="4">
        <f t="shared" si="0"/>
        <v>0.1295</v>
      </c>
      <c r="Y5" s="4">
        <f t="shared" si="0"/>
        <v>0.1275</v>
      </c>
      <c r="Z5" s="4">
        <f t="shared" si="0"/>
        <v>0.12770000000000001</v>
      </c>
      <c r="AA5" s="4">
        <f t="shared" si="0"/>
        <v>0.12840000000000001</v>
      </c>
      <c r="AB5" s="4">
        <f t="shared" si="0"/>
        <v>0.1444</v>
      </c>
      <c r="AC5" s="4">
        <f t="shared" si="0"/>
        <v>0.153</v>
      </c>
      <c r="AD5" s="4">
        <f t="shared" si="0"/>
        <v>0.1464</v>
      </c>
      <c r="AE5" s="4">
        <f t="shared" si="0"/>
        <v>0.156</v>
      </c>
      <c r="AF5" s="4">
        <f t="shared" si="0"/>
        <v>0.1636</v>
      </c>
      <c r="AG5" s="4">
        <f t="shared" si="0"/>
        <v>0.1812</v>
      </c>
      <c r="AH5" s="4">
        <f t="shared" si="0"/>
        <v>0.1439</v>
      </c>
      <c r="AI5" s="4">
        <f t="shared" si="0"/>
        <v>0.1482</v>
      </c>
      <c r="AJ5" s="4">
        <f t="shared" si="0"/>
        <v>0.15669999999999998</v>
      </c>
      <c r="AK5" s="4">
        <f t="shared" si="0"/>
        <v>0.15739999999999998</v>
      </c>
      <c r="AL5" s="4">
        <f t="shared" si="0"/>
        <v>0.1575</v>
      </c>
      <c r="AM5" s="4">
        <f t="shared" si="0"/>
        <v>0.14279999999999998</v>
      </c>
      <c r="AN5" s="4">
        <f t="shared" si="0"/>
        <v>0.11760000000000001</v>
      </c>
      <c r="AO5" s="4">
        <f t="shared" si="0"/>
        <v>0.11410000000000001</v>
      </c>
      <c r="AP5" s="4">
        <f t="shared" si="0"/>
        <v>8.3100000000000007E-2</v>
      </c>
      <c r="AQ5" s="4">
        <f t="shared" si="0"/>
        <v>7.3600000000000013E-2</v>
      </c>
      <c r="AR5" s="4">
        <f t="shared" si="0"/>
        <v>6.83E-2</v>
      </c>
      <c r="AS5" s="4">
        <f t="shared" si="0"/>
        <v>5.1200000000000002E-2</v>
      </c>
      <c r="AT5" s="4">
        <f t="shared" si="0"/>
        <v>6.9400000000000003E-2</v>
      </c>
      <c r="AU5" s="4">
        <f t="shared" si="0"/>
        <v>5.2400000000000009E-2</v>
      </c>
      <c r="AV5" s="4">
        <f t="shared" si="0"/>
        <v>4.3200000000000009E-2</v>
      </c>
      <c r="AW5" s="4">
        <f>AW2</f>
        <v>8.0700000000000022E-2</v>
      </c>
      <c r="AX5" s="4">
        <f>AX2</f>
        <v>8.3100000000000007E-2</v>
      </c>
      <c r="AY5" s="4">
        <f t="shared" ref="AY5:BH5" si="1">AY2</f>
        <v>8.0300000000000024E-2</v>
      </c>
      <c r="AZ5" s="4">
        <f t="shared" si="1"/>
        <v>8.1500000000000017E-2</v>
      </c>
      <c r="BA5" s="4">
        <f t="shared" si="1"/>
        <v>0.11600000000000002</v>
      </c>
      <c r="BB5" s="4">
        <f t="shared" si="1"/>
        <v>0.11720000000000003</v>
      </c>
      <c r="BC5" s="4">
        <f t="shared" si="1"/>
        <v>0.13390000000000002</v>
      </c>
      <c r="BD5" s="4">
        <f t="shared" si="1"/>
        <v>0.13690000000000005</v>
      </c>
      <c r="BE5" s="4">
        <f t="shared" si="1"/>
        <v>0.13690000000000005</v>
      </c>
      <c r="BF5" s="4">
        <f t="shared" si="1"/>
        <v>0.17169999999999999</v>
      </c>
      <c r="BG5" s="4">
        <f t="shared" si="1"/>
        <v>0.16569999999999999</v>
      </c>
      <c r="BH5" s="4">
        <f t="shared" si="1"/>
        <v>0.1673</v>
      </c>
      <c r="BI5" s="4">
        <f>BI2</f>
        <v>0.14629999999999999</v>
      </c>
      <c r="BJ5" s="4">
        <f>BJ2</f>
        <v>0.14649999999999999</v>
      </c>
      <c r="BK5" s="4">
        <f t="shared" ref="BK5:BT5" si="2">BK2</f>
        <v>0.14460000000000003</v>
      </c>
      <c r="BL5" s="4">
        <f t="shared" si="2"/>
        <v>0.14210000000000003</v>
      </c>
      <c r="BM5" s="4">
        <f t="shared" si="2"/>
        <v>0.10210000000000002</v>
      </c>
      <c r="BN5" s="4">
        <f t="shared" si="2"/>
        <v>0.10150000000000003</v>
      </c>
      <c r="BO5" s="4">
        <f t="shared" si="2"/>
        <v>8.5500000000000034E-2</v>
      </c>
      <c r="BP5" s="4">
        <f t="shared" si="2"/>
        <v>8.0200000000000035E-2</v>
      </c>
      <c r="BQ5" s="4">
        <f t="shared" si="2"/>
        <v>8.1300000000000025E-2</v>
      </c>
      <c r="BR5" s="4">
        <f t="shared" si="2"/>
        <v>2.87E-2</v>
      </c>
      <c r="BS5" s="4">
        <f t="shared" si="2"/>
        <v>2.7999999999999997E-2</v>
      </c>
      <c r="BT5" s="4">
        <f t="shared" si="2"/>
        <v>2.7400000000000004E-2</v>
      </c>
      <c r="BU5" s="4">
        <f>BU2</f>
        <v>1.0200000000000001E-2</v>
      </c>
      <c r="BV5" s="4">
        <f>BV2</f>
        <v>0.01</v>
      </c>
      <c r="BW5" s="4">
        <f t="shared" ref="BW5:CF5" si="3">BW2</f>
        <v>0.01</v>
      </c>
      <c r="BX5" s="4">
        <f t="shared" si="3"/>
        <v>2.4700000000000003E-2</v>
      </c>
      <c r="BY5" s="4">
        <f t="shared" si="3"/>
        <v>2.6600000000000002E-2</v>
      </c>
      <c r="BZ5" s="4">
        <f t="shared" si="3"/>
        <v>2.6100000000000002E-2</v>
      </c>
      <c r="CA5" s="4">
        <f t="shared" si="3"/>
        <v>3.6199999999999996E-2</v>
      </c>
      <c r="CB5" s="4">
        <f t="shared" si="3"/>
        <v>9.01E-2</v>
      </c>
      <c r="CC5" s="4">
        <f t="shared" si="3"/>
        <v>0.1076</v>
      </c>
      <c r="CD5" s="4">
        <f t="shared" si="3"/>
        <v>31.110100000000003</v>
      </c>
      <c r="CE5" s="4">
        <f t="shared" si="3"/>
        <v>31.152700000000003</v>
      </c>
      <c r="CF5" s="4">
        <f t="shared" si="3"/>
        <v>31.178100000000004</v>
      </c>
      <c r="CG5" s="4">
        <f>CG2</f>
        <v>31.216500000000003</v>
      </c>
      <c r="CH5" s="4">
        <f>CH2</f>
        <v>31.227800000000002</v>
      </c>
      <c r="CI5" s="4">
        <f t="shared" ref="CI5:CR5" si="4">CI2</f>
        <v>31.233900000000002</v>
      </c>
      <c r="CJ5" s="4">
        <f t="shared" si="4"/>
        <v>31.233600000000003</v>
      </c>
      <c r="CK5" s="4">
        <f t="shared" si="4"/>
        <v>31.248800000000003</v>
      </c>
      <c r="CL5" s="4">
        <f t="shared" si="4"/>
        <v>31.264600000000002</v>
      </c>
      <c r="CM5" s="4">
        <f t="shared" si="4"/>
        <v>31.273800000000005</v>
      </c>
      <c r="CN5" s="4">
        <f t="shared" si="4"/>
        <v>31.239100000000004</v>
      </c>
      <c r="CO5" s="4">
        <f t="shared" si="4"/>
        <v>31.272700000000004</v>
      </c>
      <c r="CP5" s="4">
        <f t="shared" si="4"/>
        <v>0.27779999999999994</v>
      </c>
      <c r="CQ5" s="4">
        <f t="shared" si="4"/>
        <v>0.23919999999999997</v>
      </c>
      <c r="CR5" s="4">
        <f t="shared" si="4"/>
        <v>0.21870000000000003</v>
      </c>
      <c r="CS5" s="4">
        <f>CS2</f>
        <v>0.73433076923076945</v>
      </c>
      <c r="CT5" s="4">
        <f>CT2</f>
        <v>0.7257307692307694</v>
      </c>
      <c r="CU5" s="4">
        <f t="shared" ref="CU5:DD5" si="5">CU2</f>
        <v>1.1142307692307696</v>
      </c>
      <c r="CV5" s="4">
        <f t="shared" si="5"/>
        <v>1.1035307692307694</v>
      </c>
      <c r="CW5" s="4">
        <f t="shared" si="5"/>
        <v>1.0974307692307697</v>
      </c>
      <c r="CX5" s="4">
        <f t="shared" si="5"/>
        <v>1.0993307692307692</v>
      </c>
      <c r="CY5" s="4">
        <f t="shared" si="5"/>
        <v>1.1039307692307694</v>
      </c>
      <c r="CZ5" s="4">
        <f t="shared" si="5"/>
        <v>1.0891307692307695</v>
      </c>
      <c r="DA5" s="4">
        <f t="shared" si="5"/>
        <v>1.8978307692307697</v>
      </c>
      <c r="DB5" s="4">
        <f t="shared" si="5"/>
        <v>2.1325307692307698</v>
      </c>
      <c r="DC5" s="4">
        <f t="shared" si="5"/>
        <v>2.1381307692307692</v>
      </c>
      <c r="DD5" s="4">
        <f t="shared" si="5"/>
        <v>2.1411307692307693</v>
      </c>
      <c r="DE5" s="4">
        <f>DE2</f>
        <v>1.6021999999999998</v>
      </c>
      <c r="DF5" s="4">
        <f>DF2</f>
        <v>1.6629999999999998</v>
      </c>
      <c r="DG5" s="4">
        <f t="shared" ref="DG5:DP5" si="6">DG2</f>
        <v>1.2874930000000053</v>
      </c>
      <c r="DH5" s="4">
        <f t="shared" si="6"/>
        <v>1.284180000000003</v>
      </c>
      <c r="DI5" s="4">
        <f t="shared" si="6"/>
        <v>1.284237000000003</v>
      </c>
      <c r="DJ5" s="4">
        <f t="shared" si="6"/>
        <v>1.2779550000000031</v>
      </c>
      <c r="DK5" s="4">
        <f t="shared" si="6"/>
        <v>1.2539370000000032</v>
      </c>
      <c r="DL5" s="4">
        <f t="shared" si="6"/>
        <v>1.2518889999999951</v>
      </c>
      <c r="DM5" s="4">
        <f t="shared" si="6"/>
        <v>0.39353499999999675</v>
      </c>
      <c r="DN5" s="4">
        <f t="shared" si="6"/>
        <v>0.15119599999999672</v>
      </c>
      <c r="DO5" s="4">
        <f t="shared" si="6"/>
        <v>0.14311399999999769</v>
      </c>
      <c r="DP5" s="4">
        <f t="shared" si="6"/>
        <v>0.14288700000000373</v>
      </c>
      <c r="DQ5" s="4">
        <f>DQ2</f>
        <v>0.13171700000000197</v>
      </c>
      <c r="DR5" s="4">
        <f>DR2</f>
        <v>6.7553000000002222E-2</v>
      </c>
      <c r="DS5" s="4">
        <f t="shared" ref="DS5:EB5" si="7">DS2</f>
        <v>5.8823000000000125E-2</v>
      </c>
      <c r="DT5" s="4">
        <f t="shared" si="7"/>
        <v>1.7639770000000019</v>
      </c>
      <c r="DU5" s="4">
        <f t="shared" si="7"/>
        <v>1.7928630000000134</v>
      </c>
      <c r="DV5" s="4">
        <f t="shared" si="7"/>
        <v>1.826571000000015</v>
      </c>
      <c r="DW5" s="4">
        <f t="shared" si="7"/>
        <v>3.4955730000000167</v>
      </c>
      <c r="DX5" s="4">
        <f t="shared" si="7"/>
        <v>3.6001770000000257</v>
      </c>
      <c r="DY5" s="4">
        <f t="shared" si="7"/>
        <v>3.6232870000000266</v>
      </c>
      <c r="DZ5" s="4">
        <f t="shared" si="7"/>
        <v>3.6518320000000219</v>
      </c>
      <c r="EA5" s="4">
        <f t="shared" si="7"/>
        <v>3.6608060000000258</v>
      </c>
      <c r="EB5" s="4">
        <f t="shared" si="7"/>
        <v>3.7610970000000212</v>
      </c>
      <c r="EC5" s="4">
        <f>EC2</f>
        <v>4.1162860000000192</v>
      </c>
      <c r="ED5" s="4">
        <f>ED2</f>
        <v>4.3307220000000202</v>
      </c>
      <c r="EE5" s="4">
        <f t="shared" ref="EE5:EN5" si="8">EE2</f>
        <v>4.336607000000015</v>
      </c>
      <c r="EF5" s="4">
        <f t="shared" si="8"/>
        <v>2.6327910000000312</v>
      </c>
      <c r="EG5" s="4">
        <f t="shared" si="8"/>
        <v>2.6063250000000164</v>
      </c>
      <c r="EH5" s="4">
        <f t="shared" si="8"/>
        <v>2.5702260000000092</v>
      </c>
      <c r="EI5" s="4">
        <f t="shared" si="8"/>
        <v>5.1741170000000025</v>
      </c>
      <c r="EJ5" s="4">
        <f t="shared" si="8"/>
        <v>6.5682870000000007</v>
      </c>
      <c r="EK5" s="4">
        <f t="shared" si="8"/>
        <v>7.8363139999999962</v>
      </c>
      <c r="EL5" s="4">
        <f t="shared" si="8"/>
        <v>7.8269760000000064</v>
      </c>
      <c r="EM5" s="4">
        <f t="shared" si="8"/>
        <v>7.8166530000000023</v>
      </c>
      <c r="EN5" s="4">
        <f t="shared" si="8"/>
        <v>7.7386300000000032</v>
      </c>
      <c r="EO5" s="4">
        <f>EO2</f>
        <v>7.3828710000000051</v>
      </c>
      <c r="EP5" s="4">
        <f>EP2</f>
        <v>7.1724300000000092</v>
      </c>
      <c r="EQ5" s="4">
        <f t="shared" ref="EQ5:EZ5" si="9">EQ2</f>
        <v>7.1562290000000086</v>
      </c>
      <c r="ER5" s="4">
        <f t="shared" si="9"/>
        <v>11.860013999999989</v>
      </c>
      <c r="ES5" s="4">
        <f t="shared" si="9"/>
        <v>39.88750499999999</v>
      </c>
      <c r="ET5" s="4">
        <f t="shared" si="9"/>
        <v>39.883444000000004</v>
      </c>
      <c r="EU5" s="4">
        <f t="shared" si="9"/>
        <v>65.146720999999999</v>
      </c>
      <c r="EV5" s="4">
        <f t="shared" si="9"/>
        <v>63.861140000000013</v>
      </c>
      <c r="EW5" s="4">
        <f t="shared" si="9"/>
        <v>62.567823000000004</v>
      </c>
      <c r="EX5" s="4">
        <f t="shared" si="9"/>
        <v>62.547266</v>
      </c>
      <c r="EY5" s="4">
        <f t="shared" si="9"/>
        <v>74.296748000000008</v>
      </c>
      <c r="EZ5" s="4">
        <f t="shared" si="9"/>
        <v>93.637601000000004</v>
      </c>
      <c r="FA5" s="4">
        <f>FA2</f>
        <v>93.658240999999975</v>
      </c>
      <c r="FB5" s="4">
        <f>FB2</f>
        <v>93.712555999999992</v>
      </c>
      <c r="FC5" s="4">
        <f t="shared" ref="FC5:FL5" si="10">FC2</f>
        <v>93.832470000000001</v>
      </c>
      <c r="FD5" s="4">
        <f t="shared" si="10"/>
        <v>89.24575999999999</v>
      </c>
      <c r="FE5" s="4">
        <f t="shared" si="10"/>
        <v>61.252311999999996</v>
      </c>
      <c r="FF5" s="4">
        <f t="shared" si="10"/>
        <v>61.334452999999989</v>
      </c>
      <c r="FG5" s="4">
        <f t="shared" si="10"/>
        <v>31.871330999999984</v>
      </c>
      <c r="FH5" s="4">
        <f t="shared" si="10"/>
        <v>31.72969599999999</v>
      </c>
      <c r="FI5" s="4">
        <f t="shared" si="10"/>
        <v>31.753114999999998</v>
      </c>
      <c r="FJ5" s="4">
        <f t="shared" si="10"/>
        <v>31.800368999999996</v>
      </c>
      <c r="FK5" s="4">
        <f t="shared" si="10"/>
        <v>20.314873999999993</v>
      </c>
      <c r="FL5" s="4">
        <f t="shared" si="10"/>
        <v>1.3255339999999984</v>
      </c>
      <c r="FM5" s="4">
        <f>FM2</f>
        <v>1.4209889999999985</v>
      </c>
      <c r="FN5" s="4">
        <f>FN2</f>
        <v>1.47997</v>
      </c>
    </row>
    <row r="6" spans="1:239">
      <c r="A6" t="str">
        <f>Pellets!A$15</f>
        <v>France</v>
      </c>
      <c r="B6" s="2">
        <f>1/1000*SUM(Pellets!B$15:M$15)</f>
        <v>9.7239000000000022</v>
      </c>
      <c r="C6" s="2">
        <f>1/1000*SUM(Pellets!C$15:N$15)</f>
        <v>10.1059</v>
      </c>
      <c r="D6" s="2">
        <f>1/1000*SUM(Pellets!D$15:O$15)</f>
        <v>10.3634</v>
      </c>
      <c r="E6" s="2">
        <f>1/1000*SUM(Pellets!E$15:P$15)</f>
        <v>10.9015</v>
      </c>
      <c r="F6" s="2">
        <f>1/1000*SUM(Pellets!F$15:Q$15)</f>
        <v>11.257</v>
      </c>
      <c r="G6" s="2">
        <f>1/1000*SUM(Pellets!G$15:R$15)</f>
        <v>11.605399999999999</v>
      </c>
      <c r="H6" s="2">
        <f>1/1000*SUM(Pellets!H$15:S$15)</f>
        <v>15.6631</v>
      </c>
      <c r="I6" s="2">
        <f>1/1000*SUM(Pellets!I$15:T$15)</f>
        <v>15.934100000000001</v>
      </c>
      <c r="J6" s="2">
        <f>1/1000*SUM(Pellets!J$15:U$15)</f>
        <v>15.448700000000001</v>
      </c>
      <c r="K6" s="2">
        <f>1/1000*SUM(Pellets!K$15:V$15)</f>
        <v>15.798200000000001</v>
      </c>
      <c r="L6" s="2">
        <f>1/1000*SUM(Pellets!L$15:W$15)</f>
        <v>17.861400000000003</v>
      </c>
      <c r="M6" s="2">
        <f>1/1000*SUM(Pellets!M$15:X$15)</f>
        <v>19.823499999999999</v>
      </c>
      <c r="N6" s="2">
        <f>1/1000*SUM(Pellets!N$15:Y$15)</f>
        <v>19.2332</v>
      </c>
      <c r="O6" s="2">
        <f>1/1000*SUM(Pellets!O$15:Z$15)</f>
        <v>18.892900000000001</v>
      </c>
      <c r="P6" s="2">
        <f>1/1000*SUM(Pellets!P$15:AA$15)</f>
        <v>18.963600000000003</v>
      </c>
      <c r="Q6" s="2">
        <f>1/1000*SUM(Pellets!Q$15:AB$15)</f>
        <v>17.665900000000001</v>
      </c>
      <c r="R6" s="2">
        <f>1/1000*SUM(Pellets!R$15:AC$15)</f>
        <v>16.821200000000001</v>
      </c>
      <c r="S6" s="2">
        <f>1/1000*SUM(Pellets!S$15:AD$15)</f>
        <v>16.414100000000001</v>
      </c>
      <c r="T6" s="2">
        <f>1/1000*SUM(Pellets!T$15:AE$15)</f>
        <v>12.4063</v>
      </c>
      <c r="U6" s="2">
        <f>1/1000*SUM(Pellets!U$15:AF$15)</f>
        <v>13.1601</v>
      </c>
      <c r="V6" s="2">
        <f>1/1000*SUM(Pellets!V$15:AG$15)</f>
        <v>13.082799999999999</v>
      </c>
      <c r="W6" s="2">
        <f>1/1000*SUM(Pellets!W$15:AH$15)</f>
        <v>12.714600000000001</v>
      </c>
      <c r="X6" s="2">
        <f>1/1000*SUM(Pellets!X$15:AI$15)</f>
        <v>11.009100000000002</v>
      </c>
      <c r="Y6" s="2">
        <f>1/1000*SUM(Pellets!Y$15:AJ$15)</f>
        <v>9.5562000000000005</v>
      </c>
      <c r="Z6" s="2">
        <f>1/1000*SUM(Pellets!Z$15:AK$15)</f>
        <v>9.4847999999999999</v>
      </c>
      <c r="AA6" s="2">
        <f>1/1000*SUM(Pellets!AA$15:AL$15)</f>
        <v>9.7899000000000012</v>
      </c>
      <c r="AB6" s="2">
        <f>1/1000*SUM(Pellets!AB$15:AM$15)</f>
        <v>10.321300000000001</v>
      </c>
      <c r="AC6" s="2">
        <f>1/1000*SUM(Pellets!AC$15:AN$15)</f>
        <v>11.208800000000004</v>
      </c>
      <c r="AD6" s="2">
        <f>1/1000*SUM(Pellets!AD$15:AO$15)</f>
        <v>12.329600000000003</v>
      </c>
      <c r="AE6" s="2">
        <f>1/1000*SUM(Pellets!AE$15:AP$15)</f>
        <v>13.085600000000003</v>
      </c>
      <c r="AF6" s="2">
        <f>1/1000*SUM(Pellets!AF$15:AQ$15)</f>
        <v>13.881100000000002</v>
      </c>
      <c r="AG6" s="2">
        <f>1/1000*SUM(Pellets!AG$15:AR$15)</f>
        <v>14.159800000000001</v>
      </c>
      <c r="AH6" s="2">
        <f>1/1000*SUM(Pellets!AH$15:AS$15)</f>
        <v>14.754100000000001</v>
      </c>
      <c r="AI6" s="2">
        <f>1/1000*SUM(Pellets!AI$15:AT$15)</f>
        <v>16.876600000000003</v>
      </c>
      <c r="AJ6" s="2">
        <f>1/1000*SUM(Pellets!AJ$15:AU$15)</f>
        <v>22.414100000000001</v>
      </c>
      <c r="AK6" s="2">
        <f>1/1000*SUM(Pellets!AK$15:AV$15)</f>
        <v>27.857000000000003</v>
      </c>
      <c r="AL6" s="2">
        <f>1/1000*SUM(Pellets!AL$15:AW$15)</f>
        <v>34.481200000000008</v>
      </c>
      <c r="AM6" s="2">
        <f>1/1000*SUM(Pellets!AM$15:AX$15)</f>
        <v>40.393099999999997</v>
      </c>
      <c r="AN6" s="2">
        <f>1/1000*SUM(Pellets!AN$15:AY$15)</f>
        <v>41.951300000000003</v>
      </c>
      <c r="AO6" s="2">
        <f>1/1000*SUM(Pellets!AO$15:AZ$15)</f>
        <v>41.829800000000006</v>
      </c>
      <c r="AP6" s="2">
        <f>1/1000*SUM(Pellets!AP$15:BA$15)</f>
        <v>41.628599999999999</v>
      </c>
      <c r="AQ6" s="2">
        <f>1/1000*SUM(Pellets!AQ$15:BB$15)</f>
        <v>41.832900000000002</v>
      </c>
      <c r="AR6" s="2">
        <f>1/1000*SUM(Pellets!AR$15:BC$15)</f>
        <v>41.526000000000003</v>
      </c>
      <c r="AS6" s="2">
        <f>1/1000*SUM(Pellets!AS$15:BD$15)</f>
        <v>42.130099999999999</v>
      </c>
      <c r="AT6" s="2">
        <f>1/1000*SUM(Pellets!AT$15:BE$15)</f>
        <v>47.052900000000001</v>
      </c>
      <c r="AU6" s="2">
        <f>1/1000*SUM(Pellets!AU$15:BF$15)</f>
        <v>51.814100000000003</v>
      </c>
      <c r="AV6" s="2">
        <f>1/1000*SUM(Pellets!AV$15:BG$15)</f>
        <v>50.567100000000003</v>
      </c>
      <c r="AW6" s="2">
        <f>1/1000*SUM(Pellets!AW$15:BH$15)</f>
        <v>47.173800000000007</v>
      </c>
      <c r="AX6" s="2">
        <f>1/1000*SUM(Pellets!AX$15:BI$15)</f>
        <v>43.617199999999997</v>
      </c>
      <c r="AY6" s="2">
        <f>1/1000*SUM(Pellets!AY$15:BJ$15)</f>
        <v>40.560299999999998</v>
      </c>
      <c r="AZ6" s="2">
        <f>1/1000*SUM(Pellets!AZ$15:BK$15)</f>
        <v>40.0715</v>
      </c>
      <c r="BA6" s="2">
        <f>1/1000*SUM(Pellets!BA$15:BL$15)</f>
        <v>41.412100000000009</v>
      </c>
      <c r="BB6" s="2">
        <f>1/1000*SUM(Pellets!BB$15:BM$15)</f>
        <v>42.205700000000007</v>
      </c>
      <c r="BC6" s="2">
        <f>1/1000*SUM(Pellets!BC$15:BN$15)</f>
        <v>43.151500000000006</v>
      </c>
      <c r="BD6" s="2">
        <f>1/1000*SUM(Pellets!BD$15:BO$15)</f>
        <v>46.134100000000004</v>
      </c>
      <c r="BE6" s="2">
        <f>1/1000*SUM(Pellets!BE$15:BP$15)</f>
        <v>49.392100000000006</v>
      </c>
      <c r="BF6" s="2">
        <f>1/1000*SUM(Pellets!BF$15:BQ$15)</f>
        <v>47.009500000000003</v>
      </c>
      <c r="BG6" s="2">
        <f>1/1000*SUM(Pellets!BG$15:BR$15)</f>
        <v>45.241200000000006</v>
      </c>
      <c r="BH6" s="2">
        <f>1/1000*SUM(Pellets!BH$15:BS$15)</f>
        <v>48.983400000000003</v>
      </c>
      <c r="BI6" s="2">
        <f>1/1000*SUM(Pellets!BI$15:BT$15)</f>
        <v>53.174900000000008</v>
      </c>
      <c r="BJ6" s="2">
        <f>1/1000*SUM(Pellets!BJ$15:BU$15)</f>
        <v>56.617700000000013</v>
      </c>
      <c r="BK6" s="2">
        <f>1/1000*SUM(Pellets!BK$15:BV$15)</f>
        <v>60.462900000000005</v>
      </c>
      <c r="BL6" s="2">
        <f>1/1000*SUM(Pellets!BL$15:BW$15)</f>
        <v>67.797399999999996</v>
      </c>
      <c r="BM6" s="2">
        <f>1/1000*SUM(Pellets!BM$15:BX$15)</f>
        <v>71.87339999999999</v>
      </c>
      <c r="BN6" s="2">
        <f>1/1000*SUM(Pellets!BN$15:BY$15)</f>
        <v>72.927899999999994</v>
      </c>
      <c r="BO6" s="2">
        <f>1/1000*SUM(Pellets!BO$15:BZ$15)</f>
        <v>74.626000000000005</v>
      </c>
      <c r="BP6" s="2">
        <f>1/1000*SUM(Pellets!BP$15:CA$15)</f>
        <v>74.356399999999994</v>
      </c>
      <c r="BQ6" s="2">
        <f>1/1000*SUM(Pellets!BQ$15:CB$15)</f>
        <v>76.691100000000006</v>
      </c>
      <c r="BR6" s="2">
        <f>1/1000*SUM(Pellets!BR$15:CC$15)</f>
        <v>86.41510000000001</v>
      </c>
      <c r="BS6" s="2">
        <f>1/1000*SUM(Pellets!BS$15:CD$15)</f>
        <v>97.498500000000007</v>
      </c>
      <c r="BT6" s="2">
        <f>1/1000*SUM(Pellets!BT$15:CE$15)</f>
        <v>100.9341</v>
      </c>
      <c r="BU6" s="2">
        <f>1/1000*SUM(Pellets!BU$15:CF$15)</f>
        <v>103.9449</v>
      </c>
      <c r="BV6" s="2">
        <f>1/1000*SUM(Pellets!BV$15:CG$15)</f>
        <v>107.41420000000001</v>
      </c>
      <c r="BW6" s="2">
        <f>1/1000*SUM(Pellets!BW$15:CH$15)</f>
        <v>114.34840000000003</v>
      </c>
      <c r="BX6" s="2">
        <f>1/1000*SUM(Pellets!BX$15:CI$15)</f>
        <v>118.55240000000002</v>
      </c>
      <c r="BY6" s="2">
        <f>1/1000*SUM(Pellets!BY$15:CJ$15)</f>
        <v>118.35120000000003</v>
      </c>
      <c r="BZ6" s="2">
        <f>1/1000*SUM(Pellets!BZ$15:CK$15)</f>
        <v>117.93270000000003</v>
      </c>
      <c r="CA6" s="2">
        <f>1/1000*SUM(Pellets!CA$15:CL$15)</f>
        <v>120.28930000000004</v>
      </c>
      <c r="CB6" s="2">
        <f>1/1000*SUM(Pellets!CB$15:CM$15)</f>
        <v>125.50340000000003</v>
      </c>
      <c r="CC6" s="2">
        <f>1/1000*SUM(Pellets!CC$15:CN$15)</f>
        <v>127.08650000000002</v>
      </c>
      <c r="CD6" s="2">
        <f>1/1000*SUM(Pellets!CD$15:CO$15)</f>
        <v>133.53880000000001</v>
      </c>
      <c r="CE6" s="2">
        <f>1/1000*SUM(Pellets!CE$15:CP$15)</f>
        <v>130.99550000000002</v>
      </c>
      <c r="CF6" s="2">
        <f>1/1000*SUM(Pellets!CF$15:CQ$15)</f>
        <v>133.14770000000001</v>
      </c>
      <c r="CG6" s="2">
        <f>1/1000*SUM(Pellets!CG$15:CR$15)</f>
        <v>130.74030000000002</v>
      </c>
      <c r="CH6" s="2">
        <f>1/1000*SUM(Pellets!CH$15:CS$15)</f>
        <v>128.76090000000002</v>
      </c>
      <c r="CI6" s="2">
        <f>1/1000*SUM(Pellets!CI$15:CT$15)</f>
        <v>127.2116</v>
      </c>
      <c r="CJ6" s="2">
        <f>1/1000*SUM(Pellets!CJ$15:CU$15)</f>
        <v>126.20120000000001</v>
      </c>
      <c r="CK6" s="2">
        <f>1/1000*SUM(Pellets!CK$15:CV$15)</f>
        <v>132.5232</v>
      </c>
      <c r="CL6" s="2">
        <f>1/1000*SUM(Pellets!CL$15:CW$15)</f>
        <v>134.71440000000001</v>
      </c>
      <c r="CM6" s="2">
        <f>1/1000*SUM(Pellets!CM$15:CX$15)</f>
        <v>132.67130000000003</v>
      </c>
      <c r="CN6" s="2">
        <f>1/1000*SUM(Pellets!CN$15:CY$15)</f>
        <v>134.63230000000001</v>
      </c>
      <c r="CO6" s="2">
        <f>1/1000*SUM(Pellets!CO$15:CZ$15)</f>
        <v>139.56890000000001</v>
      </c>
      <c r="CP6" s="2">
        <f>1/1000*SUM(Pellets!CP$15:DA$15)</f>
        <v>140.9967</v>
      </c>
      <c r="CQ6" s="2">
        <f>1/1000*SUM(Pellets!CQ$15:DB$15)</f>
        <v>147.05270000000002</v>
      </c>
      <c r="CR6" s="2">
        <f>1/1000*SUM(Pellets!CR$15:DC$15)</f>
        <v>151.9768</v>
      </c>
      <c r="CS6" s="2">
        <f>1/1000*SUM(Pellets!CS$15:DD$15)</f>
        <v>160.72690000000003</v>
      </c>
      <c r="CT6" s="2">
        <f>1/1000*SUM(Pellets!CT$15:DE$15)</f>
        <v>164.3545</v>
      </c>
      <c r="CU6" s="2">
        <f>1/1000*SUM(Pellets!CU$15:DF$15)</f>
        <v>169.3536</v>
      </c>
      <c r="CV6" s="2">
        <f>1/1000*SUM(Pellets!CV$15:DG$15)</f>
        <v>170.50360000000001</v>
      </c>
      <c r="CW6" s="2">
        <f>1/1000*SUM(Pellets!CW$15:DH$15)</f>
        <v>175.71190000000001</v>
      </c>
      <c r="CX6" s="2">
        <f>1/1000*SUM(Pellets!CX$15:DI$15)</f>
        <v>181.29240000000001</v>
      </c>
      <c r="CY6" s="2">
        <f>1/1000*SUM(Pellets!CY$15:DJ$15)</f>
        <v>187.77090000000004</v>
      </c>
      <c r="CZ6" s="2">
        <f>1/1000*SUM(Pellets!CZ$15:DK$15)</f>
        <v>189.88790000000003</v>
      </c>
      <c r="DA6" s="2">
        <f>1/1000*SUM(Pellets!DA$15:DL$15)</f>
        <v>194.13710000000003</v>
      </c>
      <c r="DB6" s="2">
        <f>1/1000*SUM(Pellets!DB$15:DM$15)</f>
        <v>191.92980000000003</v>
      </c>
      <c r="DC6" s="2">
        <f>1/1000*SUM(Pellets!DC$15:DN$15)</f>
        <v>194.82150000000007</v>
      </c>
      <c r="DD6" s="2">
        <f>1/1000*SUM(Pellets!DD$15:DO$15)</f>
        <v>197.17840000000004</v>
      </c>
      <c r="DE6" s="2">
        <f>1/1000*SUM(Pellets!DE$15:DP$15)</f>
        <v>195.51500000000001</v>
      </c>
      <c r="DF6" s="2">
        <f>1/1000*SUM(Pellets!DF$15:DQ$15)</f>
        <v>198.69880000000003</v>
      </c>
      <c r="DG6" s="2">
        <f>1/1000*SUM(Pellets!DG$15:DR$15)</f>
        <v>196.75734399999999</v>
      </c>
      <c r="DH6" s="2">
        <f>1/1000*SUM(Pellets!DH$15:DS$15)</f>
        <v>198.41227300000003</v>
      </c>
      <c r="DI6" s="2">
        <f>1/1000*SUM(Pellets!DI$15:DT$15)</f>
        <v>195.711502</v>
      </c>
      <c r="DJ6" s="2">
        <f>1/1000*SUM(Pellets!DJ$15:DU$15)</f>
        <v>200.74796700000005</v>
      </c>
      <c r="DK6" s="2">
        <f>1/1000*SUM(Pellets!DK$15:DV$15)</f>
        <v>208.71812800000004</v>
      </c>
      <c r="DL6" s="2">
        <f>1/1000*SUM(Pellets!DL$15:DW$15)</f>
        <v>213.73715800000002</v>
      </c>
      <c r="DM6" s="2">
        <f>1/1000*SUM(Pellets!DM$15:DX$15)</f>
        <v>214.368256</v>
      </c>
      <c r="DN6" s="2">
        <f>1/1000*SUM(Pellets!DN$15:DY$15)</f>
        <v>213.63930500000004</v>
      </c>
      <c r="DO6" s="2">
        <f>1/1000*SUM(Pellets!DO$15:DZ$15)</f>
        <v>217.20983699999999</v>
      </c>
      <c r="DP6" s="2">
        <f>1/1000*SUM(Pellets!DP$15:EA$15)</f>
        <v>222.42485600000003</v>
      </c>
      <c r="DQ6" s="2">
        <f>1/1000*SUM(Pellets!DQ$15:EB$15)</f>
        <v>218.68071500000002</v>
      </c>
      <c r="DR6" s="2">
        <f>1/1000*SUM(Pellets!DR$15:EC$15)</f>
        <v>216.47206600000004</v>
      </c>
      <c r="DS6" s="2">
        <f>1/1000*SUM(Pellets!DS$15:ED$15)</f>
        <v>218.64681400000003</v>
      </c>
      <c r="DT6" s="2">
        <f>1/1000*SUM(Pellets!DT$15:EE$15)</f>
        <v>223.91883000000001</v>
      </c>
      <c r="DU6" s="2">
        <f>1/1000*SUM(Pellets!DU$15:EF$15)</f>
        <v>225.68297600000005</v>
      </c>
      <c r="DV6" s="2">
        <f>1/1000*SUM(Pellets!DV$15:EG$15)</f>
        <v>231.74959700000002</v>
      </c>
      <c r="DW6" s="2">
        <f>1/1000*SUM(Pellets!DW$15:EH$15)</f>
        <v>231.74597200000002</v>
      </c>
      <c r="DX6" s="2">
        <f>1/1000*SUM(Pellets!DX$15:EI$15)</f>
        <v>240.552299</v>
      </c>
      <c r="DY6" s="2">
        <f>1/1000*SUM(Pellets!DY$15:EJ$15)</f>
        <v>246.60891400000003</v>
      </c>
      <c r="DZ6" s="2">
        <f>1/1000*SUM(Pellets!DZ$15:EK$15)</f>
        <v>254.74005500000004</v>
      </c>
      <c r="EA6" s="2">
        <f>1/1000*SUM(Pellets!EA$15:EL$15)</f>
        <v>260.86388100000005</v>
      </c>
      <c r="EB6" s="2">
        <f>1/1000*SUM(Pellets!EB$15:EM$15)</f>
        <v>263.35993999999999</v>
      </c>
      <c r="EC6" s="2">
        <f>1/1000*SUM(Pellets!EC$15:EN$15)</f>
        <v>278.31190500000002</v>
      </c>
      <c r="ED6" s="2">
        <f>1/1000*SUM(Pellets!ED$15:EO$15)</f>
        <v>286.86061000000007</v>
      </c>
      <c r="EE6" s="2">
        <f>1/1000*SUM(Pellets!EE$15:EP$15)</f>
        <v>285.47539800000004</v>
      </c>
      <c r="EF6" s="2">
        <f>1/1000*SUM(Pellets!EF$15:EQ$15)</f>
        <v>280.37805300000002</v>
      </c>
      <c r="EG6" s="2">
        <f>1/1000*SUM(Pellets!EG$15:ER$15)</f>
        <v>280.15109400000006</v>
      </c>
      <c r="EH6" s="2">
        <f>1/1000*SUM(Pellets!EH$15:ES$15)</f>
        <v>280.96995700000008</v>
      </c>
      <c r="EI6" s="2">
        <f>1/1000*SUM(Pellets!EI$15:ET$15)</f>
        <v>283.19145200000014</v>
      </c>
      <c r="EJ6" s="2">
        <f>1/1000*SUM(Pellets!EJ$15:EU$15)</f>
        <v>279.25799700000005</v>
      </c>
      <c r="EK6" s="2">
        <f>1/1000*SUM(Pellets!EK$15:EV$15)</f>
        <v>275.96408200000008</v>
      </c>
      <c r="EL6" s="2">
        <f>1/1000*SUM(Pellets!EL$15:EW$15)</f>
        <v>276.70840700000002</v>
      </c>
      <c r="EM6" s="2">
        <f>1/1000*SUM(Pellets!EM$15:EX$15)</f>
        <v>265.83431299999995</v>
      </c>
      <c r="EN6" s="2">
        <f>1/1000*SUM(Pellets!EN$15:EY$15)</f>
        <v>280.21735799999999</v>
      </c>
      <c r="EO6" s="2">
        <f>1/1000*SUM(Pellets!EO$15:EZ$15)</f>
        <v>282.40069599999998</v>
      </c>
      <c r="EP6" s="2">
        <f>1/1000*SUM(Pellets!EP$15:FA$15)</f>
        <v>300.69267000000002</v>
      </c>
      <c r="EQ6" s="2">
        <f>1/1000*SUM(Pellets!EQ$15:FB$15)</f>
        <v>313.56415200000009</v>
      </c>
      <c r="ER6" s="2">
        <f>1/1000*SUM(Pellets!ER$15:FC$15)</f>
        <v>330.61237300000005</v>
      </c>
      <c r="ES6" s="2">
        <f>1/1000*SUM(Pellets!ES$15:FD$15)</f>
        <v>361.74646900000005</v>
      </c>
      <c r="ET6" s="2">
        <f>1/1000*SUM(Pellets!ET$15:FE$15)</f>
        <v>397.83698300000009</v>
      </c>
      <c r="EU6" s="2">
        <f>1/1000*SUM(Pellets!EU$15:FF$15)</f>
        <v>437.933806</v>
      </c>
      <c r="EV6" s="2">
        <f>1/1000*SUM(Pellets!EV$15:FG$15)</f>
        <v>443.00302799999997</v>
      </c>
      <c r="EW6" s="2">
        <f>1/1000*SUM(Pellets!EW$15:FH$15)</f>
        <v>461.84990500000004</v>
      </c>
      <c r="EX6" s="2">
        <f>1/1000*SUM(Pellets!EX$15:FI$15)</f>
        <v>457.25969100000003</v>
      </c>
      <c r="EY6" s="2">
        <f>1/1000*SUM(Pellets!EY$15:FJ$15)</f>
        <v>454.87701600000008</v>
      </c>
      <c r="EZ6" s="2">
        <f>1/1000*SUM(Pellets!EZ$15:FK$15)</f>
        <v>422.01986800000009</v>
      </c>
      <c r="FA6" s="2">
        <f>1/1000*SUM(Pellets!FA$15:FL$15)</f>
        <v>403.60994000000005</v>
      </c>
      <c r="FB6" s="2">
        <f>1/1000*SUM(Pellets!FB$15:FM$15)</f>
        <v>389.43960300000009</v>
      </c>
      <c r="FC6" s="2">
        <f>1/1000*SUM(Pellets!FC$15:FN$15)</f>
        <v>395.89201600000007</v>
      </c>
      <c r="FD6" s="2">
        <f>1/1000*SUM(Pellets!FD$15:FO$15)</f>
        <v>375.41009100000002</v>
      </c>
      <c r="FE6" s="2">
        <f>1/1000*SUM(Pellets!FE$15:FP$15)</f>
        <v>339.01690400000001</v>
      </c>
      <c r="FF6" s="2">
        <f>1/1000*SUM(Pellets!FF$15:FQ$15)</f>
        <v>327.658501</v>
      </c>
      <c r="FG6" s="2">
        <f>1/1000*SUM(Pellets!FG$15:FR$15)</f>
        <v>303.03684300000003</v>
      </c>
      <c r="FH6" s="2">
        <f>1/1000*SUM(Pellets!FH$15:FS$15)</f>
        <v>296.30545900000004</v>
      </c>
      <c r="FI6" s="2">
        <f>1/1000*SUM(Pellets!FI$15:FT$15)</f>
        <v>275.79002800000001</v>
      </c>
      <c r="FJ6" s="2">
        <f>1/1000*SUM(Pellets!FJ$15:FU$15)</f>
        <v>279.23978100000005</v>
      </c>
      <c r="FK6" s="2">
        <f>1/1000*SUM(Pellets!FK$15:FV$15)</f>
        <v>342.60559799999999</v>
      </c>
      <c r="FL6" s="2">
        <f>1/1000*SUM(Pellets!FL$15:FW$15)</f>
        <v>358.787961</v>
      </c>
      <c r="FM6" s="2">
        <f>1/1000*SUM(Pellets!FM$15:FX$15)</f>
        <v>371.43456200000003</v>
      </c>
      <c r="FN6" s="2">
        <f>1/1000*SUM(Pellets!FN$15:FY$15)</f>
        <v>345.30026900000001</v>
      </c>
    </row>
    <row r="7" spans="1:239">
      <c r="A7" t="str">
        <f>Pellets!A$16</f>
        <v>Germany</v>
      </c>
      <c r="B7" s="2">
        <f>1/1000*SUM(Pellets!B$16:M$16)</f>
        <v>3.7312999999999996</v>
      </c>
      <c r="C7" s="2">
        <f>1/1000*SUM(Pellets!C$16:N$16)</f>
        <v>4.0135000000000005</v>
      </c>
      <c r="D7" s="2">
        <f>1/1000*SUM(Pellets!D$16:O$16)</f>
        <v>4.7755999999999998</v>
      </c>
      <c r="E7" s="2">
        <f>1/1000*SUM(Pellets!E$16:P$16)</f>
        <v>4.9535999999999998</v>
      </c>
      <c r="F7" s="2">
        <f>1/1000*SUM(Pellets!F$16:Q$16)</f>
        <v>4.6950000000000003</v>
      </c>
      <c r="G7" s="2">
        <f>1/1000*SUM(Pellets!G$16:R$16)</f>
        <v>4.6171000000000006</v>
      </c>
      <c r="H7" s="2">
        <f>1/1000*SUM(Pellets!H$16:S$16)</f>
        <v>4.1405000000000003</v>
      </c>
      <c r="I7" s="2">
        <f>1/1000*SUM(Pellets!I$16:T$16)</f>
        <v>4.1478000000000002</v>
      </c>
      <c r="J7" s="2">
        <f>1/1000*SUM(Pellets!J$16:U$16)</f>
        <v>4.9015000000000004</v>
      </c>
      <c r="K7" s="2">
        <f>1/1000*SUM(Pellets!K$16:V$16)</f>
        <v>5.6487000000000007</v>
      </c>
      <c r="L7" s="2">
        <f>1/1000*SUM(Pellets!L$16:W$16)</f>
        <v>6.3169000000000013</v>
      </c>
      <c r="M7" s="2">
        <f>1/1000*SUM(Pellets!M$16:X$16)</f>
        <v>7.5972000000000008</v>
      </c>
      <c r="N7" s="2">
        <f>1/1000*SUM(Pellets!N$16:Y$16)</f>
        <v>8.5571000000000002</v>
      </c>
      <c r="O7" s="2">
        <f>1/1000*SUM(Pellets!O$16:Z$16)</f>
        <v>9.4543999999999997</v>
      </c>
      <c r="P7" s="2">
        <f>1/1000*SUM(Pellets!P$16:AA$16)</f>
        <v>9.2990999999999993</v>
      </c>
      <c r="Q7" s="2">
        <f>1/1000*SUM(Pellets!Q$16:AB$16)</f>
        <v>9.6288999999999998</v>
      </c>
      <c r="R7" s="2">
        <f>1/1000*SUM(Pellets!R$16:AC$16)</f>
        <v>9.7039999999999988</v>
      </c>
      <c r="S7" s="2">
        <f>1/1000*SUM(Pellets!S$16:AD$16)</f>
        <v>9.6523000000000003</v>
      </c>
      <c r="T7" s="2">
        <f>1/1000*SUM(Pellets!T$16:AE$16)</f>
        <v>9.6638999999999999</v>
      </c>
      <c r="U7" s="2">
        <f>1/1000*SUM(Pellets!U$16:AF$16)</f>
        <v>9.7031999999999989</v>
      </c>
      <c r="V7" s="2">
        <f>1/1000*SUM(Pellets!V$16:AG$16)</f>
        <v>9.2484000000000002</v>
      </c>
      <c r="W7" s="2">
        <f>1/1000*SUM(Pellets!W$16:AH$16)</f>
        <v>8.6905999999999981</v>
      </c>
      <c r="X7" s="2">
        <f>1/1000*SUM(Pellets!X$16:AI$16)</f>
        <v>8.1865000000000006</v>
      </c>
      <c r="Y7" s="2">
        <f>1/1000*SUM(Pellets!Y$16:AJ$16)</f>
        <v>6.7659000000000002</v>
      </c>
      <c r="Z7" s="2">
        <f>1/1000*SUM(Pellets!Z$16:AK$16)</f>
        <v>5.3890000000000002</v>
      </c>
      <c r="AA7" s="2">
        <f>1/1000*SUM(Pellets!AA$16:AL$16)</f>
        <v>4.3056000000000001</v>
      </c>
      <c r="AB7" s="2">
        <f>1/1000*SUM(Pellets!AB$16:AM$16)</f>
        <v>6.0671000000000008</v>
      </c>
      <c r="AC7" s="2">
        <f>1/1000*SUM(Pellets!AC$16:AN$16)</f>
        <v>8.8893000000000004</v>
      </c>
      <c r="AD7" s="2">
        <f>1/1000*SUM(Pellets!AD$16:AO$16)</f>
        <v>11.281700000000001</v>
      </c>
      <c r="AE7" s="2">
        <f>1/1000*SUM(Pellets!AE$16:AP$16)</f>
        <v>15.914299999999999</v>
      </c>
      <c r="AF7" s="2">
        <f>1/1000*SUM(Pellets!AF$16:AQ$16)</f>
        <v>22.837600000000002</v>
      </c>
      <c r="AG7" s="2">
        <f>1/1000*SUM(Pellets!AG$16:AR$16)</f>
        <v>30.308100000000007</v>
      </c>
      <c r="AH7" s="2">
        <f>1/1000*SUM(Pellets!AH$16:AS$16)</f>
        <v>38.211100000000009</v>
      </c>
      <c r="AI7" s="2">
        <f>1/1000*SUM(Pellets!AI$16:AT$16)</f>
        <v>44.261500000000005</v>
      </c>
      <c r="AJ7" s="2">
        <f>1/1000*SUM(Pellets!AJ$16:AU$16)</f>
        <v>50.325800000000001</v>
      </c>
      <c r="AK7" s="2">
        <f>1/1000*SUM(Pellets!AK$16:AV$16)</f>
        <v>51.853999999999999</v>
      </c>
      <c r="AL7" s="2">
        <f>1/1000*SUM(Pellets!AL$16:AW$16)</f>
        <v>52.723599999999998</v>
      </c>
      <c r="AM7" s="2">
        <f>1/1000*SUM(Pellets!AM$16:AX$16)</f>
        <v>53.599600000000002</v>
      </c>
      <c r="AN7" s="2">
        <f>1/1000*SUM(Pellets!AN$16:AY$16)</f>
        <v>51.7898</v>
      </c>
      <c r="AO7" s="2">
        <f>1/1000*SUM(Pellets!AO$16:AZ$16)</f>
        <v>48.546899999999994</v>
      </c>
      <c r="AP7" s="2">
        <f>1/1000*SUM(Pellets!AP$16:BA$16)</f>
        <v>46.185199999999988</v>
      </c>
      <c r="AQ7" s="2">
        <f>1/1000*SUM(Pellets!AQ$16:BB$16)</f>
        <v>41.475099999999991</v>
      </c>
      <c r="AR7" s="2">
        <f>1/1000*SUM(Pellets!AR$16:BC$16)</f>
        <v>34.453299999999992</v>
      </c>
      <c r="AS7" s="2">
        <f>1/1000*SUM(Pellets!AS$16:BD$16)</f>
        <v>26.755899999999997</v>
      </c>
      <c r="AT7" s="2">
        <f>1/1000*SUM(Pellets!AT$16:BE$16)</f>
        <v>19.427800000000005</v>
      </c>
      <c r="AU7" s="2">
        <f>1/1000*SUM(Pellets!AU$16:BF$16)</f>
        <v>13.648800000000003</v>
      </c>
      <c r="AV7" s="2">
        <f>1/1000*SUM(Pellets!AV$16:BG$16)</f>
        <v>8.0118000000000009</v>
      </c>
      <c r="AW7" s="2">
        <f>1/1000*SUM(Pellets!AW$16:BH$16)</f>
        <v>6.8894999999999991</v>
      </c>
      <c r="AX7" s="2">
        <f>1/1000*SUM(Pellets!AX$16:BI$16)</f>
        <v>6.3020000000000005</v>
      </c>
      <c r="AY7" s="2">
        <f>1/1000*SUM(Pellets!AY$16:BJ$16)</f>
        <v>6.3126000000000007</v>
      </c>
      <c r="AZ7" s="2">
        <f>1/1000*SUM(Pellets!AZ$16:BK$16)</f>
        <v>6.9288000000000016</v>
      </c>
      <c r="BA7" s="2">
        <f>1/1000*SUM(Pellets!BA$16:BL$16)</f>
        <v>8.5972000000000008</v>
      </c>
      <c r="BB7" s="2">
        <f>1/1000*SUM(Pellets!BB$16:BM$16)</f>
        <v>9.7841000000000005</v>
      </c>
      <c r="BC7" s="2">
        <f>1/1000*SUM(Pellets!BC$16:BN$16)</f>
        <v>10.452800000000002</v>
      </c>
      <c r="BD7" s="2">
        <f>1/1000*SUM(Pellets!BD$16:BO$16)</f>
        <v>11.819000000000001</v>
      </c>
      <c r="BE7" s="2">
        <f>1/1000*SUM(Pellets!BE$16:BP$16)</f>
        <v>12.926300000000003</v>
      </c>
      <c r="BF7" s="2">
        <f>1/1000*SUM(Pellets!BF$16:BQ$16)</f>
        <v>15.900300000000001</v>
      </c>
      <c r="BG7" s="2">
        <f>1/1000*SUM(Pellets!BG$16:BR$16)</f>
        <v>16.068000000000001</v>
      </c>
      <c r="BH7" s="2">
        <f>1/1000*SUM(Pellets!BH$16:BS$16)</f>
        <v>15.917400000000002</v>
      </c>
      <c r="BI7" s="2">
        <f>1/1000*SUM(Pellets!BI$16:BT$16)</f>
        <v>16.213300000000004</v>
      </c>
      <c r="BJ7" s="2">
        <f>1/1000*SUM(Pellets!BJ$16:BU$16)</f>
        <v>16.217800000000004</v>
      </c>
      <c r="BK7" s="2">
        <f>1/1000*SUM(Pellets!BK$16:BV$16)</f>
        <v>16.080400000000004</v>
      </c>
      <c r="BL7" s="2">
        <f>1/1000*SUM(Pellets!BL$16:BW$16)</f>
        <v>15.540300000000004</v>
      </c>
      <c r="BM7" s="2">
        <f>1/1000*SUM(Pellets!BM$16:BX$16)</f>
        <v>14.558600000000004</v>
      </c>
      <c r="BN7" s="2">
        <f>1/1000*SUM(Pellets!BN$16:BY$16)</f>
        <v>14.069400000000003</v>
      </c>
      <c r="BO7" s="2">
        <f>1/1000*SUM(Pellets!BO$16:BZ$16)</f>
        <v>13.997100000000005</v>
      </c>
      <c r="BP7" s="2">
        <f>1/1000*SUM(Pellets!BP$16:CA$16)</f>
        <v>13.594900000000001</v>
      </c>
      <c r="BQ7" s="2">
        <f>1/1000*SUM(Pellets!BQ$16:CB$16)</f>
        <v>13.253800000000002</v>
      </c>
      <c r="BR7" s="2">
        <f>1/1000*SUM(Pellets!BR$16:CC$16)</f>
        <v>10.557499999999999</v>
      </c>
      <c r="BS7" s="2">
        <f>1/1000*SUM(Pellets!BS$16:CD$16)</f>
        <v>10.7803</v>
      </c>
      <c r="BT7" s="2">
        <f>1/1000*SUM(Pellets!BT$16:CE$16)</f>
        <v>10.206200000000001</v>
      </c>
      <c r="BU7" s="2">
        <f>1/1000*SUM(Pellets!BU$16:CF$16)</f>
        <v>9.2017000000000007</v>
      </c>
      <c r="BV7" s="2">
        <f>1/1000*SUM(Pellets!BV$16:CG$16)</f>
        <v>8.686300000000001</v>
      </c>
      <c r="BW7" s="2">
        <f>1/1000*SUM(Pellets!BW$16:CH$16)</f>
        <v>8.559800000000001</v>
      </c>
      <c r="BX7" s="2">
        <f>1/1000*SUM(Pellets!BX$16:CI$16)</f>
        <v>8.6935999999999982</v>
      </c>
      <c r="BY7" s="2">
        <f>1/1000*SUM(Pellets!BY$16:CJ$16)</f>
        <v>8.0640999999999998</v>
      </c>
      <c r="BZ7" s="2">
        <f>1/1000*SUM(Pellets!BZ$16:CK$16)</f>
        <v>7.3830999999999998</v>
      </c>
      <c r="CA7" s="2">
        <f>1/1000*SUM(Pellets!CA$16:CL$16)</f>
        <v>7.535099999999999</v>
      </c>
      <c r="CB7" s="2">
        <f>1/1000*SUM(Pellets!CB$16:CM$16)</f>
        <v>6.8707999999999991</v>
      </c>
      <c r="CC7" s="2">
        <f>1/1000*SUM(Pellets!CC$16:CN$16)</f>
        <v>6.2766999999999999</v>
      </c>
      <c r="CD7" s="2">
        <f>1/1000*SUM(Pellets!CD$16:CO$16)</f>
        <v>23.200900000000001</v>
      </c>
      <c r="CE7" s="2">
        <f>1/1000*SUM(Pellets!CE$16:CP$16)</f>
        <v>23.183700000000002</v>
      </c>
      <c r="CF7" s="2">
        <f>1/1000*SUM(Pellets!CF$16:CQ$16)</f>
        <v>24.002200000000002</v>
      </c>
      <c r="CG7" s="2">
        <f>1/1000*SUM(Pellets!CG$16:CR$16)</f>
        <v>24.589400000000005</v>
      </c>
      <c r="CH7" s="2">
        <f>1/1000*SUM(Pellets!CH$16:CS$16)</f>
        <v>25.352700000000002</v>
      </c>
      <c r="CI7" s="2">
        <f>1/1000*SUM(Pellets!CI$16:CT$16)</f>
        <v>26.145700000000005</v>
      </c>
      <c r="CJ7" s="2">
        <f>1/1000*SUM(Pellets!CJ$16:CU$16)</f>
        <v>26.970200000000002</v>
      </c>
      <c r="CK7" s="2">
        <f>1/1000*SUM(Pellets!CK$16:CV$16)</f>
        <v>31.581000000000003</v>
      </c>
      <c r="CL7" s="2">
        <f>1/1000*SUM(Pellets!CL$16:CW$16)</f>
        <v>33.373899999999999</v>
      </c>
      <c r="CM7" s="2">
        <f>1/1000*SUM(Pellets!CM$16:CX$16)</f>
        <v>35.407699999999998</v>
      </c>
      <c r="CN7" s="2">
        <f>1/1000*SUM(Pellets!CN$16:CY$16)</f>
        <v>36.364800000000002</v>
      </c>
      <c r="CO7" s="2">
        <f>1/1000*SUM(Pellets!CO$16:CZ$16)</f>
        <v>36.792000000000009</v>
      </c>
      <c r="CP7" s="2">
        <f>1/1000*SUM(Pellets!CP$16:DA$16)</f>
        <v>19.347999999999999</v>
      </c>
      <c r="CQ7" s="2">
        <f>1/1000*SUM(Pellets!CQ$16:DB$16)</f>
        <v>29.543599999999998</v>
      </c>
      <c r="CR7" s="2">
        <f>1/1000*SUM(Pellets!CR$16:DC$16)</f>
        <v>29.719199999999997</v>
      </c>
      <c r="CS7" s="2">
        <f>1/1000*SUM(Pellets!CS$16:DD$16)</f>
        <v>40.552800000000005</v>
      </c>
      <c r="CT7" s="2">
        <f>1/1000*SUM(Pellets!CT$16:DE$16)</f>
        <v>39.892199999999995</v>
      </c>
      <c r="CU7" s="2">
        <f>1/1000*SUM(Pellets!CU$16:DF$16)</f>
        <v>39.981500000000004</v>
      </c>
      <c r="CV7" s="2">
        <f>1/1000*SUM(Pellets!CV$16:DG$16)</f>
        <v>39.470800000000004</v>
      </c>
      <c r="CW7" s="2">
        <f>1/1000*SUM(Pellets!CW$16:DH$16)</f>
        <v>36.694900000000011</v>
      </c>
      <c r="CX7" s="2">
        <f>1/1000*SUM(Pellets!CX$16:DI$16)</f>
        <v>35.3812</v>
      </c>
      <c r="CY7" s="2">
        <f>1/1000*SUM(Pellets!CY$16:DJ$16)</f>
        <v>33.835099999999997</v>
      </c>
      <c r="CZ7" s="2">
        <f>1/1000*SUM(Pellets!CZ$16:DK$16)</f>
        <v>33.476900000000001</v>
      </c>
      <c r="DA7" s="2">
        <f>1/1000*SUM(Pellets!DA$16:DL$16)</f>
        <v>33.505099999999999</v>
      </c>
      <c r="DB7" s="2">
        <f>1/1000*SUM(Pellets!DB$16:DM$16)</f>
        <v>33.741200000000006</v>
      </c>
      <c r="DC7" s="2">
        <f>1/1000*SUM(Pellets!DC$16:DN$16)</f>
        <v>23.322400000000002</v>
      </c>
      <c r="DD7" s="2">
        <f>1/1000*SUM(Pellets!DD$16:DO$16)</f>
        <v>22.953700000000001</v>
      </c>
      <c r="DE7" s="2">
        <f>1/1000*SUM(Pellets!DE$16:DP$16)</f>
        <v>12.395599999999998</v>
      </c>
      <c r="DF7" s="2">
        <f>1/1000*SUM(Pellets!DF$16:DQ$16)</f>
        <v>12.901599999999998</v>
      </c>
      <c r="DG7" s="2">
        <f>1/1000*SUM(Pellets!DG$16:DR$16)</f>
        <v>12.360106999999999</v>
      </c>
      <c r="DH7" s="2">
        <f>1/1000*SUM(Pellets!DH$16:DS$16)</f>
        <v>12.079666</v>
      </c>
      <c r="DI7" s="2">
        <f>1/1000*SUM(Pellets!DI$16:DT$16)</f>
        <v>11.132065000000001</v>
      </c>
      <c r="DJ7" s="2">
        <f>1/1000*SUM(Pellets!DJ$16:DU$16)</f>
        <v>11.527404000000002</v>
      </c>
      <c r="DK7" s="2">
        <f>1/1000*SUM(Pellets!DK$16:DV$16)</f>
        <v>11.471077000000001</v>
      </c>
      <c r="DL7" s="2">
        <f>1/1000*SUM(Pellets!DL$16:DW$16)</f>
        <v>11.384778000000003</v>
      </c>
      <c r="DM7" s="2">
        <f>1/1000*SUM(Pellets!DM$16:DX$16)</f>
        <v>11.389715000000002</v>
      </c>
      <c r="DN7" s="2">
        <f>1/1000*SUM(Pellets!DN$16:DY$16)</f>
        <v>11.140254000000002</v>
      </c>
      <c r="DO7" s="2">
        <f>1/1000*SUM(Pellets!DO$16:DZ$16)</f>
        <v>11.487070000000003</v>
      </c>
      <c r="DP7" s="2">
        <f>1/1000*SUM(Pellets!DP$16:EA$16)</f>
        <v>11.559327000000003</v>
      </c>
      <c r="DQ7" s="2">
        <f>1/1000*SUM(Pellets!DQ$16:EB$16)</f>
        <v>11.571646000000001</v>
      </c>
      <c r="DR7" s="2">
        <f>1/1000*SUM(Pellets!DR$16:EC$16)</f>
        <v>11.843959000000002</v>
      </c>
      <c r="DS7" s="2">
        <f>1/1000*SUM(Pellets!DS$16:ED$16)</f>
        <v>12.212931000000001</v>
      </c>
      <c r="DT7" s="2">
        <f>1/1000*SUM(Pellets!DT$16:EE$16)</f>
        <v>12.587255000000001</v>
      </c>
      <c r="DU7" s="2">
        <f>1/1000*SUM(Pellets!DU$16:EF$16)</f>
        <v>12.701928000000001</v>
      </c>
      <c r="DV7" s="2">
        <f>1/1000*SUM(Pellets!DV$16:EG$16)</f>
        <v>13.237960000000001</v>
      </c>
      <c r="DW7" s="2">
        <f>1/1000*SUM(Pellets!DW$16:EH$16)</f>
        <v>13.727129999999999</v>
      </c>
      <c r="DX7" s="2">
        <f>1/1000*SUM(Pellets!DX$16:EI$16)</f>
        <v>14.423806000000001</v>
      </c>
      <c r="DY7" s="2">
        <f>1/1000*SUM(Pellets!DY$16:EJ$16)</f>
        <v>14.917751000000003</v>
      </c>
      <c r="DZ7" s="2">
        <f>1/1000*SUM(Pellets!DZ$16:EK$16)</f>
        <v>14.792982</v>
      </c>
      <c r="EA7" s="2">
        <f>1/1000*SUM(Pellets!EA$16:EL$16)</f>
        <v>15.208123000000002</v>
      </c>
      <c r="EB7" s="2">
        <f>1/1000*SUM(Pellets!EB$16:EM$16)</f>
        <v>15.891396</v>
      </c>
      <c r="EC7" s="2">
        <f>1/1000*SUM(Pellets!EC$16:EN$16)</f>
        <v>15.488519000000004</v>
      </c>
      <c r="ED7" s="2">
        <f>1/1000*SUM(Pellets!ED$16:EO$16)</f>
        <v>15.538543000000002</v>
      </c>
      <c r="EE7" s="2">
        <f>1/1000*SUM(Pellets!EE$16:EP$16)</f>
        <v>16.144022</v>
      </c>
      <c r="EF7" s="2">
        <f>1/1000*SUM(Pellets!EF$16:EQ$16)</f>
        <v>17.346381000000001</v>
      </c>
      <c r="EG7" s="2">
        <f>1/1000*SUM(Pellets!EG$16:ER$16)</f>
        <v>20.282489999999999</v>
      </c>
      <c r="EH7" s="2">
        <f>1/1000*SUM(Pellets!EH$16:ES$16)</f>
        <v>21.262164000000002</v>
      </c>
      <c r="EI7" s="2">
        <f>1/1000*SUM(Pellets!EI$16:ET$16)</f>
        <v>22.899377000000001</v>
      </c>
      <c r="EJ7" s="2">
        <f>1/1000*SUM(Pellets!EJ$16:EU$16)</f>
        <v>24.244378999999999</v>
      </c>
      <c r="EK7" s="2">
        <f>1/1000*SUM(Pellets!EK$16:EV$16)</f>
        <v>27.434717000000006</v>
      </c>
      <c r="EL7" s="2">
        <f>1/1000*SUM(Pellets!EL$16:EW$16)</f>
        <v>28.336864000000006</v>
      </c>
      <c r="EM7" s="2">
        <f>1/1000*SUM(Pellets!EM$16:EX$16)</f>
        <v>30.432279000000001</v>
      </c>
      <c r="EN7" s="2">
        <f>1/1000*SUM(Pellets!EN$16:EY$16)</f>
        <v>31.726020000000002</v>
      </c>
      <c r="EO7" s="2">
        <f>1/1000*SUM(Pellets!EO$16:EZ$16)</f>
        <v>31.592988999999999</v>
      </c>
      <c r="EP7" s="2">
        <f>1/1000*SUM(Pellets!EP$16:FA$16)</f>
        <v>31.43655</v>
      </c>
      <c r="EQ7" s="2">
        <f>1/1000*SUM(Pellets!EQ$16:FB$16)</f>
        <v>30.463491000000001</v>
      </c>
      <c r="ER7" s="2">
        <f>1/1000*SUM(Pellets!ER$16:FC$16)</f>
        <v>31.960899000000001</v>
      </c>
      <c r="ES7" s="2">
        <f>1/1000*SUM(Pellets!ES$16:FD$16)</f>
        <v>31.343452000000006</v>
      </c>
      <c r="ET7" s="2">
        <f>1/1000*SUM(Pellets!ET$16:FE$16)</f>
        <v>35.793199000000008</v>
      </c>
      <c r="EU7" s="2">
        <f>1/1000*SUM(Pellets!EU$16:FF$16)</f>
        <v>43.679938999999997</v>
      </c>
      <c r="EV7" s="2">
        <f>1/1000*SUM(Pellets!EV$16:FG$16)</f>
        <v>45.027216000000003</v>
      </c>
      <c r="EW7" s="2">
        <f>1/1000*SUM(Pellets!EW$16:FH$16)</f>
        <v>46.970486999999999</v>
      </c>
      <c r="EX7" s="2">
        <f>1/1000*SUM(Pellets!EX$16:FI$16)</f>
        <v>47.506189999999997</v>
      </c>
      <c r="EY7" s="2">
        <f>1/1000*SUM(Pellets!EY$16:FJ$16)</f>
        <v>44.699449000000001</v>
      </c>
      <c r="EZ7" s="2">
        <f>1/1000*SUM(Pellets!EZ$16:FK$16)</f>
        <v>42.151928999999996</v>
      </c>
      <c r="FA7" s="2">
        <f>1/1000*SUM(Pellets!FA$16:FL$16)</f>
        <v>42.339144999999995</v>
      </c>
      <c r="FB7" s="2">
        <f>1/1000*SUM(Pellets!FB$16:FM$16)</f>
        <v>44.667396000000004</v>
      </c>
      <c r="FC7" s="2">
        <f>1/1000*SUM(Pellets!FC$16:FN$16)</f>
        <v>48.541026999999993</v>
      </c>
      <c r="FD7" s="2">
        <f>1/1000*SUM(Pellets!FD$16:FO$16)</f>
        <v>48.975538</v>
      </c>
      <c r="FE7" s="2">
        <f>1/1000*SUM(Pellets!FE$16:FP$16)</f>
        <v>52.017459000000002</v>
      </c>
      <c r="FF7" s="2">
        <f>1/1000*SUM(Pellets!FF$16:FQ$16)</f>
        <v>49.874348000000012</v>
      </c>
      <c r="FG7" s="2">
        <f>1/1000*SUM(Pellets!FG$16:FR$16)</f>
        <v>41.334003000000003</v>
      </c>
      <c r="FH7" s="2">
        <f>1/1000*SUM(Pellets!FH$16:FS$16)</f>
        <v>39.926419000000003</v>
      </c>
      <c r="FI7" s="2">
        <f>1/1000*SUM(Pellets!FI$16:FT$16)</f>
        <v>36.022478</v>
      </c>
      <c r="FJ7" s="2">
        <f>1/1000*SUM(Pellets!FJ$16:FU$16)</f>
        <v>36.230371999999996</v>
      </c>
      <c r="FK7" s="2">
        <f>1/1000*SUM(Pellets!FK$16:FV$16)</f>
        <v>38.306312000000005</v>
      </c>
      <c r="FL7" s="2">
        <f>1/1000*SUM(Pellets!FL$16:FW$16)</f>
        <v>40.272418999999999</v>
      </c>
      <c r="FM7" s="2">
        <f>1/1000*SUM(Pellets!FM$16:FX$16)</f>
        <v>42.711470999999996</v>
      </c>
      <c r="FN7" s="2">
        <f>1/1000*SUM(Pellets!FN$16:FY$16)</f>
        <v>39.507822000000004</v>
      </c>
    </row>
    <row r="8" spans="1:239">
      <c r="A8" t="str">
        <f>Pellets!A$23</f>
        <v>Luxembourg</v>
      </c>
      <c r="B8" s="2">
        <f>1/1000*SUM(Pellets!B$23:M$23)</f>
        <v>5.436300000000001</v>
      </c>
      <c r="C8" s="2">
        <f>1/1000*SUM(Pellets!C$23:N$23)</f>
        <v>6.0183000000000009</v>
      </c>
      <c r="D8" s="2">
        <f>1/1000*SUM(Pellets!D$23:O$23)</f>
        <v>6.4665999999999997</v>
      </c>
      <c r="E8" s="2">
        <f>1/1000*SUM(Pellets!E$23:P$23)</f>
        <v>6.9639999999999995</v>
      </c>
      <c r="F8" s="2">
        <f>1/1000*SUM(Pellets!F$23:Q$23)</f>
        <v>6.7635999999999994</v>
      </c>
      <c r="G8" s="2">
        <f>1/1000*SUM(Pellets!G$23:R$23)</f>
        <v>6.2883000000000004</v>
      </c>
      <c r="H8" s="2">
        <f>1/1000*SUM(Pellets!H$23:S$23)</f>
        <v>5.5659000000000001</v>
      </c>
      <c r="I8" s="2">
        <f>1/1000*SUM(Pellets!I$23:T$23)</f>
        <v>5.7068000000000003</v>
      </c>
      <c r="J8" s="2">
        <f>1/1000*SUM(Pellets!J$23:U$23)</f>
        <v>6.3676000000000004</v>
      </c>
      <c r="K8" s="2">
        <f>1/1000*SUM(Pellets!K$23:V$23)</f>
        <v>6.4622000000000011</v>
      </c>
      <c r="L8" s="2">
        <f>1/1000*SUM(Pellets!L$23:W$23)</f>
        <v>6.3562000000000012</v>
      </c>
      <c r="M8" s="2">
        <f>1/1000*SUM(Pellets!M$23:X$23)</f>
        <v>5.8871000000000011</v>
      </c>
      <c r="N8" s="2">
        <f>1/1000*SUM(Pellets!N$23:Y$23)</f>
        <v>5.6605000000000008</v>
      </c>
      <c r="O8" s="2">
        <f>1/1000*SUM(Pellets!O$23:Z$23)</f>
        <v>5.1201000000000008</v>
      </c>
      <c r="P8" s="2">
        <f>1/1000*SUM(Pellets!P$23:AA$23)</f>
        <v>4.6578999999999997</v>
      </c>
      <c r="Q8" s="2">
        <f>1/1000*SUM(Pellets!Q$23:AB$23)</f>
        <v>4.1402000000000001</v>
      </c>
      <c r="R8" s="2">
        <f>1/1000*SUM(Pellets!R$23:AC$23)</f>
        <v>3.8460000000000001</v>
      </c>
      <c r="S8" s="2">
        <f>1/1000*SUM(Pellets!S$23:AD$23)</f>
        <v>3.8540000000000005</v>
      </c>
      <c r="T8" s="2">
        <f>1/1000*SUM(Pellets!T$23:AE$23)</f>
        <v>3.8151000000000006</v>
      </c>
      <c r="U8" s="2">
        <f>1/1000*SUM(Pellets!U$23:AF$23)</f>
        <v>3.3633000000000002</v>
      </c>
      <c r="V8" s="2">
        <f>1/1000*SUM(Pellets!V$23:AG$23)</f>
        <v>2.6888000000000001</v>
      </c>
      <c r="W8" s="2">
        <f>1/1000*SUM(Pellets!W$23:AH$23)</f>
        <v>2.0761000000000003</v>
      </c>
      <c r="X8" s="2">
        <f>1/1000*SUM(Pellets!X$23:AI$23)</f>
        <v>1.8554000000000002</v>
      </c>
      <c r="Y8" s="2">
        <f>1/1000*SUM(Pellets!Y$23:AJ$23)</f>
        <v>1.617</v>
      </c>
      <c r="Z8" s="2">
        <f>1/1000*SUM(Pellets!Z$23:AK$23)</f>
        <v>0.88629999999999998</v>
      </c>
      <c r="AA8" s="2">
        <f>1/1000*SUM(Pellets!AA$23:AL$23)</f>
        <v>0.96540000000000004</v>
      </c>
      <c r="AB8" s="2">
        <f>1/1000*SUM(Pellets!AB$23:AM$23)</f>
        <v>1.8440000000000001</v>
      </c>
      <c r="AC8" s="2">
        <f>1/1000*SUM(Pellets!AC$23:AN$23)</f>
        <v>2.6206000000000005</v>
      </c>
      <c r="AD8" s="2">
        <f>1/1000*SUM(Pellets!AD$23:AO$23)</f>
        <v>2.9169</v>
      </c>
      <c r="AE8" s="2">
        <f>1/1000*SUM(Pellets!AE$23:AP$23)</f>
        <v>2.9689999999999999</v>
      </c>
      <c r="AF8" s="2">
        <f>1/1000*SUM(Pellets!AF$23:AQ$23)</f>
        <v>3.1074000000000002</v>
      </c>
      <c r="AG8" s="2">
        <f>1/1000*SUM(Pellets!AG$23:AR$23)</f>
        <v>3.4072000000000005</v>
      </c>
      <c r="AH8" s="2">
        <f>1/1000*SUM(Pellets!AH$23:AS$23)</f>
        <v>3.9099000000000008</v>
      </c>
      <c r="AI8" s="2">
        <f>1/1000*SUM(Pellets!AI$23:AT$23)</f>
        <v>4.3621000000000008</v>
      </c>
      <c r="AJ8" s="2">
        <f>1/1000*SUM(Pellets!AJ$23:AU$23)</f>
        <v>4.7903000000000011</v>
      </c>
      <c r="AK8" s="2">
        <f>1/1000*SUM(Pellets!AK$23:AV$23)</f>
        <v>4.8108000000000013</v>
      </c>
      <c r="AL8" s="2">
        <f>1/1000*SUM(Pellets!AL$23:AW$23)</f>
        <v>5.0839000000000016</v>
      </c>
      <c r="AM8" s="2">
        <f>1/1000*SUM(Pellets!AM$23:AX$23)</f>
        <v>4.9311000000000016</v>
      </c>
      <c r="AN8" s="2">
        <f>1/1000*SUM(Pellets!AN$23:AY$23)</f>
        <v>4.5335000000000001</v>
      </c>
      <c r="AO8" s="2">
        <f>1/1000*SUM(Pellets!AO$23:AZ$23)</f>
        <v>4.091400000000001</v>
      </c>
      <c r="AP8" s="2">
        <f>1/1000*SUM(Pellets!AP$23:BA$23)</f>
        <v>3.8349000000000002</v>
      </c>
      <c r="AQ8" s="2">
        <f>1/1000*SUM(Pellets!AQ$23:BB$23)</f>
        <v>3.6326000000000001</v>
      </c>
      <c r="AR8" s="2">
        <f>1/1000*SUM(Pellets!AR$23:BC$23)</f>
        <v>3.4626999999999999</v>
      </c>
      <c r="AS8" s="2">
        <f>1/1000*SUM(Pellets!AS$23:BD$23)</f>
        <v>3.1733999999999996</v>
      </c>
      <c r="AT8" s="2">
        <f>1/1000*SUM(Pellets!AT$23:BE$23)</f>
        <v>2.8249999999999997</v>
      </c>
      <c r="AU8" s="2">
        <f>1/1000*SUM(Pellets!AU$23:BF$23)</f>
        <v>2.7462</v>
      </c>
      <c r="AV8" s="2">
        <f>1/1000*SUM(Pellets!AV$23:BG$23)</f>
        <v>2.7011000000000003</v>
      </c>
      <c r="AW8" s="2">
        <f>1/1000*SUM(Pellets!AW$23:BH$23)</f>
        <v>2.5048000000000004</v>
      </c>
      <c r="AX8" s="2">
        <f>1/1000*SUM(Pellets!AX$23:BI$23)</f>
        <v>2.2319000000000004</v>
      </c>
      <c r="AY8" s="2">
        <f>1/1000*SUM(Pellets!AY$23:BJ$23)</f>
        <v>2.2718000000000003</v>
      </c>
      <c r="AZ8" s="2">
        <f>1/1000*SUM(Pellets!AZ$23:BK$23)</f>
        <v>1.8294000000000001</v>
      </c>
      <c r="BA8" s="2">
        <f>1/1000*SUM(Pellets!BA$23:BL$23)</f>
        <v>1.6014000000000002</v>
      </c>
      <c r="BB8" s="2">
        <f>1/1000*SUM(Pellets!BB$23:BM$23)</f>
        <v>1.7170000000000003</v>
      </c>
      <c r="BC8" s="2">
        <f>1/1000*SUM(Pellets!BC$23:BN$23)</f>
        <v>1.8592000000000004</v>
      </c>
      <c r="BD8" s="2">
        <f>1/1000*SUM(Pellets!BD$23:BO$23)</f>
        <v>2.0339</v>
      </c>
      <c r="BE8" s="2">
        <f>1/1000*SUM(Pellets!BE$23:BP$23)</f>
        <v>2.3928000000000003</v>
      </c>
      <c r="BF8" s="2">
        <f>1/1000*SUM(Pellets!BF$23:BQ$23)</f>
        <v>2.4664000000000001</v>
      </c>
      <c r="BG8" s="2">
        <f>1/1000*SUM(Pellets!BG$23:BR$23)</f>
        <v>2.2189999999999999</v>
      </c>
      <c r="BH8" s="2">
        <f>1/1000*SUM(Pellets!BH$23:BS$23)</f>
        <v>1.9447000000000003</v>
      </c>
      <c r="BI8" s="2">
        <f>1/1000*SUM(Pellets!BI$23:BT$23)</f>
        <v>2.2079000000000004</v>
      </c>
      <c r="BJ8" s="2">
        <f>1/1000*SUM(Pellets!BJ$23:BU$23)</f>
        <v>2.4353000000000002</v>
      </c>
      <c r="BK8" s="2">
        <f>1/1000*SUM(Pellets!BK$23:BV$23)</f>
        <v>2.7798000000000003</v>
      </c>
      <c r="BL8" s="2">
        <f>1/1000*SUM(Pellets!BL$23:BW$23)</f>
        <v>2.9841000000000011</v>
      </c>
      <c r="BM8" s="2">
        <f>1/1000*SUM(Pellets!BM$23:BX$23)</f>
        <v>3.2095000000000002</v>
      </c>
      <c r="BN8" s="2">
        <f>1/1000*SUM(Pellets!BN$23:BY$23)</f>
        <v>3.1854</v>
      </c>
      <c r="BO8" s="2">
        <f>1/1000*SUM(Pellets!BO$23:BZ$23)</f>
        <v>3.2207000000000003</v>
      </c>
      <c r="BP8" s="2">
        <f>1/1000*SUM(Pellets!BP$23:CA$23)</f>
        <v>3.3374999999999995</v>
      </c>
      <c r="BQ8" s="2">
        <f>1/1000*SUM(Pellets!BQ$23:CB$23)</f>
        <v>3.0575000000000001</v>
      </c>
      <c r="BR8" s="2">
        <f>1/1000*SUM(Pellets!BR$23:CC$23)</f>
        <v>2.9429000000000003</v>
      </c>
      <c r="BS8" s="2">
        <f>1/1000*SUM(Pellets!BS$23:CD$23)</f>
        <v>3.0131000000000001</v>
      </c>
      <c r="BT8" s="2">
        <f>1/1000*SUM(Pellets!BT$23:CE$23)</f>
        <v>3.0015999999999998</v>
      </c>
      <c r="BU8" s="2">
        <f>1/1000*SUM(Pellets!BU$23:CF$23)</f>
        <v>2.7395999999999998</v>
      </c>
      <c r="BV8" s="2">
        <f>1/1000*SUM(Pellets!BV$23:CG$23)</f>
        <v>2.5139000000000005</v>
      </c>
      <c r="BW8" s="2">
        <f>1/1000*SUM(Pellets!BW$23:CH$23)</f>
        <v>2.6206000000000005</v>
      </c>
      <c r="BX8" s="2">
        <f>1/1000*SUM(Pellets!BX$23:CI$23)</f>
        <v>2.8864000000000005</v>
      </c>
      <c r="BY8" s="2">
        <f>1/1000*SUM(Pellets!BY$23:CJ$23)</f>
        <v>2.7192000000000003</v>
      </c>
      <c r="BZ8" s="2">
        <f>1/1000*SUM(Pellets!BZ$23:CK$23)</f>
        <v>2.6629</v>
      </c>
      <c r="CA8" s="2">
        <f>1/1000*SUM(Pellets!CA$23:CL$23)</f>
        <v>2.6211000000000002</v>
      </c>
      <c r="CB8" s="2">
        <f>1/1000*SUM(Pellets!CB$23:CM$23)</f>
        <v>2.3228000000000004</v>
      </c>
      <c r="CC8" s="2">
        <f>1/1000*SUM(Pellets!CC$23:CN$23)</f>
        <v>2.2383999999999999</v>
      </c>
      <c r="CD8" s="2">
        <f>1/1000*SUM(Pellets!CD$23:CO$23)</f>
        <v>2.3694999999999999</v>
      </c>
      <c r="CE8" s="2">
        <f>1/1000*SUM(Pellets!CE$23:CP$23)</f>
        <v>2.7427000000000001</v>
      </c>
      <c r="CF8" s="2">
        <f>1/1000*SUM(Pellets!CF$23:CQ$23)</f>
        <v>3.0609000000000002</v>
      </c>
      <c r="CG8" s="2">
        <f>1/1000*SUM(Pellets!CG$23:CR$23)</f>
        <v>3.4786000000000006</v>
      </c>
      <c r="CH8" s="2">
        <f>1/1000*SUM(Pellets!CH$23:CS$23)</f>
        <v>4.3041999999999998</v>
      </c>
      <c r="CI8" s="2">
        <f>1/1000*SUM(Pellets!CI$23:CT$23)</f>
        <v>4.9134000000000002</v>
      </c>
      <c r="CJ8" s="2">
        <f>1/1000*SUM(Pellets!CJ$23:CU$23)</f>
        <v>5.4795000000000007</v>
      </c>
      <c r="CK8" s="2">
        <f>1/1000*SUM(Pellets!CK$23:CV$23)</f>
        <v>6.3579000000000008</v>
      </c>
      <c r="CL8" s="2">
        <f>1/1000*SUM(Pellets!CL$23:CW$23)</f>
        <v>6.5037000000000011</v>
      </c>
      <c r="CM8" s="2">
        <f>1/1000*SUM(Pellets!CM$23:CX$23)</f>
        <v>6.571200000000001</v>
      </c>
      <c r="CN8" s="2">
        <f>1/1000*SUM(Pellets!CN$23:CY$23)</f>
        <v>6.911900000000001</v>
      </c>
      <c r="CO8" s="2">
        <f>1/1000*SUM(Pellets!CO$23:CZ$23)</f>
        <v>7.331900000000001</v>
      </c>
      <c r="CP8" s="2">
        <f>1/1000*SUM(Pellets!CP$23:DA$23)</f>
        <v>7.2137000000000011</v>
      </c>
      <c r="CQ8" s="2">
        <f>1/1000*SUM(Pellets!CQ$23:DB$23)</f>
        <v>7.0196000000000014</v>
      </c>
      <c r="CR8" s="2">
        <f>1/1000*SUM(Pellets!CR$23:DC$23)</f>
        <v>7.1025000000000009</v>
      </c>
      <c r="CS8" s="2">
        <f>1/1000*SUM(Pellets!CS$23:DD$23)</f>
        <v>7.4982000000000006</v>
      </c>
      <c r="CT8" s="2">
        <f>1/1000*SUM(Pellets!CT$23:DE$23)</f>
        <v>7.6422000000000008</v>
      </c>
      <c r="CU8" s="2">
        <f>1/1000*SUM(Pellets!CU$23:DF$23)</f>
        <v>7.6595000000000004</v>
      </c>
      <c r="CV8" s="2">
        <f>1/1000*SUM(Pellets!CV$23:DG$23)</f>
        <v>7.2927000000000008</v>
      </c>
      <c r="CW8" s="2">
        <f>1/1000*SUM(Pellets!CW$23:DH$23)</f>
        <v>6.9533999999999994</v>
      </c>
      <c r="CX8" s="2">
        <f>1/1000*SUM(Pellets!CX$23:DI$23)</f>
        <v>7.1870000000000003</v>
      </c>
      <c r="CY8" s="2">
        <f>1/1000*SUM(Pellets!CY$23:DJ$23)</f>
        <v>7.5899000000000001</v>
      </c>
      <c r="CZ8" s="2">
        <f>1/1000*SUM(Pellets!CZ$23:DK$23)</f>
        <v>7.8079999999999998</v>
      </c>
      <c r="DA8" s="2">
        <f>1/1000*SUM(Pellets!DA$23:DL$23)</f>
        <v>7.7258000000000004</v>
      </c>
      <c r="DB8" s="2">
        <f>1/1000*SUM(Pellets!DB$23:DM$23)</f>
        <v>7.9271000000000003</v>
      </c>
      <c r="DC8" s="2">
        <f>1/1000*SUM(Pellets!DC$23:DN$23)</f>
        <v>7.7949000000000011</v>
      </c>
      <c r="DD8" s="2">
        <f>1/1000*SUM(Pellets!DD$23:DO$23)</f>
        <v>7.6044000000000009</v>
      </c>
      <c r="DE8" s="2">
        <f>1/1000*SUM(Pellets!DE$23:DP$23)</f>
        <v>7.1773000000000016</v>
      </c>
      <c r="DF8" s="2">
        <f>1/1000*SUM(Pellets!DF$23:DQ$23)</f>
        <v>6.813600000000001</v>
      </c>
      <c r="DG8" s="2">
        <f>1/1000*SUM(Pellets!DG$23:DR$23)</f>
        <v>6.3510210000000011</v>
      </c>
      <c r="DH8" s="2">
        <f>1/1000*SUM(Pellets!DH$23:DS$23)</f>
        <v>6.2580670000000014</v>
      </c>
      <c r="DI8" s="2">
        <f>1/1000*SUM(Pellets!DI$23:DT$23)</f>
        <v>6.6086630000000008</v>
      </c>
      <c r="DJ8" s="2">
        <f>1/1000*SUM(Pellets!DJ$23:DU$23)</f>
        <v>8.1292390000000019</v>
      </c>
      <c r="DK8" s="2">
        <f>1/1000*SUM(Pellets!DK$23:DV$23)</f>
        <v>9.2076530000000005</v>
      </c>
      <c r="DL8" s="2">
        <f>1/1000*SUM(Pellets!DL$23:DW$23)</f>
        <v>9.6075379999999999</v>
      </c>
      <c r="DM8" s="2">
        <f>1/1000*SUM(Pellets!DM$23:DX$23)</f>
        <v>9.761947000000001</v>
      </c>
      <c r="DN8" s="2">
        <f>1/1000*SUM(Pellets!DN$23:DY$23)</f>
        <v>9.6163720000000019</v>
      </c>
      <c r="DO8" s="2">
        <f>1/1000*SUM(Pellets!DO$23:DZ$23)</f>
        <v>9.7922850000000015</v>
      </c>
      <c r="DP8" s="2">
        <f>1/1000*SUM(Pellets!DP$23:EA$23)</f>
        <v>10.045540000000001</v>
      </c>
      <c r="DQ8" s="2">
        <f>1/1000*SUM(Pellets!DQ$23:EB$23)</f>
        <v>10.318194000000002</v>
      </c>
      <c r="DR8" s="2">
        <f>1/1000*SUM(Pellets!DR$23:EC$23)</f>
        <v>10.599304999999999</v>
      </c>
      <c r="DS8" s="2">
        <f>1/1000*SUM(Pellets!DS$23:ED$23)</f>
        <v>10.954242999999998</v>
      </c>
      <c r="DT8" s="2">
        <f>1/1000*SUM(Pellets!DT$23:EE$23)</f>
        <v>11.304275000000001</v>
      </c>
      <c r="DU8" s="2">
        <f>1/1000*SUM(Pellets!DU$23:EF$23)</f>
        <v>11.235555999999999</v>
      </c>
      <c r="DV8" s="2">
        <f>1/1000*SUM(Pellets!DV$23:EG$23)</f>
        <v>10.598072999999999</v>
      </c>
      <c r="DW8" s="2">
        <f>1/1000*SUM(Pellets!DW$23:EH$23)</f>
        <v>10.980845000000004</v>
      </c>
      <c r="DX8" s="2">
        <f>1/1000*SUM(Pellets!DX$23:EI$23)</f>
        <v>11.863437000000003</v>
      </c>
      <c r="DY8" s="2">
        <f>1/1000*SUM(Pellets!DY$23:EJ$23)</f>
        <v>12.298237000000004</v>
      </c>
      <c r="DZ8" s="2">
        <f>1/1000*SUM(Pellets!DZ$23:EK$23)</f>
        <v>12.640294000000003</v>
      </c>
      <c r="EA8" s="2">
        <f>1/1000*SUM(Pellets!EA$23:EL$23)</f>
        <v>12.748969000000001</v>
      </c>
      <c r="EB8" s="2">
        <f>1/1000*SUM(Pellets!EB$23:EM$23)</f>
        <v>12.877323000000002</v>
      </c>
      <c r="EC8" s="2">
        <f>1/1000*SUM(Pellets!EC$23:EN$23)</f>
        <v>12.394572</v>
      </c>
      <c r="ED8" s="2">
        <f>1/1000*SUM(Pellets!ED$23:EO$23)</f>
        <v>12.23476</v>
      </c>
      <c r="EE8" s="2">
        <f>1/1000*SUM(Pellets!EE$23:EP$23)</f>
        <v>12.059852000000001</v>
      </c>
      <c r="EF8" s="2">
        <f>1/1000*SUM(Pellets!EF$23:EQ$23)</f>
        <v>12.213583000000002</v>
      </c>
      <c r="EG8" s="2">
        <f>1/1000*SUM(Pellets!EG$23:ER$23)</f>
        <v>12.179881000000002</v>
      </c>
      <c r="EH8" s="2">
        <f>1/1000*SUM(Pellets!EH$23:ES$23)</f>
        <v>11.613477</v>
      </c>
      <c r="EI8" s="2">
        <f>1/1000*SUM(Pellets!EI$23:ET$23)</f>
        <v>10.026215000000002</v>
      </c>
      <c r="EJ8" s="2">
        <f>1/1000*SUM(Pellets!EJ$23:EU$23)</f>
        <v>8.8791390000000003</v>
      </c>
      <c r="EK8" s="2">
        <f>1/1000*SUM(Pellets!EK$23:EV$23)</f>
        <v>8.7504970000000011</v>
      </c>
      <c r="EL8" s="2">
        <f>1/1000*SUM(Pellets!EL$23:EW$23)</f>
        <v>9.0614369999999997</v>
      </c>
      <c r="EM8" s="2">
        <f>1/1000*SUM(Pellets!EM$23:EX$23)</f>
        <v>9.4327590000000026</v>
      </c>
      <c r="EN8" s="2">
        <f>1/1000*SUM(Pellets!EN$23:EY$23)</f>
        <v>9.463299000000001</v>
      </c>
      <c r="EO8" s="2">
        <f>1/1000*SUM(Pellets!EO$23:EZ$23)</f>
        <v>9.9160970000000006</v>
      </c>
      <c r="EP8" s="2">
        <f>1/1000*SUM(Pellets!EP$23:FA$23)</f>
        <v>10.040366000000002</v>
      </c>
      <c r="EQ8" s="2">
        <f>1/1000*SUM(Pellets!EQ$23:FB$23)</f>
        <v>10.169821000000002</v>
      </c>
      <c r="ER8" s="2">
        <f>1/1000*SUM(Pellets!ER$23:FC$23)</f>
        <v>10.233563</v>
      </c>
      <c r="ES8" s="2">
        <f>1/1000*SUM(Pellets!ES$23:FD$23)</f>
        <v>10.260291</v>
      </c>
      <c r="ET8" s="2">
        <f>1/1000*SUM(Pellets!ET$23:FE$23)</f>
        <v>10.275084000000003</v>
      </c>
      <c r="EU8" s="2">
        <f>1/1000*SUM(Pellets!EU$23:FF$23)</f>
        <v>10.549773000000004</v>
      </c>
      <c r="EV8" s="2">
        <f>1/1000*SUM(Pellets!EV$23:FG$23)</f>
        <v>10.672363000000001</v>
      </c>
      <c r="EW8" s="2">
        <f>1/1000*SUM(Pellets!EW$23:FH$23)</f>
        <v>10.607989000000002</v>
      </c>
      <c r="EX8" s="2">
        <f>1/1000*SUM(Pellets!EX$23:FI$23)</f>
        <v>10.270807000000001</v>
      </c>
      <c r="EY8" s="2">
        <f>1/1000*SUM(Pellets!EY$23:FJ$23)</f>
        <v>9.3461409999999976</v>
      </c>
      <c r="EZ8" s="2">
        <f>1/1000*SUM(Pellets!EZ$23:FK$23)</f>
        <v>8.5712910000000004</v>
      </c>
      <c r="FA8" s="2">
        <f>1/1000*SUM(Pellets!FA$23:FL$23)</f>
        <v>7.8818580000000003</v>
      </c>
      <c r="FB8" s="2">
        <f>1/1000*SUM(Pellets!FB$23:FM$23)</f>
        <v>7.2482609999999994</v>
      </c>
      <c r="FC8" s="2">
        <f>1/1000*SUM(Pellets!FC$23:FN$23)</f>
        <v>7.4366980000000007</v>
      </c>
      <c r="FD8" s="2">
        <f>1/1000*SUM(Pellets!FD$23:FO$23)</f>
        <v>7.2702410000000013</v>
      </c>
      <c r="FE8" s="2">
        <f>1/1000*SUM(Pellets!FE$23:FP$23)</f>
        <v>7.143536000000001</v>
      </c>
      <c r="FF8" s="2">
        <f>1/1000*SUM(Pellets!FF$23:FQ$23)</f>
        <v>7.7680070000000008</v>
      </c>
      <c r="FG8" s="2">
        <f>1/1000*SUM(Pellets!FG$23:FR$23)</f>
        <v>7.0159770000000012</v>
      </c>
      <c r="FH8" s="2">
        <f>1/1000*SUM(Pellets!FH$23:FS$23)</f>
        <v>7.2316400000000005</v>
      </c>
      <c r="FI8" s="2">
        <f>1/1000*SUM(Pellets!FI$23:FT$23)</f>
        <v>6.5316960000000002</v>
      </c>
      <c r="FJ8" s="2">
        <f>1/1000*SUM(Pellets!FJ$23:FU$23)</f>
        <v>7.0495029999999996</v>
      </c>
      <c r="FK8" s="2">
        <f>1/1000*SUM(Pellets!FK$23:FV$23)</f>
        <v>8.8453499999999998</v>
      </c>
      <c r="FL8" s="2">
        <f>1/1000*SUM(Pellets!FL$23:FW$23)</f>
        <v>8.9133220000000009</v>
      </c>
      <c r="FM8" s="2">
        <f>1/1000*SUM(Pellets!FM$23:FX$23)</f>
        <v>9.2957560000000008</v>
      </c>
      <c r="FN8" s="2">
        <f>1/1000*SUM(Pellets!FN$23:FY$23)</f>
        <v>9.0494850000000007</v>
      </c>
    </row>
    <row r="9" spans="1:239">
      <c r="A9" t="str">
        <f>Pellets!A$25</f>
        <v>Netherlands</v>
      </c>
      <c r="B9" s="2">
        <f>1/1000*SUM(Pellets!B$25:M$25)</f>
        <v>18.821999999999999</v>
      </c>
      <c r="C9" s="2">
        <f>1/1000*SUM(Pellets!C$25:N$25)</f>
        <v>18.725999999999999</v>
      </c>
      <c r="D9" s="2">
        <f>1/1000*SUM(Pellets!D$25:O$25)</f>
        <v>19.074300000000001</v>
      </c>
      <c r="E9" s="2">
        <f>1/1000*SUM(Pellets!E$25:P$25)</f>
        <v>19.092700000000001</v>
      </c>
      <c r="F9" s="2">
        <f>1/1000*SUM(Pellets!F$25:Q$25)</f>
        <v>18.473599999999998</v>
      </c>
      <c r="G9" s="2">
        <f>1/1000*SUM(Pellets!G$25:R$25)</f>
        <v>18.058199999999999</v>
      </c>
      <c r="H9" s="2">
        <f>1/1000*SUM(Pellets!H$25:S$25)</f>
        <v>17.275500000000001</v>
      </c>
      <c r="I9" s="2">
        <f>1/1000*SUM(Pellets!I$25:T$25)</f>
        <v>17.625600000000002</v>
      </c>
      <c r="J9" s="2">
        <f>1/1000*SUM(Pellets!J$25:U$25)</f>
        <v>17.104000000000003</v>
      </c>
      <c r="K9" s="2">
        <f>1/1000*SUM(Pellets!K$25:V$25)</f>
        <v>18.2713</v>
      </c>
      <c r="L9" s="2">
        <f>1/1000*SUM(Pellets!L$25:W$25)</f>
        <v>19.325600000000001</v>
      </c>
      <c r="M9" s="2">
        <f>1/1000*SUM(Pellets!M$25:X$25)</f>
        <v>19.9682</v>
      </c>
      <c r="N9" s="2">
        <f>1/1000*SUM(Pellets!N$25:Y$25)</f>
        <v>24.299600000000002</v>
      </c>
      <c r="O9" s="2">
        <f>1/1000*SUM(Pellets!O$25:Z$25)</f>
        <v>24.403400000000001</v>
      </c>
      <c r="P9" s="2">
        <f>1/1000*SUM(Pellets!P$25:AA$25)</f>
        <v>24.284400000000002</v>
      </c>
      <c r="Q9" s="2">
        <f>1/1000*SUM(Pellets!Q$25:AB$25)</f>
        <v>23.415899999999997</v>
      </c>
      <c r="R9" s="2">
        <f>1/1000*SUM(Pellets!R$25:AC$25)</f>
        <v>23.2592</v>
      </c>
      <c r="S9" s="2">
        <f>1/1000*SUM(Pellets!S$25:AD$25)</f>
        <v>23.218900000000001</v>
      </c>
      <c r="T9" s="2">
        <f>1/1000*SUM(Pellets!T$25:AE$25)</f>
        <v>23.087800000000001</v>
      </c>
      <c r="U9" s="2">
        <f>1/1000*SUM(Pellets!U$25:AF$25)</f>
        <v>23.194200000000002</v>
      </c>
      <c r="V9" s="2">
        <f>1/1000*SUM(Pellets!V$25:AG$25)</f>
        <v>27.906700000000001</v>
      </c>
      <c r="W9" s="2">
        <f>1/1000*SUM(Pellets!W$25:AH$25)</f>
        <v>27.004000000000001</v>
      </c>
      <c r="X9" s="2">
        <f>1/1000*SUM(Pellets!X$25:AI$25)</f>
        <v>27.197600000000001</v>
      </c>
      <c r="Y9" s="2">
        <f>1/1000*SUM(Pellets!Y$25:AJ$25)</f>
        <v>27.310500000000005</v>
      </c>
      <c r="Z9" s="2">
        <f>1/1000*SUM(Pellets!Z$25:AK$25)</f>
        <v>23.343500000000002</v>
      </c>
      <c r="AA9" s="2">
        <f>1/1000*SUM(Pellets!AA$25:AL$25)</f>
        <v>23.792900000000007</v>
      </c>
      <c r="AB9" s="2">
        <f>1/1000*SUM(Pellets!AB$25:AM$25)</f>
        <v>42.014200000000002</v>
      </c>
      <c r="AC9" s="2">
        <f>1/1000*SUM(Pellets!AC$25:AN$25)</f>
        <v>74.456700000000012</v>
      </c>
      <c r="AD9" s="2">
        <f>1/1000*SUM(Pellets!AD$25:AO$25)</f>
        <v>128.495</v>
      </c>
      <c r="AE9" s="2">
        <f>1/1000*SUM(Pellets!AE$25:AP$25)</f>
        <v>134.1798</v>
      </c>
      <c r="AF9" s="2">
        <f>1/1000*SUM(Pellets!AF$25:AQ$25)</f>
        <v>149.69669999999999</v>
      </c>
      <c r="AG9" s="2">
        <f>1/1000*SUM(Pellets!AG$25:AR$25)</f>
        <v>157.9973</v>
      </c>
      <c r="AH9" s="2">
        <f>1/1000*SUM(Pellets!AH$25:AS$25)</f>
        <v>176.999</v>
      </c>
      <c r="AI9" s="2">
        <f>1/1000*SUM(Pellets!AI$25:AT$25)</f>
        <v>176.60329999999999</v>
      </c>
      <c r="AJ9" s="2">
        <f>1/1000*SUM(Pellets!AJ$25:AU$25)</f>
        <v>180.14569999999998</v>
      </c>
      <c r="AK9" s="2">
        <f>1/1000*SUM(Pellets!AK$25:AV$25)</f>
        <v>179.44040000000001</v>
      </c>
      <c r="AL9" s="2">
        <f>1/1000*SUM(Pellets!AL$25:AW$25)</f>
        <v>179.20320000000001</v>
      </c>
      <c r="AM9" s="2">
        <f>1/1000*SUM(Pellets!AM$25:AX$25)</f>
        <v>180.90820000000002</v>
      </c>
      <c r="AN9" s="2">
        <f>1/1000*SUM(Pellets!AN$25:AY$25)</f>
        <v>163.04910000000001</v>
      </c>
      <c r="AO9" s="2">
        <f>1/1000*SUM(Pellets!AO$25:AZ$25)</f>
        <v>131.33980000000003</v>
      </c>
      <c r="AP9" s="2">
        <f>1/1000*SUM(Pellets!AP$25:BA$25)</f>
        <v>78.326200000000014</v>
      </c>
      <c r="AQ9" s="2">
        <f>1/1000*SUM(Pellets!AQ$25:BB$25)</f>
        <v>73.8596</v>
      </c>
      <c r="AR9" s="2">
        <f>1/1000*SUM(Pellets!AR$25:BC$25)</f>
        <v>61.332099999999997</v>
      </c>
      <c r="AS9" s="2">
        <f>1/1000*SUM(Pellets!AS$25:BD$25)</f>
        <v>57.396599999999999</v>
      </c>
      <c r="AT9" s="2">
        <f>1/1000*SUM(Pellets!AT$25:BE$25)</f>
        <v>43.319400000000009</v>
      </c>
      <c r="AU9" s="2">
        <f>1/1000*SUM(Pellets!AU$25:BF$25)</f>
        <v>44.445100000000004</v>
      </c>
      <c r="AV9" s="2">
        <f>1/1000*SUM(Pellets!AV$25:BG$25)</f>
        <v>39.230000000000004</v>
      </c>
      <c r="AW9" s="2">
        <f>1/1000*SUM(Pellets!AW$25:BH$25)</f>
        <v>38.986300000000014</v>
      </c>
      <c r="AX9" s="2">
        <f>1/1000*SUM(Pellets!AX$25:BI$25)</f>
        <v>39.728100000000005</v>
      </c>
      <c r="AY9" s="2">
        <f>1/1000*SUM(Pellets!AY$25:BJ$25)</f>
        <v>37.079800000000006</v>
      </c>
      <c r="AZ9" s="2">
        <f>1/1000*SUM(Pellets!AZ$25:BK$25)</f>
        <v>36.673400000000001</v>
      </c>
      <c r="BA9" s="2">
        <f>1/1000*SUM(Pellets!BA$25:BL$25)</f>
        <v>36.639699999999998</v>
      </c>
      <c r="BB9" s="2">
        <f>1/1000*SUM(Pellets!BB$25:BM$25)</f>
        <v>36.052400000000013</v>
      </c>
      <c r="BC9" s="2">
        <f>1/1000*SUM(Pellets!BC$25:BN$25)</f>
        <v>34.685400000000001</v>
      </c>
      <c r="BD9" s="2">
        <f>1/1000*SUM(Pellets!BD$25:BO$25)</f>
        <v>31.588400000000004</v>
      </c>
      <c r="BE9" s="2">
        <f>1/1000*SUM(Pellets!BE$25:BP$25)</f>
        <v>26.465199999999999</v>
      </c>
      <c r="BF9" s="2">
        <f>1/1000*SUM(Pellets!BF$25:BQ$25)</f>
        <v>16.283600000000003</v>
      </c>
      <c r="BG9" s="2">
        <f>1/1000*SUM(Pellets!BG$25:BR$25)</f>
        <v>14.280700000000003</v>
      </c>
      <c r="BH9" s="2">
        <f>1/1000*SUM(Pellets!BH$25:BS$25)</f>
        <v>14.224300000000001</v>
      </c>
      <c r="BI9" s="2">
        <f>1/1000*SUM(Pellets!BI$25:BT$25)</f>
        <v>13.9924</v>
      </c>
      <c r="BJ9" s="2">
        <f>1/1000*SUM(Pellets!BJ$25:BU$25)</f>
        <v>12.923500000000001</v>
      </c>
      <c r="BK9" s="2">
        <f>1/1000*SUM(Pellets!BK$25:BV$25)</f>
        <v>12.563300000000002</v>
      </c>
      <c r="BL9" s="2">
        <f>1/1000*SUM(Pellets!BL$25:BW$25)</f>
        <v>12.054800000000004</v>
      </c>
      <c r="BM9" s="2">
        <f>1/1000*SUM(Pellets!BM$25:BX$25)</f>
        <v>11.080100000000002</v>
      </c>
      <c r="BN9" s="2">
        <f>1/1000*SUM(Pellets!BN$25:BY$25)</f>
        <v>10.456899999999999</v>
      </c>
      <c r="BO9" s="2">
        <f>1/1000*SUM(Pellets!BO$25:BZ$25)</f>
        <v>10.336900000000002</v>
      </c>
      <c r="BP9" s="2">
        <f>1/1000*SUM(Pellets!BP$25:CA$25)</f>
        <v>10.209900000000001</v>
      </c>
      <c r="BQ9" s="2">
        <f>1/1000*SUM(Pellets!BQ$25:CB$25)</f>
        <v>9.9758000000000013</v>
      </c>
      <c r="BR9" s="2">
        <f>1/1000*SUM(Pellets!BR$25:CC$25)</f>
        <v>9.6453000000000007</v>
      </c>
      <c r="BS9" s="2">
        <f>1/1000*SUM(Pellets!BS$25:CD$25)</f>
        <v>9.370000000000001</v>
      </c>
      <c r="BT9" s="2">
        <f>1/1000*SUM(Pellets!BT$25:CE$25)</f>
        <v>9.0372000000000003</v>
      </c>
      <c r="BU9" s="2">
        <f>1/1000*SUM(Pellets!BU$25:CF$25)</f>
        <v>8.2554999999999996</v>
      </c>
      <c r="BV9" s="2">
        <f>1/1000*SUM(Pellets!BV$25:CG$25)</f>
        <v>10.816900000000002</v>
      </c>
      <c r="BW9" s="2">
        <f>1/1000*SUM(Pellets!BW$25:CH$25)</f>
        <v>11.845000000000001</v>
      </c>
      <c r="BX9" s="2">
        <f>1/1000*SUM(Pellets!BX$25:CI$25)</f>
        <v>17.316400000000002</v>
      </c>
      <c r="BY9" s="2">
        <f>1/1000*SUM(Pellets!BY$25:CJ$25)</f>
        <v>20.669499999999999</v>
      </c>
      <c r="BZ9" s="2">
        <f>1/1000*SUM(Pellets!BZ$25:CK$25)</f>
        <v>20.422499999999999</v>
      </c>
      <c r="CA9" s="2">
        <f>1/1000*SUM(Pellets!CA$25:CL$25)</f>
        <v>20.534599999999998</v>
      </c>
      <c r="CB9" s="2">
        <f>1/1000*SUM(Pellets!CB$25:CM$25)</f>
        <v>20.274899999999999</v>
      </c>
      <c r="CC9" s="2">
        <f>1/1000*SUM(Pellets!CC$25:CN$25)</f>
        <v>20.053100000000001</v>
      </c>
      <c r="CD9" s="2">
        <f>1/1000*SUM(Pellets!CD$25:CO$25)</f>
        <v>20.237099999999998</v>
      </c>
      <c r="CE9" s="2">
        <f>1/1000*SUM(Pellets!CE$25:CP$25)</f>
        <v>20.307200000000002</v>
      </c>
      <c r="CF9" s="2">
        <f>1/1000*SUM(Pellets!CF$25:CQ$25)</f>
        <v>20.545000000000005</v>
      </c>
      <c r="CG9" s="2">
        <f>1/1000*SUM(Pellets!CG$25:CR$25)</f>
        <v>21.016600000000004</v>
      </c>
      <c r="CH9" s="2">
        <f>1/1000*SUM(Pellets!CH$25:CS$25)</f>
        <v>18.197600000000001</v>
      </c>
      <c r="CI9" s="2">
        <f>1/1000*SUM(Pellets!CI$25:CT$25)</f>
        <v>17.1371</v>
      </c>
      <c r="CJ9" s="2">
        <f>1/1000*SUM(Pellets!CJ$25:CU$25)</f>
        <v>11.375699999999998</v>
      </c>
      <c r="CK9" s="2">
        <f>1/1000*SUM(Pellets!CK$25:CV$25)</f>
        <v>7.6895000000000016</v>
      </c>
      <c r="CL9" s="2">
        <f>1/1000*SUM(Pellets!CL$25:CW$25)</f>
        <v>7.9998000000000014</v>
      </c>
      <c r="CM9" s="2">
        <f>1/1000*SUM(Pellets!CM$25:CX$25)</f>
        <v>7.7190000000000021</v>
      </c>
      <c r="CN9" s="2">
        <f>1/1000*SUM(Pellets!CN$25:CY$25)</f>
        <v>7.5531000000000015</v>
      </c>
      <c r="CO9" s="2">
        <f>1/1000*SUM(Pellets!CO$25:CZ$25)</f>
        <v>11.6821</v>
      </c>
      <c r="CP9" s="2">
        <f>1/1000*SUM(Pellets!CP$25:DA$25)</f>
        <v>11.659400000000002</v>
      </c>
      <c r="CQ9" s="2">
        <f>1/1000*SUM(Pellets!CQ$25:DB$25)</f>
        <v>11.575100000000001</v>
      </c>
      <c r="CR9" s="2">
        <f>1/1000*SUM(Pellets!CR$25:DC$25)</f>
        <v>11.186</v>
      </c>
      <c r="CS9" s="2">
        <f>1/1000*SUM(Pellets!CS$25:DD$25)</f>
        <v>11.401100000000001</v>
      </c>
      <c r="CT9" s="2">
        <f>1/1000*SUM(Pellets!CT$25:DE$25)</f>
        <v>11.3309</v>
      </c>
      <c r="CU9" s="2">
        <f>1/1000*SUM(Pellets!CU$25:DF$25)</f>
        <v>15.919399999999998</v>
      </c>
      <c r="CV9" s="2">
        <f>1/1000*SUM(Pellets!CV$25:DG$25)</f>
        <v>23.775900000000004</v>
      </c>
      <c r="CW9" s="2">
        <f>1/1000*SUM(Pellets!CW$25:DH$25)</f>
        <v>29.272199999999998</v>
      </c>
      <c r="CX9" s="2">
        <f>1/1000*SUM(Pellets!CX$25:DI$25)</f>
        <v>30.204300000000003</v>
      </c>
      <c r="CY9" s="2">
        <f>1/1000*SUM(Pellets!CY$25:DJ$25)</f>
        <v>31.247300000000003</v>
      </c>
      <c r="CZ9" s="2">
        <f>1/1000*SUM(Pellets!CZ$25:DK$25)</f>
        <v>31.592600000000001</v>
      </c>
      <c r="DA9" s="2">
        <f>1/1000*SUM(Pellets!DA$25:DL$25)</f>
        <v>29.523100000000003</v>
      </c>
      <c r="DB9" s="2">
        <f>1/1000*SUM(Pellets!DB$25:DM$25)</f>
        <v>30.695699999999999</v>
      </c>
      <c r="DC9" s="2">
        <f>1/1000*SUM(Pellets!DC$25:DN$25)</f>
        <v>72.720700000000008</v>
      </c>
      <c r="DD9" s="2">
        <f>1/1000*SUM(Pellets!DD$25:DO$25)</f>
        <v>81.318400000000011</v>
      </c>
      <c r="DE9" s="2">
        <f>1/1000*SUM(Pellets!DE$25:DP$25)</f>
        <v>95.356100000000012</v>
      </c>
      <c r="DF9" s="2">
        <f>1/1000*SUM(Pellets!DF$25:DQ$25)</f>
        <v>97.741800000000012</v>
      </c>
      <c r="DG9" s="2">
        <f>1/1000*SUM(Pellets!DG$25:DR$25)</f>
        <v>116.838572</v>
      </c>
      <c r="DH9" s="2">
        <f>1/1000*SUM(Pellets!DH$25:DS$25)</f>
        <v>143.21918400000001</v>
      </c>
      <c r="DI9" s="2">
        <f>1/1000*SUM(Pellets!DI$25:DT$25)</f>
        <v>144.91027199999999</v>
      </c>
      <c r="DJ9" s="2">
        <f>1/1000*SUM(Pellets!DJ$25:DU$25)</f>
        <v>157.02865700000001</v>
      </c>
      <c r="DK9" s="2">
        <f>1/1000*SUM(Pellets!DK$25:DV$25)</f>
        <v>158.67910500000002</v>
      </c>
      <c r="DL9" s="2">
        <f>1/1000*SUM(Pellets!DL$25:DW$25)</f>
        <v>225.91304399999999</v>
      </c>
      <c r="DM9" s="2">
        <f>1/1000*SUM(Pellets!DM$25:DX$25)</f>
        <v>225.56878400000005</v>
      </c>
      <c r="DN9" s="2">
        <f>1/1000*SUM(Pellets!DN$25:DY$25)</f>
        <v>226.56716900000004</v>
      </c>
      <c r="DO9" s="2">
        <f>1/1000*SUM(Pellets!DO$25:DZ$25)</f>
        <v>186.45979700000001</v>
      </c>
      <c r="DP9" s="2">
        <f>1/1000*SUM(Pellets!DP$25:EA$25)</f>
        <v>195.26027099999999</v>
      </c>
      <c r="DQ9" s="2">
        <f>1/1000*SUM(Pellets!DQ$25:EB$25)</f>
        <v>184.01604799999998</v>
      </c>
      <c r="DR9" s="2">
        <f>1/1000*SUM(Pellets!DR$25:EC$25)</f>
        <v>185.51885199999998</v>
      </c>
      <c r="DS9" s="2">
        <f>1/1000*SUM(Pellets!DS$25:ED$25)</f>
        <v>171.53982100000002</v>
      </c>
      <c r="DT9" s="2">
        <f>1/1000*SUM(Pellets!DT$25:EE$25)</f>
        <v>144.80867000000001</v>
      </c>
      <c r="DU9" s="2">
        <f>1/1000*SUM(Pellets!DU$25:EF$25)</f>
        <v>184.51819500000002</v>
      </c>
      <c r="DV9" s="2">
        <f>1/1000*SUM(Pellets!DV$25:EG$25)</f>
        <v>175.70645400000004</v>
      </c>
      <c r="DW9" s="2">
        <f>1/1000*SUM(Pellets!DW$25:EH$25)</f>
        <v>181.51717100000005</v>
      </c>
      <c r="DX9" s="2">
        <f>1/1000*SUM(Pellets!DX$25:EI$25)</f>
        <v>116.42869</v>
      </c>
      <c r="DY9" s="2">
        <f>1/1000*SUM(Pellets!DY$25:EJ$25)</f>
        <v>117.36763000000001</v>
      </c>
      <c r="DZ9" s="2">
        <f>1/1000*SUM(Pellets!DZ$25:EK$25)</f>
        <v>134.95504500000001</v>
      </c>
      <c r="EA9" s="2">
        <f>1/1000*SUM(Pellets!EA$25:EL$25)</f>
        <v>140.38170300000002</v>
      </c>
      <c r="EB9" s="2">
        <f>1/1000*SUM(Pellets!EB$25:EM$25)</f>
        <v>129.44374100000002</v>
      </c>
      <c r="EC9" s="2">
        <f>1/1000*SUM(Pellets!EC$25:EN$25)</f>
        <v>142.32472200000001</v>
      </c>
      <c r="ED9" s="2">
        <f>1/1000*SUM(Pellets!ED$25:EO$25)</f>
        <v>151.471699</v>
      </c>
      <c r="EE9" s="2">
        <f>1/1000*SUM(Pellets!EE$25:EP$25)</f>
        <v>160.418395</v>
      </c>
      <c r="EF9" s="2">
        <f>1/1000*SUM(Pellets!EF$25:EQ$25)</f>
        <v>244.32400800000002</v>
      </c>
      <c r="EG9" s="2">
        <f>1/1000*SUM(Pellets!EG$25:ER$25)</f>
        <v>211.33769400000003</v>
      </c>
      <c r="EH9" s="2">
        <f>1/1000*SUM(Pellets!EH$25:ES$25)</f>
        <v>209.77683800000003</v>
      </c>
      <c r="EI9" s="2">
        <f>1/1000*SUM(Pellets!EI$25:ET$25)</f>
        <v>204.71905900000002</v>
      </c>
      <c r="EJ9" s="2">
        <f>1/1000*SUM(Pellets!EJ$25:EU$25)</f>
        <v>205.31509900000003</v>
      </c>
      <c r="EK9" s="2">
        <f>1/1000*SUM(Pellets!EK$25:EV$25)</f>
        <v>209.56647000000001</v>
      </c>
      <c r="EL9" s="2">
        <f>1/1000*SUM(Pellets!EL$25:EW$25)</f>
        <v>205.04285800000002</v>
      </c>
      <c r="EM9" s="2">
        <f>1/1000*SUM(Pellets!EM$25:EX$25)</f>
        <v>204.94421400000002</v>
      </c>
      <c r="EN9" s="2">
        <f>1/1000*SUM(Pellets!EN$25:EY$25)</f>
        <v>208.72799599999999</v>
      </c>
      <c r="EO9" s="2">
        <f>1/1000*SUM(Pellets!EO$25:EZ$25)</f>
        <v>205.044892</v>
      </c>
      <c r="EP9" s="2">
        <f>1/1000*SUM(Pellets!EP$25:FA$25)</f>
        <v>212.75488100000001</v>
      </c>
      <c r="EQ9" s="2">
        <f>1/1000*SUM(Pellets!EQ$25:FB$25)</f>
        <v>207.73410599999997</v>
      </c>
      <c r="ER9" s="2">
        <f>1/1000*SUM(Pellets!ER$25:FC$25)</f>
        <v>124.36624399999999</v>
      </c>
      <c r="ES9" s="2">
        <f>1/1000*SUM(Pellets!ES$25:FD$25)</f>
        <v>140.15861200000001</v>
      </c>
      <c r="ET9" s="2">
        <f>1/1000*SUM(Pellets!ET$25:FE$25)</f>
        <v>145.13578000000001</v>
      </c>
      <c r="EU9" s="2">
        <f>1/1000*SUM(Pellets!EU$25:FF$25)</f>
        <v>156.883329</v>
      </c>
      <c r="EV9" s="2">
        <f>1/1000*SUM(Pellets!EV$25:FG$25)</f>
        <v>159.84059500000001</v>
      </c>
      <c r="EW9" s="2">
        <f>1/1000*SUM(Pellets!EW$25:FH$25)</f>
        <v>157.91885000000002</v>
      </c>
      <c r="EX9" s="2">
        <f>1/1000*SUM(Pellets!EX$25:FI$25)</f>
        <v>147.80739499999999</v>
      </c>
      <c r="EY9" s="2">
        <f>1/1000*SUM(Pellets!EY$25:FJ$25)</f>
        <v>153.79556600000001</v>
      </c>
      <c r="EZ9" s="2">
        <f>1/1000*SUM(Pellets!EZ$25:FK$25)</f>
        <v>175.33864799999998</v>
      </c>
      <c r="FA9" s="2">
        <f>1/1000*SUM(Pellets!FA$25:FL$25)</f>
        <v>192.182659</v>
      </c>
      <c r="FB9" s="2">
        <f>1/1000*SUM(Pellets!FB$25:FM$25)</f>
        <v>201.59575300000003</v>
      </c>
      <c r="FC9" s="2">
        <f>1/1000*SUM(Pellets!FC$25:FN$25)</f>
        <v>203.07863500000005</v>
      </c>
      <c r="FD9" s="2">
        <f>1/1000*SUM(Pellets!FD$25:FO$25)</f>
        <v>233.88119200000003</v>
      </c>
      <c r="FE9" s="2">
        <f>1/1000*SUM(Pellets!FE$25:FP$25)</f>
        <v>224.67612800000003</v>
      </c>
      <c r="FF9" s="2">
        <f>1/1000*SUM(Pellets!FF$25:FQ$25)</f>
        <v>233.97106600000004</v>
      </c>
      <c r="FG9" s="2">
        <f>1/1000*SUM(Pellets!FG$25:FR$25)</f>
        <v>233.21924600000003</v>
      </c>
      <c r="FH9" s="2">
        <f>1/1000*SUM(Pellets!FH$25:FS$25)</f>
        <v>252.06487800000002</v>
      </c>
      <c r="FI9" s="2">
        <f>1/1000*SUM(Pellets!FI$25:FT$25)</f>
        <v>250.73306600000004</v>
      </c>
      <c r="FJ9" s="2">
        <f>1/1000*SUM(Pellets!FJ$25:FU$25)</f>
        <v>250.69424000000001</v>
      </c>
      <c r="FK9" s="2">
        <f>1/1000*SUM(Pellets!FK$25:FV$25)</f>
        <v>241.317859</v>
      </c>
      <c r="FL9" s="2">
        <f>1/1000*SUM(Pellets!FL$25:FW$25)</f>
        <v>306.979288</v>
      </c>
      <c r="FM9" s="2">
        <f>1/1000*SUM(Pellets!FM$25:FX$25)</f>
        <v>336.29974999999996</v>
      </c>
      <c r="FN9" s="2">
        <f>1/1000*SUM(Pellets!FN$25:FY$25)</f>
        <v>305.53088600000001</v>
      </c>
    </row>
    <row r="10" spans="1:239">
      <c r="A10" t="s">
        <v>66</v>
      </c>
      <c r="B10" s="2">
        <f t="shared" ref="B10:AV10" si="11">B$1-SUM(B6:B9)</f>
        <v>0.21890000000001208</v>
      </c>
      <c r="C10" s="2">
        <f t="shared" si="11"/>
        <v>0.21909999999999741</v>
      </c>
      <c r="D10" s="2">
        <f t="shared" si="11"/>
        <v>0.22129999999999228</v>
      </c>
      <c r="E10" s="2">
        <f t="shared" si="11"/>
        <v>0.22960000000000491</v>
      </c>
      <c r="F10" s="2">
        <f t="shared" si="11"/>
        <v>0.21360000000000667</v>
      </c>
      <c r="G10" s="2">
        <f t="shared" si="11"/>
        <v>0.21909999999999741</v>
      </c>
      <c r="H10" s="2">
        <f t="shared" si="11"/>
        <v>0.20229999999999393</v>
      </c>
      <c r="I10" s="2">
        <f t="shared" si="11"/>
        <v>0.19489999999999696</v>
      </c>
      <c r="J10" s="2">
        <f t="shared" si="11"/>
        <v>0.18999999999999773</v>
      </c>
      <c r="K10" s="2">
        <f t="shared" si="11"/>
        <v>0.20139999999999958</v>
      </c>
      <c r="L10" s="2">
        <f t="shared" si="11"/>
        <v>0.17210000000000036</v>
      </c>
      <c r="M10" s="2">
        <f t="shared" si="11"/>
        <v>1.9043000000000063</v>
      </c>
      <c r="N10" s="2">
        <f t="shared" si="11"/>
        <v>12.860600000000005</v>
      </c>
      <c r="O10" s="2">
        <f t="shared" si="11"/>
        <v>12.868900000000011</v>
      </c>
      <c r="P10" s="2">
        <f t="shared" si="11"/>
        <v>12.863100000000003</v>
      </c>
      <c r="Q10" s="2">
        <f t="shared" si="11"/>
        <v>12.845400000000012</v>
      </c>
      <c r="R10" s="2">
        <f t="shared" si="11"/>
        <v>12.845600000000005</v>
      </c>
      <c r="S10" s="2">
        <f t="shared" si="11"/>
        <v>12.838499999999996</v>
      </c>
      <c r="T10" s="2">
        <f t="shared" si="11"/>
        <v>12.893100000000004</v>
      </c>
      <c r="U10" s="2">
        <f t="shared" si="11"/>
        <v>12.889000000000003</v>
      </c>
      <c r="V10" s="2">
        <f t="shared" si="11"/>
        <v>12.908300000000011</v>
      </c>
      <c r="W10" s="2">
        <f t="shared" si="11"/>
        <v>12.921500000000002</v>
      </c>
      <c r="X10" s="2">
        <f t="shared" si="11"/>
        <v>12.957299999999989</v>
      </c>
      <c r="Y10" s="2">
        <f t="shared" si="11"/>
        <v>11.338500000000003</v>
      </c>
      <c r="Z10" s="2">
        <f t="shared" si="11"/>
        <v>0.41839999999999833</v>
      </c>
      <c r="AA10" s="2">
        <f t="shared" si="11"/>
        <v>0.45599999999998886</v>
      </c>
      <c r="AB10" s="2">
        <f t="shared" si="11"/>
        <v>0.50820000000000221</v>
      </c>
      <c r="AC10" s="2">
        <f t="shared" si="11"/>
        <v>17.219300000000004</v>
      </c>
      <c r="AD10" s="2">
        <f t="shared" si="11"/>
        <v>17.215099999999978</v>
      </c>
      <c r="AE10" s="2">
        <f t="shared" si="11"/>
        <v>18.025799999999975</v>
      </c>
      <c r="AF10" s="2">
        <f t="shared" si="11"/>
        <v>17.99490000000003</v>
      </c>
      <c r="AG10" s="2">
        <f t="shared" si="11"/>
        <v>18.012</v>
      </c>
      <c r="AH10" s="2">
        <f t="shared" si="11"/>
        <v>26.152300000000025</v>
      </c>
      <c r="AI10" s="2">
        <f t="shared" si="11"/>
        <v>26.12680000000006</v>
      </c>
      <c r="AJ10" s="2">
        <f t="shared" si="11"/>
        <v>26.10570000000007</v>
      </c>
      <c r="AK10" s="2">
        <f t="shared" si="11"/>
        <v>26.015500000000088</v>
      </c>
      <c r="AL10" s="2">
        <f t="shared" si="11"/>
        <v>25.989500000000021</v>
      </c>
      <c r="AM10" s="2">
        <f t="shared" si="11"/>
        <v>25.966400000000021</v>
      </c>
      <c r="AN10" s="2">
        <f t="shared" si="11"/>
        <v>25.920299999999997</v>
      </c>
      <c r="AO10" s="2">
        <f t="shared" si="11"/>
        <v>9.2404000000000224</v>
      </c>
      <c r="AP10" s="2">
        <f t="shared" si="11"/>
        <v>9.2452000000000396</v>
      </c>
      <c r="AQ10" s="2">
        <f t="shared" si="11"/>
        <v>8.421600000000069</v>
      </c>
      <c r="AR10" s="2">
        <f t="shared" si="11"/>
        <v>8.4614000000000544</v>
      </c>
      <c r="AS10" s="2">
        <f t="shared" si="11"/>
        <v>8.4507000000000119</v>
      </c>
      <c r="AT10" s="2">
        <f t="shared" si="11"/>
        <v>0.32939999999997838</v>
      </c>
      <c r="AU10" s="2">
        <f t="shared" si="11"/>
        <v>3.0025999999999868</v>
      </c>
      <c r="AV10" s="2">
        <f t="shared" si="11"/>
        <v>3.0089000000000112</v>
      </c>
      <c r="AW10" s="2">
        <f t="shared" ref="AW10:BV10" si="12">AW$1-SUM(AW6:AW9)</f>
        <v>3.0011000000000081</v>
      </c>
      <c r="AX10" s="2">
        <f t="shared" si="12"/>
        <v>3.0089000000000112</v>
      </c>
      <c r="AY10" s="2">
        <f t="shared" si="12"/>
        <v>2.9986999999999995</v>
      </c>
      <c r="AZ10" s="2">
        <f t="shared" si="12"/>
        <v>3.5071999999999832</v>
      </c>
      <c r="BA10" s="2">
        <f t="shared" si="12"/>
        <v>3.4731999999999772</v>
      </c>
      <c r="BB10" s="2">
        <f t="shared" si="12"/>
        <v>3.4396999999999736</v>
      </c>
      <c r="BC10" s="2">
        <f t="shared" si="12"/>
        <v>3.4319999999999737</v>
      </c>
      <c r="BD10" s="2">
        <f t="shared" si="12"/>
        <v>3.3677999999999884</v>
      </c>
      <c r="BE10" s="2">
        <f t="shared" si="12"/>
        <v>3.9117999999999995</v>
      </c>
      <c r="BF10" s="2">
        <f t="shared" si="12"/>
        <v>3.9545999999999708</v>
      </c>
      <c r="BG10" s="2">
        <f t="shared" si="12"/>
        <v>2.1031000000000262</v>
      </c>
      <c r="BH10" s="2">
        <f t="shared" si="12"/>
        <v>2.1377000000000095</v>
      </c>
      <c r="BI10" s="2">
        <f t="shared" si="12"/>
        <v>2.153899999999993</v>
      </c>
      <c r="BJ10" s="2">
        <f t="shared" si="12"/>
        <v>2.1380999999999801</v>
      </c>
      <c r="BK10" s="2">
        <f t="shared" si="12"/>
        <v>2.1295999999999964</v>
      </c>
      <c r="BL10" s="2">
        <f t="shared" si="12"/>
        <v>1.6517000000000053</v>
      </c>
      <c r="BM10" s="2">
        <f t="shared" si="12"/>
        <v>1.6491000000000042</v>
      </c>
      <c r="BN10" s="2">
        <f t="shared" si="12"/>
        <v>1.648399999999981</v>
      </c>
      <c r="BO10" s="2">
        <f t="shared" si="12"/>
        <v>1.6455999999999875</v>
      </c>
      <c r="BP10" s="2">
        <f t="shared" si="12"/>
        <v>1.6479999999999819</v>
      </c>
      <c r="BQ10" s="2">
        <f t="shared" si="12"/>
        <v>1.0864999999999725</v>
      </c>
      <c r="BR10" s="2">
        <f t="shared" si="12"/>
        <v>1.0062999999999818</v>
      </c>
      <c r="BS10" s="2">
        <f t="shared" si="12"/>
        <v>0.18829999999999814</v>
      </c>
      <c r="BT10" s="2">
        <f t="shared" si="12"/>
        <v>0.12610000000000809</v>
      </c>
      <c r="BU10" s="2">
        <f t="shared" si="12"/>
        <v>0.10620000000000118</v>
      </c>
      <c r="BV10" s="2">
        <f t="shared" si="12"/>
        <v>0.10349999999999682</v>
      </c>
      <c r="BW10" s="2">
        <f t="shared" ref="BW10:CH10" si="13">BW$1-SUM(BW6:BW9)</f>
        <v>0.1057999999999879</v>
      </c>
      <c r="BX10" s="2">
        <f t="shared" si="13"/>
        <v>6.1500000000023647E-2</v>
      </c>
      <c r="BY10" s="2">
        <f t="shared" si="13"/>
        <v>5.8500000000009322E-2</v>
      </c>
      <c r="BZ10" s="2">
        <f t="shared" si="13"/>
        <v>6.5700000000020964E-2</v>
      </c>
      <c r="CA10" s="2">
        <f t="shared" si="13"/>
        <v>6.4599999999956026E-2</v>
      </c>
      <c r="CB10" s="2">
        <f t="shared" si="13"/>
        <v>0.46469999999999345</v>
      </c>
      <c r="CC10" s="2">
        <f t="shared" si="13"/>
        <v>0.46439999999998349</v>
      </c>
      <c r="CD10" s="2">
        <f t="shared" si="13"/>
        <v>0.47590000000002419</v>
      </c>
      <c r="CE10" s="2">
        <f t="shared" si="13"/>
        <v>0.46369999999998868</v>
      </c>
      <c r="CF10" s="2">
        <f t="shared" si="13"/>
        <v>0.47599999999999909</v>
      </c>
      <c r="CG10" s="2">
        <f t="shared" si="13"/>
        <v>0.47399999999996112</v>
      </c>
      <c r="CH10" s="2">
        <f t="shared" si="13"/>
        <v>4.9584999999999866</v>
      </c>
      <c r="CI10" s="2">
        <f t="shared" ref="CI10:CT10" si="14">CI$1-SUM(CI6:CI9)</f>
        <v>5.1955999999999847</v>
      </c>
      <c r="CJ10" s="2">
        <f t="shared" si="14"/>
        <v>9.3398000000000252</v>
      </c>
      <c r="CK10" s="2">
        <f t="shared" si="14"/>
        <v>9.6817000000000064</v>
      </c>
      <c r="CL10" s="2">
        <f t="shared" si="14"/>
        <v>14.091000000000008</v>
      </c>
      <c r="CM10" s="2">
        <f t="shared" si="14"/>
        <v>23.200799999999987</v>
      </c>
      <c r="CN10" s="2">
        <f t="shared" si="14"/>
        <v>22.824600000000004</v>
      </c>
      <c r="CO10" s="2">
        <f t="shared" si="14"/>
        <v>28.672600000000045</v>
      </c>
      <c r="CP10" s="2">
        <f t="shared" si="14"/>
        <v>28.687400000000054</v>
      </c>
      <c r="CQ10" s="2">
        <f t="shared" si="14"/>
        <v>40.440400000000039</v>
      </c>
      <c r="CR10" s="2">
        <f t="shared" si="14"/>
        <v>46.366900000000044</v>
      </c>
      <c r="CS10" s="2">
        <f t="shared" si="14"/>
        <v>46.39719999999997</v>
      </c>
      <c r="CT10" s="2">
        <f t="shared" si="14"/>
        <v>41.946699999999964</v>
      </c>
      <c r="CU10" s="2">
        <f t="shared" ref="CU10:DF10" si="15">CU$1-SUM(CU6:CU9)</f>
        <v>46.330299999999994</v>
      </c>
      <c r="CV10" s="2">
        <f t="shared" si="15"/>
        <v>42.224900000000048</v>
      </c>
      <c r="CW10" s="2">
        <f t="shared" si="15"/>
        <v>47.65379999999999</v>
      </c>
      <c r="CX10" s="2">
        <f t="shared" si="15"/>
        <v>43.305299999999932</v>
      </c>
      <c r="CY10" s="2">
        <f t="shared" si="15"/>
        <v>39.957499999999925</v>
      </c>
      <c r="CZ10" s="2">
        <f t="shared" si="15"/>
        <v>39.953399999999988</v>
      </c>
      <c r="DA10" s="2">
        <f t="shared" si="15"/>
        <v>34.133599999999944</v>
      </c>
      <c r="DB10" s="2">
        <f t="shared" si="15"/>
        <v>39.777600000000007</v>
      </c>
      <c r="DC10" s="2">
        <f t="shared" si="15"/>
        <v>33.756099999999947</v>
      </c>
      <c r="DD10" s="2">
        <f t="shared" si="15"/>
        <v>27.841999999999985</v>
      </c>
      <c r="DE10" s="2">
        <f t="shared" si="15"/>
        <v>27.825599999999952</v>
      </c>
      <c r="DF10" s="2">
        <f t="shared" si="15"/>
        <v>27.806599999999946</v>
      </c>
      <c r="DG10" s="2">
        <f t="shared" ref="DG10:DR10" si="16">DG$1-SUM(DG6:DG9)</f>
        <v>23.204721000000006</v>
      </c>
      <c r="DH10" s="2">
        <f t="shared" si="16"/>
        <v>23.199210999999991</v>
      </c>
      <c r="DI10" s="2">
        <f t="shared" si="16"/>
        <v>22.896722999999952</v>
      </c>
      <c r="DJ10" s="2">
        <f t="shared" si="16"/>
        <v>22.862100999999882</v>
      </c>
      <c r="DK10" s="2">
        <f t="shared" si="16"/>
        <v>17.142286999999953</v>
      </c>
      <c r="DL10" s="2">
        <f t="shared" si="16"/>
        <v>25.121542000000034</v>
      </c>
      <c r="DM10" s="2">
        <f t="shared" si="16"/>
        <v>25.130053999999973</v>
      </c>
      <c r="DN10" s="2">
        <f t="shared" si="16"/>
        <v>19.479163999999969</v>
      </c>
      <c r="DO10" s="2">
        <f t="shared" si="16"/>
        <v>26.044048000000089</v>
      </c>
      <c r="DP10" s="2">
        <f t="shared" si="16"/>
        <v>75.747145000000046</v>
      </c>
      <c r="DQ10" s="2">
        <f t="shared" si="16"/>
        <v>75.730625000000032</v>
      </c>
      <c r="DR10" s="2">
        <f t="shared" si="16"/>
        <v>75.730048999999951</v>
      </c>
      <c r="DS10" s="2">
        <f t="shared" ref="DS10:ED10" si="17">DS$1-SUM(DS6:DS9)</f>
        <v>75.739160999999967</v>
      </c>
      <c r="DT10" s="2">
        <f t="shared" si="17"/>
        <v>75.75409899999994</v>
      </c>
      <c r="DU10" s="2">
        <f t="shared" si="17"/>
        <v>70.36208599999992</v>
      </c>
      <c r="DV10" s="2">
        <f t="shared" si="17"/>
        <v>70.359248999999977</v>
      </c>
      <c r="DW10" s="2">
        <f t="shared" si="17"/>
        <v>70.331758999999977</v>
      </c>
      <c r="DX10" s="2">
        <f t="shared" si="17"/>
        <v>62.390657999999974</v>
      </c>
      <c r="DY10" s="2">
        <f t="shared" si="17"/>
        <v>62.376153999999985</v>
      </c>
      <c r="DZ10" s="2">
        <f t="shared" si="17"/>
        <v>68.225996000000066</v>
      </c>
      <c r="EA10" s="2">
        <f t="shared" si="17"/>
        <v>55.971360000000004</v>
      </c>
      <c r="EB10" s="2">
        <f t="shared" si="17"/>
        <v>6.3255090000000109</v>
      </c>
      <c r="EC10" s="2">
        <f t="shared" si="17"/>
        <v>17.806063000000051</v>
      </c>
      <c r="ED10" s="2">
        <f t="shared" si="17"/>
        <v>29.347694999999874</v>
      </c>
      <c r="EE10" s="2">
        <f t="shared" ref="EE10:EP10" si="18">EE$1-SUM(EE6:EE9)</f>
        <v>40.603543999999943</v>
      </c>
      <c r="EF10" s="2">
        <f t="shared" si="18"/>
        <v>40.630473999999822</v>
      </c>
      <c r="EG10" s="2">
        <f t="shared" si="18"/>
        <v>46.413632999999891</v>
      </c>
      <c r="EH10" s="2">
        <f t="shared" si="18"/>
        <v>46.403635999999892</v>
      </c>
      <c r="EI10" s="2">
        <f t="shared" si="18"/>
        <v>46.418098999999984</v>
      </c>
      <c r="EJ10" s="2">
        <f t="shared" si="18"/>
        <v>58.079064000000017</v>
      </c>
      <c r="EK10" s="2">
        <f t="shared" si="18"/>
        <v>58.095687999999996</v>
      </c>
      <c r="EL10" s="2">
        <f t="shared" si="18"/>
        <v>54.546106000000009</v>
      </c>
      <c r="EM10" s="2">
        <f t="shared" si="18"/>
        <v>54.510176999999999</v>
      </c>
      <c r="EN10" s="2">
        <f t="shared" si="18"/>
        <v>106.22275400000001</v>
      </c>
      <c r="EO10" s="2">
        <f t="shared" si="18"/>
        <v>95.08604200000002</v>
      </c>
      <c r="EP10" s="2">
        <f t="shared" si="18"/>
        <v>83.5993729999999</v>
      </c>
      <c r="EQ10" s="2">
        <f t="shared" ref="EQ10:FB10" si="19">EQ$1-SUM(EQ6:EQ9)</f>
        <v>72.563473999999815</v>
      </c>
      <c r="ER10" s="2">
        <f t="shared" si="19"/>
        <v>72.513015999999993</v>
      </c>
      <c r="ES10" s="2">
        <f t="shared" si="19"/>
        <v>66.906964000000016</v>
      </c>
      <c r="ET10" s="2">
        <f t="shared" si="19"/>
        <v>67.272025999999983</v>
      </c>
      <c r="EU10" s="2">
        <f t="shared" si="19"/>
        <v>68.031975999999986</v>
      </c>
      <c r="EV10" s="2">
        <f t="shared" si="19"/>
        <v>57.275079000000005</v>
      </c>
      <c r="EW10" s="2">
        <f t="shared" si="19"/>
        <v>57.789087999999992</v>
      </c>
      <c r="EX10" s="2">
        <f t="shared" si="19"/>
        <v>55.488356999999951</v>
      </c>
      <c r="EY10" s="2">
        <f t="shared" si="19"/>
        <v>55.48879299999976</v>
      </c>
      <c r="EZ10" s="2">
        <f t="shared" si="19"/>
        <v>3.7100639999999885</v>
      </c>
      <c r="FA10" s="2">
        <f t="shared" si="19"/>
        <v>3.3958979999999883</v>
      </c>
      <c r="FB10" s="2">
        <f t="shared" si="19"/>
        <v>3.3314719999999625</v>
      </c>
      <c r="FC10" s="2">
        <f t="shared" ref="FC10:FN10" si="20">FC$1-SUM(FC6:FC9)</f>
        <v>3.0909860000001572</v>
      </c>
      <c r="FD10" s="2">
        <f t="shared" si="20"/>
        <v>3.0954260000002023</v>
      </c>
      <c r="FE10" s="2">
        <f t="shared" si="20"/>
        <v>2.8606200000001536</v>
      </c>
      <c r="FF10" s="2">
        <f t="shared" si="20"/>
        <v>2.5447620000001052</v>
      </c>
      <c r="FG10" s="2">
        <f t="shared" si="20"/>
        <v>1.7628860000000941</v>
      </c>
      <c r="FH10" s="2">
        <f t="shared" si="20"/>
        <v>0.82457799999986037</v>
      </c>
      <c r="FI10" s="2">
        <f t="shared" si="20"/>
        <v>0.27606000000014319</v>
      </c>
      <c r="FJ10" s="2">
        <f t="shared" si="20"/>
        <v>0.26907899999991969</v>
      </c>
      <c r="FK10" s="2">
        <f t="shared" si="20"/>
        <v>0.2953860000000077</v>
      </c>
      <c r="FL10" s="2">
        <f t="shared" si="20"/>
        <v>0.31313399999999092</v>
      </c>
      <c r="FM10" s="2">
        <f t="shared" si="20"/>
        <v>0.28735099999994418</v>
      </c>
      <c r="FN10" s="2">
        <f t="shared" si="20"/>
        <v>0.28238999999996395</v>
      </c>
    </row>
    <row r="12" spans="1:239">
      <c r="B12" t="str">
        <f>IF(B5&lt;0,1,"-")</f>
        <v>-</v>
      </c>
      <c r="C12" t="str">
        <f t="shared" ref="C12:AV12" si="21">IF(C5&lt;0,1,"-")</f>
        <v>-</v>
      </c>
      <c r="D12" t="str">
        <f t="shared" si="21"/>
        <v>-</v>
      </c>
      <c r="E12" t="str">
        <f t="shared" si="21"/>
        <v>-</v>
      </c>
      <c r="F12" t="str">
        <f t="shared" si="21"/>
        <v>-</v>
      </c>
      <c r="G12" t="str">
        <f t="shared" si="21"/>
        <v>-</v>
      </c>
      <c r="H12" t="str">
        <f t="shared" si="21"/>
        <v>-</v>
      </c>
      <c r="I12" t="str">
        <f t="shared" si="21"/>
        <v>-</v>
      </c>
      <c r="J12" t="str">
        <f t="shared" si="21"/>
        <v>-</v>
      </c>
      <c r="K12" t="str">
        <f t="shared" si="21"/>
        <v>-</v>
      </c>
      <c r="L12" t="str">
        <f t="shared" si="21"/>
        <v>-</v>
      </c>
      <c r="M12" t="str">
        <f t="shared" si="21"/>
        <v>-</v>
      </c>
      <c r="N12" t="str">
        <f t="shared" si="21"/>
        <v>-</v>
      </c>
      <c r="O12" t="str">
        <f t="shared" si="21"/>
        <v>-</v>
      </c>
      <c r="P12" t="str">
        <f t="shared" si="21"/>
        <v>-</v>
      </c>
      <c r="Q12" t="str">
        <f t="shared" si="21"/>
        <v>-</v>
      </c>
      <c r="R12" t="str">
        <f t="shared" si="21"/>
        <v>-</v>
      </c>
      <c r="S12" t="str">
        <f t="shared" si="21"/>
        <v>-</v>
      </c>
      <c r="T12" t="str">
        <f t="shared" si="21"/>
        <v>-</v>
      </c>
      <c r="U12" t="str">
        <f t="shared" si="21"/>
        <v>-</v>
      </c>
      <c r="V12" t="str">
        <f t="shared" si="21"/>
        <v>-</v>
      </c>
      <c r="W12" t="str">
        <f t="shared" si="21"/>
        <v>-</v>
      </c>
      <c r="X12" t="str">
        <f t="shared" si="21"/>
        <v>-</v>
      </c>
      <c r="Y12" t="str">
        <f t="shared" si="21"/>
        <v>-</v>
      </c>
      <c r="Z12" t="str">
        <f t="shared" si="21"/>
        <v>-</v>
      </c>
      <c r="AA12" t="str">
        <f t="shared" si="21"/>
        <v>-</v>
      </c>
      <c r="AB12" t="str">
        <f t="shared" si="21"/>
        <v>-</v>
      </c>
      <c r="AC12" t="str">
        <f t="shared" si="21"/>
        <v>-</v>
      </c>
      <c r="AD12" t="str">
        <f t="shared" si="21"/>
        <v>-</v>
      </c>
      <c r="AE12" t="str">
        <f t="shared" si="21"/>
        <v>-</v>
      </c>
      <c r="AF12" t="str">
        <f t="shared" si="21"/>
        <v>-</v>
      </c>
      <c r="AG12" t="str">
        <f t="shared" si="21"/>
        <v>-</v>
      </c>
      <c r="AH12" t="str">
        <f t="shared" si="21"/>
        <v>-</v>
      </c>
      <c r="AI12" t="str">
        <f t="shared" si="21"/>
        <v>-</v>
      </c>
      <c r="AJ12" t="str">
        <f t="shared" si="21"/>
        <v>-</v>
      </c>
      <c r="AK12" t="str">
        <f t="shared" si="21"/>
        <v>-</v>
      </c>
      <c r="AL12" t="str">
        <f t="shared" si="21"/>
        <v>-</v>
      </c>
      <c r="AM12" t="str">
        <f t="shared" si="21"/>
        <v>-</v>
      </c>
      <c r="AN12" t="str">
        <f t="shared" si="21"/>
        <v>-</v>
      </c>
      <c r="AO12" t="str">
        <f t="shared" si="21"/>
        <v>-</v>
      </c>
      <c r="AP12" t="str">
        <f t="shared" si="21"/>
        <v>-</v>
      </c>
      <c r="AQ12" t="str">
        <f t="shared" si="21"/>
        <v>-</v>
      </c>
      <c r="AR12" t="str">
        <f t="shared" si="21"/>
        <v>-</v>
      </c>
      <c r="AS12" t="str">
        <f t="shared" si="21"/>
        <v>-</v>
      </c>
      <c r="AT12" t="str">
        <f t="shared" si="21"/>
        <v>-</v>
      </c>
      <c r="AU12" t="str">
        <f t="shared" si="21"/>
        <v>-</v>
      </c>
      <c r="AV12" t="str">
        <f t="shared" si="21"/>
        <v>-</v>
      </c>
      <c r="AW12" t="str">
        <f>IF(AW5&lt;0,1,"-")</f>
        <v>-</v>
      </c>
      <c r="AX12" t="str">
        <f>IF(AX5&lt;0,1,"-")</f>
        <v>-</v>
      </c>
      <c r="AY12" t="str">
        <f t="shared" ref="AY12:BH12" si="22">IF(AY5&lt;0,1,"-")</f>
        <v>-</v>
      </c>
      <c r="AZ12" t="str">
        <f t="shared" si="22"/>
        <v>-</v>
      </c>
      <c r="BA12" t="str">
        <f t="shared" si="22"/>
        <v>-</v>
      </c>
      <c r="BB12" t="str">
        <f t="shared" si="22"/>
        <v>-</v>
      </c>
      <c r="BC12" t="str">
        <f t="shared" si="22"/>
        <v>-</v>
      </c>
      <c r="BD12" t="str">
        <f t="shared" si="22"/>
        <v>-</v>
      </c>
      <c r="BE12" t="str">
        <f t="shared" si="22"/>
        <v>-</v>
      </c>
      <c r="BF12" t="str">
        <f t="shared" si="22"/>
        <v>-</v>
      </c>
      <c r="BG12" t="str">
        <f t="shared" si="22"/>
        <v>-</v>
      </c>
      <c r="BH12" t="str">
        <f t="shared" si="22"/>
        <v>-</v>
      </c>
      <c r="BI12" t="str">
        <f>IF(BI5&lt;0,1,"-")</f>
        <v>-</v>
      </c>
      <c r="BJ12" t="str">
        <f>IF(BJ5&lt;0,1,"-")</f>
        <v>-</v>
      </c>
      <c r="BK12" t="str">
        <f t="shared" ref="BK12:BT12" si="23">IF(BK5&lt;0,1,"-")</f>
        <v>-</v>
      </c>
      <c r="BL12" t="str">
        <f t="shared" si="23"/>
        <v>-</v>
      </c>
      <c r="BM12" t="str">
        <f t="shared" si="23"/>
        <v>-</v>
      </c>
      <c r="BN12" t="str">
        <f t="shared" si="23"/>
        <v>-</v>
      </c>
      <c r="BO12" t="str">
        <f t="shared" si="23"/>
        <v>-</v>
      </c>
      <c r="BP12" t="str">
        <f t="shared" si="23"/>
        <v>-</v>
      </c>
      <c r="BQ12" t="str">
        <f t="shared" si="23"/>
        <v>-</v>
      </c>
      <c r="BR12" t="str">
        <f t="shared" si="23"/>
        <v>-</v>
      </c>
      <c r="BS12" t="str">
        <f t="shared" si="23"/>
        <v>-</v>
      </c>
      <c r="BT12" t="str">
        <f t="shared" si="23"/>
        <v>-</v>
      </c>
      <c r="BU12" t="str">
        <f>IF(BU5&lt;0,1,"-")</f>
        <v>-</v>
      </c>
      <c r="BV12" t="str">
        <f>IF(BV5&lt;0,1,"-")</f>
        <v>-</v>
      </c>
      <c r="BW12" t="str">
        <f t="shared" ref="BW12:CF12" si="24">IF(BW5&lt;0,1,"-")</f>
        <v>-</v>
      </c>
      <c r="BX12" t="str">
        <f t="shared" si="24"/>
        <v>-</v>
      </c>
      <c r="BY12" t="str">
        <f t="shared" si="24"/>
        <v>-</v>
      </c>
      <c r="BZ12" t="str">
        <f t="shared" si="24"/>
        <v>-</v>
      </c>
      <c r="CA12" t="str">
        <f t="shared" si="24"/>
        <v>-</v>
      </c>
      <c r="CB12" t="str">
        <f t="shared" si="24"/>
        <v>-</v>
      </c>
      <c r="CC12" t="str">
        <f t="shared" si="24"/>
        <v>-</v>
      </c>
      <c r="CD12" t="str">
        <f t="shared" si="24"/>
        <v>-</v>
      </c>
      <c r="CE12" t="str">
        <f t="shared" si="24"/>
        <v>-</v>
      </c>
      <c r="CF12" t="str">
        <f t="shared" si="24"/>
        <v>-</v>
      </c>
      <c r="CG12" t="str">
        <f>IF(CG5&lt;0,1,"-")</f>
        <v>-</v>
      </c>
      <c r="CH12" t="str">
        <f>IF(CH5&lt;0,1,"-")</f>
        <v>-</v>
      </c>
      <c r="CI12" t="str">
        <f t="shared" ref="CI12:CR12" si="25">IF(CI5&lt;0,1,"-")</f>
        <v>-</v>
      </c>
      <c r="CJ12" t="str">
        <f t="shared" si="25"/>
        <v>-</v>
      </c>
      <c r="CK12" t="str">
        <f t="shared" si="25"/>
        <v>-</v>
      </c>
      <c r="CL12" t="str">
        <f t="shared" si="25"/>
        <v>-</v>
      </c>
      <c r="CM12" t="str">
        <f t="shared" si="25"/>
        <v>-</v>
      </c>
      <c r="CN12" t="str">
        <f t="shared" si="25"/>
        <v>-</v>
      </c>
      <c r="CO12" t="str">
        <f t="shared" si="25"/>
        <v>-</v>
      </c>
      <c r="CP12" t="str">
        <f t="shared" si="25"/>
        <v>-</v>
      </c>
      <c r="CQ12" t="str">
        <f t="shared" si="25"/>
        <v>-</v>
      </c>
      <c r="CR12" t="str">
        <f t="shared" si="25"/>
        <v>-</v>
      </c>
      <c r="CS12" t="str">
        <f>IF(CS5&lt;0,1,"-")</f>
        <v>-</v>
      </c>
      <c r="CT12" t="str">
        <f>IF(CT5&lt;0,1,"-")</f>
        <v>-</v>
      </c>
      <c r="CU12" t="str">
        <f t="shared" ref="CU12:DD12" si="26">IF(CU5&lt;0,1,"-")</f>
        <v>-</v>
      </c>
      <c r="CV12" t="str">
        <f t="shared" si="26"/>
        <v>-</v>
      </c>
      <c r="CW12" t="str">
        <f t="shared" si="26"/>
        <v>-</v>
      </c>
      <c r="CX12" t="str">
        <f t="shared" si="26"/>
        <v>-</v>
      </c>
      <c r="CY12" t="str">
        <f t="shared" si="26"/>
        <v>-</v>
      </c>
      <c r="CZ12" t="str">
        <f t="shared" si="26"/>
        <v>-</v>
      </c>
      <c r="DA12" t="str">
        <f t="shared" si="26"/>
        <v>-</v>
      </c>
      <c r="DB12" t="str">
        <f t="shared" si="26"/>
        <v>-</v>
      </c>
      <c r="DC12" t="str">
        <f t="shared" si="26"/>
        <v>-</v>
      </c>
      <c r="DD12" t="str">
        <f t="shared" si="26"/>
        <v>-</v>
      </c>
      <c r="DE12" t="str">
        <f>IF(DE5&lt;0,1,"-")</f>
        <v>-</v>
      </c>
      <c r="DF12" t="str">
        <f>IF(DF5&lt;0,1,"-")</f>
        <v>-</v>
      </c>
      <c r="DG12" t="str">
        <f t="shared" ref="DG12:DP12" si="27">IF(DG5&lt;0,1,"-")</f>
        <v>-</v>
      </c>
      <c r="DH12" t="str">
        <f t="shared" si="27"/>
        <v>-</v>
      </c>
      <c r="DI12" t="str">
        <f t="shared" si="27"/>
        <v>-</v>
      </c>
      <c r="DJ12" t="str">
        <f t="shared" si="27"/>
        <v>-</v>
      </c>
      <c r="DK12" t="str">
        <f t="shared" si="27"/>
        <v>-</v>
      </c>
      <c r="DL12" t="str">
        <f t="shared" si="27"/>
        <v>-</v>
      </c>
      <c r="DM12" t="str">
        <f t="shared" si="27"/>
        <v>-</v>
      </c>
      <c r="DN12" t="str">
        <f t="shared" si="27"/>
        <v>-</v>
      </c>
      <c r="DO12" t="str">
        <f t="shared" si="27"/>
        <v>-</v>
      </c>
      <c r="DP12" t="str">
        <f t="shared" si="27"/>
        <v>-</v>
      </c>
      <c r="DQ12" t="str">
        <f>IF(DQ5&lt;0,1,"-")</f>
        <v>-</v>
      </c>
      <c r="DR12" t="str">
        <f>IF(DR5&lt;0,1,"-")</f>
        <v>-</v>
      </c>
      <c r="DS12" t="str">
        <f t="shared" ref="DS12:EB12" si="28">IF(DS5&lt;0,1,"-")</f>
        <v>-</v>
      </c>
      <c r="DT12" t="str">
        <f t="shared" si="28"/>
        <v>-</v>
      </c>
      <c r="DU12" t="str">
        <f t="shared" si="28"/>
        <v>-</v>
      </c>
      <c r="DV12" t="str">
        <f t="shared" si="28"/>
        <v>-</v>
      </c>
      <c r="DW12" t="str">
        <f t="shared" si="28"/>
        <v>-</v>
      </c>
      <c r="DX12" t="str">
        <f t="shared" si="28"/>
        <v>-</v>
      </c>
      <c r="DY12" t="str">
        <f t="shared" si="28"/>
        <v>-</v>
      </c>
      <c r="DZ12" t="str">
        <f t="shared" si="28"/>
        <v>-</v>
      </c>
      <c r="EA12" t="str">
        <f t="shared" si="28"/>
        <v>-</v>
      </c>
      <c r="EB12" t="str">
        <f t="shared" si="28"/>
        <v>-</v>
      </c>
      <c r="EC12" t="str">
        <f>IF(EC5&lt;0,1,"-")</f>
        <v>-</v>
      </c>
      <c r="ED12" t="str">
        <f>IF(ED5&lt;0,1,"-")</f>
        <v>-</v>
      </c>
      <c r="EE12" t="str">
        <f t="shared" ref="EE12:EN12" si="29">IF(EE5&lt;0,1,"-")</f>
        <v>-</v>
      </c>
      <c r="EF12" t="str">
        <f t="shared" si="29"/>
        <v>-</v>
      </c>
      <c r="EG12" t="str">
        <f t="shared" si="29"/>
        <v>-</v>
      </c>
      <c r="EH12" t="str">
        <f t="shared" si="29"/>
        <v>-</v>
      </c>
      <c r="EI12" t="str">
        <f t="shared" si="29"/>
        <v>-</v>
      </c>
      <c r="EJ12" t="str">
        <f t="shared" si="29"/>
        <v>-</v>
      </c>
      <c r="EK12" t="str">
        <f t="shared" si="29"/>
        <v>-</v>
      </c>
      <c r="EL12" t="str">
        <f t="shared" si="29"/>
        <v>-</v>
      </c>
      <c r="EM12" t="str">
        <f t="shared" si="29"/>
        <v>-</v>
      </c>
      <c r="EN12" t="str">
        <f t="shared" si="29"/>
        <v>-</v>
      </c>
      <c r="EO12" t="str">
        <f>IF(EO5&lt;0,1,"-")</f>
        <v>-</v>
      </c>
      <c r="EP12" t="str">
        <f>IF(EP5&lt;0,1,"-")</f>
        <v>-</v>
      </c>
      <c r="EQ12" t="str">
        <f t="shared" ref="EQ12:EZ12" si="30">IF(EQ5&lt;0,1,"-")</f>
        <v>-</v>
      </c>
      <c r="ER12" t="str">
        <f t="shared" si="30"/>
        <v>-</v>
      </c>
      <c r="ES12" t="str">
        <f t="shared" si="30"/>
        <v>-</v>
      </c>
      <c r="ET12" t="str">
        <f t="shared" si="30"/>
        <v>-</v>
      </c>
      <c r="EU12" t="str">
        <f t="shared" si="30"/>
        <v>-</v>
      </c>
      <c r="EV12" t="str">
        <f t="shared" si="30"/>
        <v>-</v>
      </c>
      <c r="EW12" t="str">
        <f t="shared" si="30"/>
        <v>-</v>
      </c>
      <c r="EX12" t="str">
        <f t="shared" si="30"/>
        <v>-</v>
      </c>
      <c r="EY12" t="str">
        <f t="shared" si="30"/>
        <v>-</v>
      </c>
      <c r="EZ12" t="str">
        <f t="shared" si="30"/>
        <v>-</v>
      </c>
      <c r="FA12" t="str">
        <f>IF(FA5&lt;0,1,"-")</f>
        <v>-</v>
      </c>
      <c r="FB12" t="str">
        <f>IF(FB5&lt;0,1,"-")</f>
        <v>-</v>
      </c>
      <c r="FC12" t="str">
        <f t="shared" ref="FC12:FL12" si="31">IF(FC5&lt;0,1,"-")</f>
        <v>-</v>
      </c>
      <c r="FD12" t="str">
        <f t="shared" si="31"/>
        <v>-</v>
      </c>
      <c r="FE12" t="str">
        <f t="shared" si="31"/>
        <v>-</v>
      </c>
      <c r="FF12" t="str">
        <f t="shared" si="31"/>
        <v>-</v>
      </c>
      <c r="FG12" t="str">
        <f t="shared" si="31"/>
        <v>-</v>
      </c>
      <c r="FH12" t="str">
        <f t="shared" si="31"/>
        <v>-</v>
      </c>
      <c r="FI12" t="str">
        <f t="shared" si="31"/>
        <v>-</v>
      </c>
      <c r="FJ12" t="str">
        <f t="shared" si="31"/>
        <v>-</v>
      </c>
      <c r="FK12" t="str">
        <f t="shared" si="31"/>
        <v>-</v>
      </c>
      <c r="FL12" t="str">
        <f t="shared" si="31"/>
        <v>-</v>
      </c>
      <c r="FM12" t="str">
        <f>IF(FM5&lt;0,1,"-")</f>
        <v>-</v>
      </c>
      <c r="FN12" t="str">
        <f>IF(FN5&lt;0,1,"-")</f>
        <v>-</v>
      </c>
      <c r="FO12" t="str">
        <f t="shared" ref="FO12:FT13" si="32">IF(F65&lt;0,1,"-")</f>
        <v>-</v>
      </c>
      <c r="FP12" t="str">
        <f t="shared" si="32"/>
        <v>-</v>
      </c>
      <c r="FQ12" t="str">
        <f t="shared" si="32"/>
        <v>-</v>
      </c>
      <c r="FR12" t="str">
        <f t="shared" si="32"/>
        <v>-</v>
      </c>
      <c r="FS12" t="str">
        <f t="shared" si="32"/>
        <v>-</v>
      </c>
      <c r="FT12" t="str">
        <f t="shared" si="32"/>
        <v>-</v>
      </c>
      <c r="FU12" t="str">
        <f t="shared" ref="FU12:GD13" si="33">IF(L65&lt;0,1,"-")</f>
        <v>-</v>
      </c>
      <c r="FV12" t="str">
        <f t="shared" si="33"/>
        <v>-</v>
      </c>
      <c r="FW12" t="str">
        <f t="shared" si="33"/>
        <v>-</v>
      </c>
      <c r="FX12" t="str">
        <f t="shared" si="33"/>
        <v>-</v>
      </c>
      <c r="FY12" t="str">
        <f t="shared" si="33"/>
        <v>-</v>
      </c>
      <c r="FZ12" t="str">
        <f t="shared" si="33"/>
        <v>-</v>
      </c>
      <c r="GA12" t="str">
        <f t="shared" si="33"/>
        <v>-</v>
      </c>
      <c r="GB12" t="str">
        <f t="shared" si="33"/>
        <v>-</v>
      </c>
      <c r="GC12" t="str">
        <f t="shared" si="33"/>
        <v>-</v>
      </c>
      <c r="GD12" t="str">
        <f t="shared" si="33"/>
        <v>-</v>
      </c>
      <c r="GE12" t="str">
        <f t="shared" ref="GE12:GN13" si="34">IF(V65&lt;0,1,"-")</f>
        <v>-</v>
      </c>
      <c r="GF12" t="str">
        <f t="shared" si="34"/>
        <v>-</v>
      </c>
      <c r="GG12" t="str">
        <f t="shared" si="34"/>
        <v>-</v>
      </c>
      <c r="GH12" t="str">
        <f t="shared" si="34"/>
        <v>-</v>
      </c>
      <c r="GI12" t="str">
        <f t="shared" si="34"/>
        <v>-</v>
      </c>
      <c r="GJ12" t="str">
        <f t="shared" si="34"/>
        <v>-</v>
      </c>
      <c r="GK12" t="str">
        <f t="shared" si="34"/>
        <v>-</v>
      </c>
      <c r="GL12" t="str">
        <f t="shared" si="34"/>
        <v>-</v>
      </c>
      <c r="GM12" t="str">
        <f t="shared" si="34"/>
        <v>-</v>
      </c>
      <c r="GN12" t="str">
        <f t="shared" si="34"/>
        <v>-</v>
      </c>
      <c r="GO12" t="str">
        <f t="shared" ref="GO12:GX13" si="35">IF(AF65&lt;0,1,"-")</f>
        <v>-</v>
      </c>
      <c r="GP12" t="str">
        <f t="shared" si="35"/>
        <v>-</v>
      </c>
      <c r="GQ12" t="str">
        <f t="shared" si="35"/>
        <v>-</v>
      </c>
      <c r="GR12" t="str">
        <f t="shared" si="35"/>
        <v>-</v>
      </c>
      <c r="GS12" t="str">
        <f t="shared" si="35"/>
        <v>-</v>
      </c>
      <c r="GT12" t="str">
        <f t="shared" si="35"/>
        <v>-</v>
      </c>
      <c r="GU12" t="str">
        <f t="shared" si="35"/>
        <v>-</v>
      </c>
      <c r="GV12" t="str">
        <f t="shared" si="35"/>
        <v>-</v>
      </c>
      <c r="GW12" t="str">
        <f t="shared" si="35"/>
        <v>-</v>
      </c>
      <c r="GX12" t="str">
        <f t="shared" si="35"/>
        <v>-</v>
      </c>
      <c r="GY12" t="str">
        <f t="shared" ref="GY12:HH13" si="36">IF(AP65&lt;0,1,"-")</f>
        <v>-</v>
      </c>
      <c r="GZ12" t="str">
        <f t="shared" si="36"/>
        <v>-</v>
      </c>
      <c r="HA12" t="str">
        <f t="shared" si="36"/>
        <v>-</v>
      </c>
      <c r="HB12" t="str">
        <f t="shared" si="36"/>
        <v>-</v>
      </c>
      <c r="HC12" t="str">
        <f t="shared" si="36"/>
        <v>-</v>
      </c>
      <c r="HD12" t="str">
        <f t="shared" si="36"/>
        <v>-</v>
      </c>
      <c r="HE12" t="str">
        <f t="shared" si="36"/>
        <v>-</v>
      </c>
      <c r="HF12" t="str">
        <f t="shared" si="36"/>
        <v>-</v>
      </c>
      <c r="HG12" t="str">
        <f t="shared" si="36"/>
        <v>-</v>
      </c>
      <c r="HH12" t="str">
        <f t="shared" si="36"/>
        <v>-</v>
      </c>
      <c r="HI12" t="str">
        <f t="shared" ref="HI12:HR13" si="37">IF(AZ65&lt;0,1,"-")</f>
        <v>-</v>
      </c>
      <c r="HJ12" t="str">
        <f t="shared" si="37"/>
        <v>-</v>
      </c>
      <c r="HK12" t="str">
        <f t="shared" si="37"/>
        <v>-</v>
      </c>
      <c r="HL12" t="str">
        <f t="shared" si="37"/>
        <v>-</v>
      </c>
      <c r="HM12" t="str">
        <f t="shared" si="37"/>
        <v>-</v>
      </c>
      <c r="HN12" t="str">
        <f t="shared" si="37"/>
        <v>-</v>
      </c>
      <c r="HO12" t="str">
        <f t="shared" si="37"/>
        <v>-</v>
      </c>
      <c r="HP12" t="str">
        <f t="shared" si="37"/>
        <v>-</v>
      </c>
      <c r="HQ12" t="str">
        <f t="shared" si="37"/>
        <v>-</v>
      </c>
      <c r="HR12" t="str">
        <f t="shared" si="37"/>
        <v>-</v>
      </c>
      <c r="HS12" t="str">
        <f t="shared" ref="HS12:IB13" si="38">IF(BJ65&lt;0,1,"-")</f>
        <v>-</v>
      </c>
      <c r="HT12" t="str">
        <f t="shared" si="38"/>
        <v>-</v>
      </c>
      <c r="HU12" t="str">
        <f t="shared" si="38"/>
        <v>-</v>
      </c>
      <c r="HV12" t="str">
        <f t="shared" si="38"/>
        <v>-</v>
      </c>
      <c r="HW12" t="str">
        <f t="shared" si="38"/>
        <v>-</v>
      </c>
      <c r="HX12" t="str">
        <f t="shared" si="38"/>
        <v>-</v>
      </c>
      <c r="HY12" t="str">
        <f t="shared" si="38"/>
        <v>-</v>
      </c>
      <c r="HZ12" t="str">
        <f t="shared" si="38"/>
        <v>-</v>
      </c>
      <c r="IA12" t="str">
        <f t="shared" si="38"/>
        <v>-</v>
      </c>
      <c r="IB12" t="str">
        <f t="shared" si="38"/>
        <v>-</v>
      </c>
      <c r="IC12" t="str">
        <f t="shared" ref="IC12:IE13" si="39">IF(BT65&lt;0,1,"-")</f>
        <v>-</v>
      </c>
      <c r="ID12" t="str">
        <f t="shared" si="39"/>
        <v>-</v>
      </c>
      <c r="IE12" t="str">
        <f t="shared" si="39"/>
        <v>-</v>
      </c>
    </row>
    <row r="13" spans="1:239">
      <c r="B13" t="str">
        <f t="shared" ref="B13:AV13" si="40">IF(B6&lt;0,1,"-")</f>
        <v>-</v>
      </c>
      <c r="C13" t="str">
        <f t="shared" si="40"/>
        <v>-</v>
      </c>
      <c r="D13" t="str">
        <f t="shared" si="40"/>
        <v>-</v>
      </c>
      <c r="E13" t="str">
        <f t="shared" si="40"/>
        <v>-</v>
      </c>
      <c r="F13" t="str">
        <f t="shared" si="40"/>
        <v>-</v>
      </c>
      <c r="G13" t="str">
        <f t="shared" si="40"/>
        <v>-</v>
      </c>
      <c r="H13" t="str">
        <f t="shared" si="40"/>
        <v>-</v>
      </c>
      <c r="I13" t="str">
        <f t="shared" si="40"/>
        <v>-</v>
      </c>
      <c r="J13" t="str">
        <f t="shared" si="40"/>
        <v>-</v>
      </c>
      <c r="K13" t="str">
        <f t="shared" si="40"/>
        <v>-</v>
      </c>
      <c r="L13" t="str">
        <f t="shared" si="40"/>
        <v>-</v>
      </c>
      <c r="M13" t="str">
        <f t="shared" si="40"/>
        <v>-</v>
      </c>
      <c r="N13" t="str">
        <f t="shared" si="40"/>
        <v>-</v>
      </c>
      <c r="O13" t="str">
        <f t="shared" si="40"/>
        <v>-</v>
      </c>
      <c r="P13" t="str">
        <f t="shared" si="40"/>
        <v>-</v>
      </c>
      <c r="Q13" t="str">
        <f t="shared" si="40"/>
        <v>-</v>
      </c>
      <c r="R13" t="str">
        <f t="shared" si="40"/>
        <v>-</v>
      </c>
      <c r="S13" t="str">
        <f t="shared" si="40"/>
        <v>-</v>
      </c>
      <c r="T13" t="str">
        <f t="shared" si="40"/>
        <v>-</v>
      </c>
      <c r="U13" t="str">
        <f t="shared" si="40"/>
        <v>-</v>
      </c>
      <c r="V13" t="str">
        <f t="shared" si="40"/>
        <v>-</v>
      </c>
      <c r="W13" t="str">
        <f t="shared" si="40"/>
        <v>-</v>
      </c>
      <c r="X13" t="str">
        <f t="shared" si="40"/>
        <v>-</v>
      </c>
      <c r="Y13" t="str">
        <f t="shared" si="40"/>
        <v>-</v>
      </c>
      <c r="Z13" t="str">
        <f t="shared" si="40"/>
        <v>-</v>
      </c>
      <c r="AA13" t="str">
        <f t="shared" si="40"/>
        <v>-</v>
      </c>
      <c r="AB13" t="str">
        <f t="shared" si="40"/>
        <v>-</v>
      </c>
      <c r="AC13" t="str">
        <f t="shared" si="40"/>
        <v>-</v>
      </c>
      <c r="AD13" t="str">
        <f t="shared" si="40"/>
        <v>-</v>
      </c>
      <c r="AE13" t="str">
        <f t="shared" si="40"/>
        <v>-</v>
      </c>
      <c r="AF13" t="str">
        <f t="shared" si="40"/>
        <v>-</v>
      </c>
      <c r="AG13" t="str">
        <f t="shared" si="40"/>
        <v>-</v>
      </c>
      <c r="AH13" t="str">
        <f t="shared" si="40"/>
        <v>-</v>
      </c>
      <c r="AI13" t="str">
        <f t="shared" si="40"/>
        <v>-</v>
      </c>
      <c r="AJ13" t="str">
        <f t="shared" si="40"/>
        <v>-</v>
      </c>
      <c r="AK13" t="str">
        <f t="shared" si="40"/>
        <v>-</v>
      </c>
      <c r="AL13" t="str">
        <f t="shared" si="40"/>
        <v>-</v>
      </c>
      <c r="AM13" t="str">
        <f t="shared" si="40"/>
        <v>-</v>
      </c>
      <c r="AN13" t="str">
        <f t="shared" si="40"/>
        <v>-</v>
      </c>
      <c r="AO13" t="str">
        <f t="shared" si="40"/>
        <v>-</v>
      </c>
      <c r="AP13" t="str">
        <f t="shared" si="40"/>
        <v>-</v>
      </c>
      <c r="AQ13" t="str">
        <f t="shared" si="40"/>
        <v>-</v>
      </c>
      <c r="AR13" t="str">
        <f t="shared" si="40"/>
        <v>-</v>
      </c>
      <c r="AS13" t="str">
        <f t="shared" si="40"/>
        <v>-</v>
      </c>
      <c r="AT13" t="str">
        <f t="shared" si="40"/>
        <v>-</v>
      </c>
      <c r="AU13" t="str">
        <f t="shared" si="40"/>
        <v>-</v>
      </c>
      <c r="AV13" t="str">
        <f t="shared" si="40"/>
        <v>-</v>
      </c>
      <c r="AW13" t="str">
        <f>IF(AW6&lt;0,1,"-")</f>
        <v>-</v>
      </c>
      <c r="AX13" t="str">
        <f>IF(AX6&lt;0,1,"-")</f>
        <v>-</v>
      </c>
      <c r="AY13" t="str">
        <f t="shared" ref="AY13:BH13" si="41">IF(AY6&lt;0,1,"-")</f>
        <v>-</v>
      </c>
      <c r="AZ13" t="str">
        <f t="shared" si="41"/>
        <v>-</v>
      </c>
      <c r="BA13" t="str">
        <f t="shared" si="41"/>
        <v>-</v>
      </c>
      <c r="BB13" t="str">
        <f t="shared" si="41"/>
        <v>-</v>
      </c>
      <c r="BC13" t="str">
        <f t="shared" si="41"/>
        <v>-</v>
      </c>
      <c r="BD13" t="str">
        <f t="shared" si="41"/>
        <v>-</v>
      </c>
      <c r="BE13" t="str">
        <f t="shared" si="41"/>
        <v>-</v>
      </c>
      <c r="BF13" t="str">
        <f t="shared" si="41"/>
        <v>-</v>
      </c>
      <c r="BG13" t="str">
        <f t="shared" si="41"/>
        <v>-</v>
      </c>
      <c r="BH13" t="str">
        <f t="shared" si="41"/>
        <v>-</v>
      </c>
      <c r="BI13" t="str">
        <f>IF(BI6&lt;0,1,"-")</f>
        <v>-</v>
      </c>
      <c r="BJ13" t="str">
        <f>IF(BJ6&lt;0,1,"-")</f>
        <v>-</v>
      </c>
      <c r="BK13" t="str">
        <f t="shared" ref="BK13:BT13" si="42">IF(BK6&lt;0,1,"-")</f>
        <v>-</v>
      </c>
      <c r="BL13" t="str">
        <f t="shared" si="42"/>
        <v>-</v>
      </c>
      <c r="BM13" t="str">
        <f t="shared" si="42"/>
        <v>-</v>
      </c>
      <c r="BN13" t="str">
        <f t="shared" si="42"/>
        <v>-</v>
      </c>
      <c r="BO13" t="str">
        <f t="shared" si="42"/>
        <v>-</v>
      </c>
      <c r="BP13" t="str">
        <f t="shared" si="42"/>
        <v>-</v>
      </c>
      <c r="BQ13" t="str">
        <f t="shared" si="42"/>
        <v>-</v>
      </c>
      <c r="BR13" t="str">
        <f t="shared" si="42"/>
        <v>-</v>
      </c>
      <c r="BS13" t="str">
        <f t="shared" si="42"/>
        <v>-</v>
      </c>
      <c r="BT13" t="str">
        <f t="shared" si="42"/>
        <v>-</v>
      </c>
      <c r="BU13" t="str">
        <f>IF(BU6&lt;0,1,"-")</f>
        <v>-</v>
      </c>
      <c r="BV13" t="str">
        <f>IF(BV6&lt;0,1,"-")</f>
        <v>-</v>
      </c>
      <c r="BW13" t="str">
        <f t="shared" ref="BW13:CF13" si="43">IF(BW6&lt;0,1,"-")</f>
        <v>-</v>
      </c>
      <c r="BX13" t="str">
        <f t="shared" si="43"/>
        <v>-</v>
      </c>
      <c r="BY13" t="str">
        <f t="shared" si="43"/>
        <v>-</v>
      </c>
      <c r="BZ13" t="str">
        <f t="shared" si="43"/>
        <v>-</v>
      </c>
      <c r="CA13" t="str">
        <f t="shared" si="43"/>
        <v>-</v>
      </c>
      <c r="CB13" t="str">
        <f t="shared" si="43"/>
        <v>-</v>
      </c>
      <c r="CC13" t="str">
        <f t="shared" si="43"/>
        <v>-</v>
      </c>
      <c r="CD13" t="str">
        <f t="shared" si="43"/>
        <v>-</v>
      </c>
      <c r="CE13" t="str">
        <f t="shared" si="43"/>
        <v>-</v>
      </c>
      <c r="CF13" t="str">
        <f t="shared" si="43"/>
        <v>-</v>
      </c>
      <c r="CG13" t="str">
        <f>IF(CG6&lt;0,1,"-")</f>
        <v>-</v>
      </c>
      <c r="CH13" t="str">
        <f>IF(CH6&lt;0,1,"-")</f>
        <v>-</v>
      </c>
      <c r="CI13" t="str">
        <f t="shared" ref="CI13:CR13" si="44">IF(CI6&lt;0,1,"-")</f>
        <v>-</v>
      </c>
      <c r="CJ13" t="str">
        <f t="shared" si="44"/>
        <v>-</v>
      </c>
      <c r="CK13" t="str">
        <f t="shared" si="44"/>
        <v>-</v>
      </c>
      <c r="CL13" t="str">
        <f t="shared" si="44"/>
        <v>-</v>
      </c>
      <c r="CM13" t="str">
        <f t="shared" si="44"/>
        <v>-</v>
      </c>
      <c r="CN13" t="str">
        <f t="shared" si="44"/>
        <v>-</v>
      </c>
      <c r="CO13" t="str">
        <f t="shared" si="44"/>
        <v>-</v>
      </c>
      <c r="CP13" t="str">
        <f t="shared" si="44"/>
        <v>-</v>
      </c>
      <c r="CQ13" t="str">
        <f t="shared" si="44"/>
        <v>-</v>
      </c>
      <c r="CR13" t="str">
        <f t="shared" si="44"/>
        <v>-</v>
      </c>
      <c r="CS13" t="str">
        <f>IF(CS6&lt;0,1,"-")</f>
        <v>-</v>
      </c>
      <c r="CT13" t="str">
        <f>IF(CT6&lt;0,1,"-")</f>
        <v>-</v>
      </c>
      <c r="CU13" t="str">
        <f t="shared" ref="CU13:DD13" si="45">IF(CU6&lt;0,1,"-")</f>
        <v>-</v>
      </c>
      <c r="CV13" t="str">
        <f t="shared" si="45"/>
        <v>-</v>
      </c>
      <c r="CW13" t="str">
        <f t="shared" si="45"/>
        <v>-</v>
      </c>
      <c r="CX13" t="str">
        <f t="shared" si="45"/>
        <v>-</v>
      </c>
      <c r="CY13" t="str">
        <f t="shared" si="45"/>
        <v>-</v>
      </c>
      <c r="CZ13" t="str">
        <f t="shared" si="45"/>
        <v>-</v>
      </c>
      <c r="DA13" t="str">
        <f t="shared" si="45"/>
        <v>-</v>
      </c>
      <c r="DB13" t="str">
        <f t="shared" si="45"/>
        <v>-</v>
      </c>
      <c r="DC13" t="str">
        <f t="shared" si="45"/>
        <v>-</v>
      </c>
      <c r="DD13" t="str">
        <f t="shared" si="45"/>
        <v>-</v>
      </c>
      <c r="DE13" t="str">
        <f>IF(DE6&lt;0,1,"-")</f>
        <v>-</v>
      </c>
      <c r="DF13" t="str">
        <f>IF(DF6&lt;0,1,"-")</f>
        <v>-</v>
      </c>
      <c r="DG13" t="str">
        <f t="shared" ref="DG13:DP13" si="46">IF(DG6&lt;0,1,"-")</f>
        <v>-</v>
      </c>
      <c r="DH13" t="str">
        <f t="shared" si="46"/>
        <v>-</v>
      </c>
      <c r="DI13" t="str">
        <f t="shared" si="46"/>
        <v>-</v>
      </c>
      <c r="DJ13" t="str">
        <f t="shared" si="46"/>
        <v>-</v>
      </c>
      <c r="DK13" t="str">
        <f t="shared" si="46"/>
        <v>-</v>
      </c>
      <c r="DL13" t="str">
        <f t="shared" si="46"/>
        <v>-</v>
      </c>
      <c r="DM13" t="str">
        <f t="shared" si="46"/>
        <v>-</v>
      </c>
      <c r="DN13" t="str">
        <f t="shared" si="46"/>
        <v>-</v>
      </c>
      <c r="DO13" t="str">
        <f t="shared" si="46"/>
        <v>-</v>
      </c>
      <c r="DP13" t="str">
        <f t="shared" si="46"/>
        <v>-</v>
      </c>
      <c r="DQ13" t="str">
        <f>IF(DQ6&lt;0,1,"-")</f>
        <v>-</v>
      </c>
      <c r="DR13" t="str">
        <f>IF(DR6&lt;0,1,"-")</f>
        <v>-</v>
      </c>
      <c r="DS13" t="str">
        <f t="shared" ref="DS13:EB13" si="47">IF(DS6&lt;0,1,"-")</f>
        <v>-</v>
      </c>
      <c r="DT13" t="str">
        <f t="shared" si="47"/>
        <v>-</v>
      </c>
      <c r="DU13" t="str">
        <f t="shared" si="47"/>
        <v>-</v>
      </c>
      <c r="DV13" t="str">
        <f t="shared" si="47"/>
        <v>-</v>
      </c>
      <c r="DW13" t="str">
        <f t="shared" si="47"/>
        <v>-</v>
      </c>
      <c r="DX13" t="str">
        <f t="shared" si="47"/>
        <v>-</v>
      </c>
      <c r="DY13" t="str">
        <f t="shared" si="47"/>
        <v>-</v>
      </c>
      <c r="DZ13" t="str">
        <f t="shared" si="47"/>
        <v>-</v>
      </c>
      <c r="EA13" t="str">
        <f t="shared" si="47"/>
        <v>-</v>
      </c>
      <c r="EB13" t="str">
        <f t="shared" si="47"/>
        <v>-</v>
      </c>
      <c r="EC13" t="str">
        <f>IF(EC6&lt;0,1,"-")</f>
        <v>-</v>
      </c>
      <c r="ED13" t="str">
        <f>IF(ED6&lt;0,1,"-")</f>
        <v>-</v>
      </c>
      <c r="EE13" t="str">
        <f t="shared" ref="EE13:EN13" si="48">IF(EE6&lt;0,1,"-")</f>
        <v>-</v>
      </c>
      <c r="EF13" t="str">
        <f t="shared" si="48"/>
        <v>-</v>
      </c>
      <c r="EG13" t="str">
        <f t="shared" si="48"/>
        <v>-</v>
      </c>
      <c r="EH13" t="str">
        <f t="shared" si="48"/>
        <v>-</v>
      </c>
      <c r="EI13" t="str">
        <f t="shared" si="48"/>
        <v>-</v>
      </c>
      <c r="EJ13" t="str">
        <f t="shared" si="48"/>
        <v>-</v>
      </c>
      <c r="EK13" t="str">
        <f t="shared" si="48"/>
        <v>-</v>
      </c>
      <c r="EL13" t="str">
        <f t="shared" si="48"/>
        <v>-</v>
      </c>
      <c r="EM13" t="str">
        <f t="shared" si="48"/>
        <v>-</v>
      </c>
      <c r="EN13" t="str">
        <f t="shared" si="48"/>
        <v>-</v>
      </c>
      <c r="EO13" t="str">
        <f>IF(EO6&lt;0,1,"-")</f>
        <v>-</v>
      </c>
      <c r="EP13" t="str">
        <f>IF(EP6&lt;0,1,"-")</f>
        <v>-</v>
      </c>
      <c r="EQ13" t="str">
        <f t="shared" ref="EQ13:EZ13" si="49">IF(EQ6&lt;0,1,"-")</f>
        <v>-</v>
      </c>
      <c r="ER13" t="str">
        <f t="shared" si="49"/>
        <v>-</v>
      </c>
      <c r="ES13" t="str">
        <f t="shared" si="49"/>
        <v>-</v>
      </c>
      <c r="ET13" t="str">
        <f t="shared" si="49"/>
        <v>-</v>
      </c>
      <c r="EU13" t="str">
        <f t="shared" si="49"/>
        <v>-</v>
      </c>
      <c r="EV13" t="str">
        <f t="shared" si="49"/>
        <v>-</v>
      </c>
      <c r="EW13" t="str">
        <f t="shared" si="49"/>
        <v>-</v>
      </c>
      <c r="EX13" t="str">
        <f t="shared" si="49"/>
        <v>-</v>
      </c>
      <c r="EY13" t="str">
        <f t="shared" si="49"/>
        <v>-</v>
      </c>
      <c r="EZ13" t="str">
        <f t="shared" si="49"/>
        <v>-</v>
      </c>
      <c r="FA13" t="str">
        <f>IF(FA6&lt;0,1,"-")</f>
        <v>-</v>
      </c>
      <c r="FB13" t="str">
        <f>IF(FB6&lt;0,1,"-")</f>
        <v>-</v>
      </c>
      <c r="FC13" t="str">
        <f t="shared" ref="FC13:FL13" si="50">IF(FC6&lt;0,1,"-")</f>
        <v>-</v>
      </c>
      <c r="FD13" t="str">
        <f t="shared" si="50"/>
        <v>-</v>
      </c>
      <c r="FE13" t="str">
        <f t="shared" si="50"/>
        <v>-</v>
      </c>
      <c r="FF13" t="str">
        <f t="shared" si="50"/>
        <v>-</v>
      </c>
      <c r="FG13" t="str">
        <f t="shared" si="50"/>
        <v>-</v>
      </c>
      <c r="FH13" t="str">
        <f t="shared" si="50"/>
        <v>-</v>
      </c>
      <c r="FI13" t="str">
        <f t="shared" si="50"/>
        <v>-</v>
      </c>
      <c r="FJ13" t="str">
        <f t="shared" si="50"/>
        <v>-</v>
      </c>
      <c r="FK13" t="str">
        <f t="shared" si="50"/>
        <v>-</v>
      </c>
      <c r="FL13" t="str">
        <f t="shared" si="50"/>
        <v>-</v>
      </c>
      <c r="FM13" t="str">
        <f>IF(FM6&lt;0,1,"-")</f>
        <v>-</v>
      </c>
      <c r="FN13" t="str">
        <f>IF(FN6&lt;0,1,"-")</f>
        <v>-</v>
      </c>
      <c r="FO13" t="str">
        <f t="shared" si="32"/>
        <v>-</v>
      </c>
      <c r="FP13" t="str">
        <f t="shared" si="32"/>
        <v>-</v>
      </c>
      <c r="FQ13" t="str">
        <f t="shared" si="32"/>
        <v>-</v>
      </c>
      <c r="FR13" t="str">
        <f t="shared" si="32"/>
        <v>-</v>
      </c>
      <c r="FS13" t="str">
        <f t="shared" si="32"/>
        <v>-</v>
      </c>
      <c r="FT13" t="str">
        <f t="shared" si="32"/>
        <v>-</v>
      </c>
      <c r="FU13" t="str">
        <f t="shared" si="33"/>
        <v>-</v>
      </c>
      <c r="FV13" t="str">
        <f t="shared" si="33"/>
        <v>-</v>
      </c>
      <c r="FW13" t="str">
        <f t="shared" si="33"/>
        <v>-</v>
      </c>
      <c r="FX13" t="str">
        <f t="shared" si="33"/>
        <v>-</v>
      </c>
      <c r="FY13" t="str">
        <f t="shared" si="33"/>
        <v>-</v>
      </c>
      <c r="FZ13" t="str">
        <f t="shared" si="33"/>
        <v>-</v>
      </c>
      <c r="GA13" t="str">
        <f t="shared" si="33"/>
        <v>-</v>
      </c>
      <c r="GB13" t="str">
        <f t="shared" si="33"/>
        <v>-</v>
      </c>
      <c r="GC13" t="str">
        <f t="shared" si="33"/>
        <v>-</v>
      </c>
      <c r="GD13" t="str">
        <f t="shared" si="33"/>
        <v>-</v>
      </c>
      <c r="GE13" t="str">
        <f t="shared" si="34"/>
        <v>-</v>
      </c>
      <c r="GF13" t="str">
        <f t="shared" si="34"/>
        <v>-</v>
      </c>
      <c r="GG13" t="str">
        <f t="shared" si="34"/>
        <v>-</v>
      </c>
      <c r="GH13" t="str">
        <f t="shared" si="34"/>
        <v>-</v>
      </c>
      <c r="GI13" t="str">
        <f t="shared" si="34"/>
        <v>-</v>
      </c>
      <c r="GJ13" t="str">
        <f t="shared" si="34"/>
        <v>-</v>
      </c>
      <c r="GK13" t="str">
        <f t="shared" si="34"/>
        <v>-</v>
      </c>
      <c r="GL13" t="str">
        <f t="shared" si="34"/>
        <v>-</v>
      </c>
      <c r="GM13" t="str">
        <f t="shared" si="34"/>
        <v>-</v>
      </c>
      <c r="GN13" t="str">
        <f t="shared" si="34"/>
        <v>-</v>
      </c>
      <c r="GO13" t="str">
        <f t="shared" si="35"/>
        <v>-</v>
      </c>
      <c r="GP13" t="str">
        <f t="shared" si="35"/>
        <v>-</v>
      </c>
      <c r="GQ13" t="str">
        <f t="shared" si="35"/>
        <v>-</v>
      </c>
      <c r="GR13" t="str">
        <f t="shared" si="35"/>
        <v>-</v>
      </c>
      <c r="GS13" t="str">
        <f t="shared" si="35"/>
        <v>-</v>
      </c>
      <c r="GT13" t="str">
        <f t="shared" si="35"/>
        <v>-</v>
      </c>
      <c r="GU13" t="str">
        <f t="shared" si="35"/>
        <v>-</v>
      </c>
      <c r="GV13" t="str">
        <f t="shared" si="35"/>
        <v>-</v>
      </c>
      <c r="GW13" t="str">
        <f t="shared" si="35"/>
        <v>-</v>
      </c>
      <c r="GX13" t="str">
        <f t="shared" si="35"/>
        <v>-</v>
      </c>
      <c r="GY13" t="str">
        <f t="shared" si="36"/>
        <v>-</v>
      </c>
      <c r="GZ13" t="str">
        <f t="shared" si="36"/>
        <v>-</v>
      </c>
      <c r="HA13" t="str">
        <f t="shared" si="36"/>
        <v>-</v>
      </c>
      <c r="HB13" t="str">
        <f t="shared" si="36"/>
        <v>-</v>
      </c>
      <c r="HC13" t="str">
        <f t="shared" si="36"/>
        <v>-</v>
      </c>
      <c r="HD13" t="str">
        <f t="shared" si="36"/>
        <v>-</v>
      </c>
      <c r="HE13" t="str">
        <f t="shared" si="36"/>
        <v>-</v>
      </c>
      <c r="HF13" t="str">
        <f t="shared" si="36"/>
        <v>-</v>
      </c>
      <c r="HG13" t="str">
        <f t="shared" si="36"/>
        <v>-</v>
      </c>
      <c r="HH13" t="str">
        <f t="shared" si="36"/>
        <v>-</v>
      </c>
      <c r="HI13" t="str">
        <f t="shared" si="37"/>
        <v>-</v>
      </c>
      <c r="HJ13" t="str">
        <f t="shared" si="37"/>
        <v>-</v>
      </c>
      <c r="HK13" t="str">
        <f t="shared" si="37"/>
        <v>-</v>
      </c>
      <c r="HL13" t="str">
        <f t="shared" si="37"/>
        <v>-</v>
      </c>
      <c r="HM13" t="str">
        <f t="shared" si="37"/>
        <v>-</v>
      </c>
      <c r="HN13" t="str">
        <f t="shared" si="37"/>
        <v>-</v>
      </c>
      <c r="HO13" t="str">
        <f t="shared" si="37"/>
        <v>-</v>
      </c>
      <c r="HP13" t="str">
        <f t="shared" si="37"/>
        <v>-</v>
      </c>
      <c r="HQ13" t="str">
        <f t="shared" si="37"/>
        <v>-</v>
      </c>
      <c r="HR13" t="str">
        <f t="shared" si="37"/>
        <v>-</v>
      </c>
      <c r="HS13" t="str">
        <f t="shared" si="38"/>
        <v>-</v>
      </c>
      <c r="HT13" t="str">
        <f t="shared" si="38"/>
        <v>-</v>
      </c>
      <c r="HU13" t="str">
        <f t="shared" si="38"/>
        <v>-</v>
      </c>
      <c r="HV13" t="str">
        <f t="shared" si="38"/>
        <v>-</v>
      </c>
      <c r="HW13" t="str">
        <f t="shared" si="38"/>
        <v>-</v>
      </c>
      <c r="HX13" t="str">
        <f t="shared" si="38"/>
        <v>-</v>
      </c>
      <c r="HY13" t="str">
        <f t="shared" si="38"/>
        <v>-</v>
      </c>
      <c r="HZ13" t="str">
        <f t="shared" si="38"/>
        <v>-</v>
      </c>
      <c r="IA13" t="str">
        <f t="shared" si="38"/>
        <v>-</v>
      </c>
      <c r="IB13" t="str">
        <f t="shared" si="38"/>
        <v>-</v>
      </c>
      <c r="IC13" t="str">
        <f t="shared" si="39"/>
        <v>-</v>
      </c>
      <c r="ID13" t="str">
        <f t="shared" si="39"/>
        <v>-</v>
      </c>
      <c r="IE13" t="str">
        <f t="shared" si="39"/>
        <v>-</v>
      </c>
    </row>
    <row r="14" spans="1:239">
      <c r="B14" t="str">
        <f t="shared" ref="B14:AV14" si="51">IF(B9&lt;0,1,"-")</f>
        <v>-</v>
      </c>
      <c r="C14" t="str">
        <f t="shared" si="51"/>
        <v>-</v>
      </c>
      <c r="D14" t="str">
        <f t="shared" si="51"/>
        <v>-</v>
      </c>
      <c r="E14" t="str">
        <f t="shared" si="51"/>
        <v>-</v>
      </c>
      <c r="F14" t="str">
        <f t="shared" si="51"/>
        <v>-</v>
      </c>
      <c r="G14" t="str">
        <f t="shared" si="51"/>
        <v>-</v>
      </c>
      <c r="H14" t="str">
        <f t="shared" si="51"/>
        <v>-</v>
      </c>
      <c r="I14" t="str">
        <f t="shared" si="51"/>
        <v>-</v>
      </c>
      <c r="J14" t="str">
        <f t="shared" si="51"/>
        <v>-</v>
      </c>
      <c r="K14" t="str">
        <f t="shared" si="51"/>
        <v>-</v>
      </c>
      <c r="L14" t="str">
        <f t="shared" si="51"/>
        <v>-</v>
      </c>
      <c r="M14" t="str">
        <f t="shared" si="51"/>
        <v>-</v>
      </c>
      <c r="N14" t="str">
        <f t="shared" si="51"/>
        <v>-</v>
      </c>
      <c r="O14" t="str">
        <f t="shared" si="51"/>
        <v>-</v>
      </c>
      <c r="P14" t="str">
        <f t="shared" si="51"/>
        <v>-</v>
      </c>
      <c r="Q14" t="str">
        <f t="shared" si="51"/>
        <v>-</v>
      </c>
      <c r="R14" t="str">
        <f t="shared" si="51"/>
        <v>-</v>
      </c>
      <c r="S14" t="str">
        <f t="shared" si="51"/>
        <v>-</v>
      </c>
      <c r="T14" t="str">
        <f t="shared" si="51"/>
        <v>-</v>
      </c>
      <c r="U14" t="str">
        <f t="shared" si="51"/>
        <v>-</v>
      </c>
      <c r="V14" t="str">
        <f t="shared" si="51"/>
        <v>-</v>
      </c>
      <c r="W14" t="str">
        <f t="shared" si="51"/>
        <v>-</v>
      </c>
      <c r="X14" t="str">
        <f t="shared" si="51"/>
        <v>-</v>
      </c>
      <c r="Y14" t="str">
        <f t="shared" si="51"/>
        <v>-</v>
      </c>
      <c r="Z14" t="str">
        <f t="shared" si="51"/>
        <v>-</v>
      </c>
      <c r="AA14" t="str">
        <f t="shared" si="51"/>
        <v>-</v>
      </c>
      <c r="AB14" t="str">
        <f t="shared" si="51"/>
        <v>-</v>
      </c>
      <c r="AC14" t="str">
        <f t="shared" si="51"/>
        <v>-</v>
      </c>
      <c r="AD14" t="str">
        <f t="shared" si="51"/>
        <v>-</v>
      </c>
      <c r="AE14" t="str">
        <f t="shared" si="51"/>
        <v>-</v>
      </c>
      <c r="AF14" t="str">
        <f t="shared" si="51"/>
        <v>-</v>
      </c>
      <c r="AG14" t="str">
        <f t="shared" si="51"/>
        <v>-</v>
      </c>
      <c r="AH14" t="str">
        <f t="shared" si="51"/>
        <v>-</v>
      </c>
      <c r="AI14" t="str">
        <f t="shared" si="51"/>
        <v>-</v>
      </c>
      <c r="AJ14" t="str">
        <f t="shared" si="51"/>
        <v>-</v>
      </c>
      <c r="AK14" t="str">
        <f t="shared" si="51"/>
        <v>-</v>
      </c>
      <c r="AL14" t="str">
        <f t="shared" si="51"/>
        <v>-</v>
      </c>
      <c r="AM14" t="str">
        <f t="shared" si="51"/>
        <v>-</v>
      </c>
      <c r="AN14" t="str">
        <f t="shared" si="51"/>
        <v>-</v>
      </c>
      <c r="AO14" t="str">
        <f t="shared" si="51"/>
        <v>-</v>
      </c>
      <c r="AP14" t="str">
        <f t="shared" si="51"/>
        <v>-</v>
      </c>
      <c r="AQ14" t="str">
        <f t="shared" si="51"/>
        <v>-</v>
      </c>
      <c r="AR14" t="str">
        <f t="shared" si="51"/>
        <v>-</v>
      </c>
      <c r="AS14" t="str">
        <f t="shared" si="51"/>
        <v>-</v>
      </c>
      <c r="AT14" t="str">
        <f t="shared" si="51"/>
        <v>-</v>
      </c>
      <c r="AU14" t="str">
        <f t="shared" si="51"/>
        <v>-</v>
      </c>
      <c r="AV14" t="str">
        <f t="shared" si="51"/>
        <v>-</v>
      </c>
      <c r="AW14" t="str">
        <f t="shared" ref="AW14:BH16" si="52">IF(AW9&lt;0,1,"-")</f>
        <v>-</v>
      </c>
      <c r="AX14" t="str">
        <f t="shared" si="52"/>
        <v>-</v>
      </c>
      <c r="AY14" t="str">
        <f t="shared" si="52"/>
        <v>-</v>
      </c>
      <c r="AZ14" t="str">
        <f t="shared" si="52"/>
        <v>-</v>
      </c>
      <c r="BA14" t="str">
        <f t="shared" si="52"/>
        <v>-</v>
      </c>
      <c r="BB14" t="str">
        <f t="shared" si="52"/>
        <v>-</v>
      </c>
      <c r="BC14" t="str">
        <f t="shared" si="52"/>
        <v>-</v>
      </c>
      <c r="BD14" t="str">
        <f t="shared" si="52"/>
        <v>-</v>
      </c>
      <c r="BE14" t="str">
        <f t="shared" si="52"/>
        <v>-</v>
      </c>
      <c r="BF14" t="str">
        <f t="shared" si="52"/>
        <v>-</v>
      </c>
      <c r="BG14" t="str">
        <f t="shared" si="52"/>
        <v>-</v>
      </c>
      <c r="BH14" t="str">
        <f t="shared" si="52"/>
        <v>-</v>
      </c>
      <c r="BI14" t="str">
        <f t="shared" ref="BI14:BT14" si="53">IF(BI9&lt;0,1,"-")</f>
        <v>-</v>
      </c>
      <c r="BJ14" t="str">
        <f t="shared" si="53"/>
        <v>-</v>
      </c>
      <c r="BK14" t="str">
        <f t="shared" si="53"/>
        <v>-</v>
      </c>
      <c r="BL14" t="str">
        <f t="shared" si="53"/>
        <v>-</v>
      </c>
      <c r="BM14" t="str">
        <f t="shared" si="53"/>
        <v>-</v>
      </c>
      <c r="BN14" t="str">
        <f t="shared" si="53"/>
        <v>-</v>
      </c>
      <c r="BO14" t="str">
        <f t="shared" si="53"/>
        <v>-</v>
      </c>
      <c r="BP14" t="str">
        <f t="shared" si="53"/>
        <v>-</v>
      </c>
      <c r="BQ14" t="str">
        <f t="shared" si="53"/>
        <v>-</v>
      </c>
      <c r="BR14" t="str">
        <f t="shared" si="53"/>
        <v>-</v>
      </c>
      <c r="BS14" t="str">
        <f t="shared" si="53"/>
        <v>-</v>
      </c>
      <c r="BT14" t="str">
        <f t="shared" si="53"/>
        <v>-</v>
      </c>
      <c r="BU14" t="str">
        <f t="shared" ref="BU14:CF16" si="54">IF(BU9&lt;0,1,"-")</f>
        <v>-</v>
      </c>
      <c r="BV14" t="str">
        <f t="shared" si="54"/>
        <v>-</v>
      </c>
      <c r="BW14" t="str">
        <f t="shared" si="54"/>
        <v>-</v>
      </c>
      <c r="BX14" t="str">
        <f t="shared" si="54"/>
        <v>-</v>
      </c>
      <c r="BY14" t="str">
        <f t="shared" si="54"/>
        <v>-</v>
      </c>
      <c r="BZ14" t="str">
        <f t="shared" si="54"/>
        <v>-</v>
      </c>
      <c r="CA14" t="str">
        <f t="shared" si="54"/>
        <v>-</v>
      </c>
      <c r="CB14" t="str">
        <f t="shared" si="54"/>
        <v>-</v>
      </c>
      <c r="CC14" t="str">
        <f t="shared" si="54"/>
        <v>-</v>
      </c>
      <c r="CD14" t="str">
        <f t="shared" si="54"/>
        <v>-</v>
      </c>
      <c r="CE14" t="str">
        <f t="shared" si="54"/>
        <v>-</v>
      </c>
      <c r="CF14" t="str">
        <f t="shared" si="54"/>
        <v>-</v>
      </c>
      <c r="CG14" t="str">
        <f t="shared" ref="CG14:CR16" si="55">IF(CG9&lt;0,1,"-")</f>
        <v>-</v>
      </c>
      <c r="CH14" t="str">
        <f t="shared" si="55"/>
        <v>-</v>
      </c>
      <c r="CI14" t="str">
        <f t="shared" si="55"/>
        <v>-</v>
      </c>
      <c r="CJ14" t="str">
        <f t="shared" si="55"/>
        <v>-</v>
      </c>
      <c r="CK14" t="str">
        <f t="shared" si="55"/>
        <v>-</v>
      </c>
      <c r="CL14" t="str">
        <f t="shared" si="55"/>
        <v>-</v>
      </c>
      <c r="CM14" t="str">
        <f t="shared" si="55"/>
        <v>-</v>
      </c>
      <c r="CN14" t="str">
        <f t="shared" si="55"/>
        <v>-</v>
      </c>
      <c r="CO14" t="str">
        <f t="shared" si="55"/>
        <v>-</v>
      </c>
      <c r="CP14" t="str">
        <f t="shared" si="55"/>
        <v>-</v>
      </c>
      <c r="CQ14" t="str">
        <f t="shared" si="55"/>
        <v>-</v>
      </c>
      <c r="CR14" t="str">
        <f t="shared" si="55"/>
        <v>-</v>
      </c>
      <c r="CS14" t="str">
        <f t="shared" ref="CS14:DD16" si="56">IF(CS9&lt;0,1,"-")</f>
        <v>-</v>
      </c>
      <c r="CT14" t="str">
        <f t="shared" si="56"/>
        <v>-</v>
      </c>
      <c r="CU14" t="str">
        <f t="shared" si="56"/>
        <v>-</v>
      </c>
      <c r="CV14" t="str">
        <f t="shared" si="56"/>
        <v>-</v>
      </c>
      <c r="CW14" t="str">
        <f t="shared" si="56"/>
        <v>-</v>
      </c>
      <c r="CX14" t="str">
        <f t="shared" si="56"/>
        <v>-</v>
      </c>
      <c r="CY14" t="str">
        <f t="shared" si="56"/>
        <v>-</v>
      </c>
      <c r="CZ14" t="str">
        <f t="shared" si="56"/>
        <v>-</v>
      </c>
      <c r="DA14" t="str">
        <f t="shared" si="56"/>
        <v>-</v>
      </c>
      <c r="DB14" t="str">
        <f t="shared" si="56"/>
        <v>-</v>
      </c>
      <c r="DC14" t="str">
        <f t="shared" si="56"/>
        <v>-</v>
      </c>
      <c r="DD14" t="str">
        <f t="shared" si="56"/>
        <v>-</v>
      </c>
      <c r="DE14" t="str">
        <f t="shared" ref="DE14:DP14" si="57">IF(DE9&lt;0,1,"-")</f>
        <v>-</v>
      </c>
      <c r="DF14" t="str">
        <f t="shared" si="57"/>
        <v>-</v>
      </c>
      <c r="DG14" t="str">
        <f t="shared" si="57"/>
        <v>-</v>
      </c>
      <c r="DH14" t="str">
        <f t="shared" si="57"/>
        <v>-</v>
      </c>
      <c r="DI14" t="str">
        <f t="shared" si="57"/>
        <v>-</v>
      </c>
      <c r="DJ14" t="str">
        <f t="shared" si="57"/>
        <v>-</v>
      </c>
      <c r="DK14" t="str">
        <f t="shared" si="57"/>
        <v>-</v>
      </c>
      <c r="DL14" t="str">
        <f t="shared" si="57"/>
        <v>-</v>
      </c>
      <c r="DM14" t="str">
        <f t="shared" si="57"/>
        <v>-</v>
      </c>
      <c r="DN14" t="str">
        <f t="shared" si="57"/>
        <v>-</v>
      </c>
      <c r="DO14" t="str">
        <f t="shared" si="57"/>
        <v>-</v>
      </c>
      <c r="DP14" t="str">
        <f t="shared" si="57"/>
        <v>-</v>
      </c>
      <c r="DQ14" t="str">
        <f t="shared" ref="DQ14:EB14" si="58">IF(DQ9&lt;0,1,"-")</f>
        <v>-</v>
      </c>
      <c r="DR14" t="str">
        <f t="shared" si="58"/>
        <v>-</v>
      </c>
      <c r="DS14" t="str">
        <f t="shared" si="58"/>
        <v>-</v>
      </c>
      <c r="DT14" t="str">
        <f t="shared" si="58"/>
        <v>-</v>
      </c>
      <c r="DU14" t="str">
        <f t="shared" si="58"/>
        <v>-</v>
      </c>
      <c r="DV14" t="str">
        <f t="shared" si="58"/>
        <v>-</v>
      </c>
      <c r="DW14" t="str">
        <f t="shared" si="58"/>
        <v>-</v>
      </c>
      <c r="DX14" t="str">
        <f t="shared" si="58"/>
        <v>-</v>
      </c>
      <c r="DY14" t="str">
        <f t="shared" si="58"/>
        <v>-</v>
      </c>
      <c r="DZ14" t="str">
        <f t="shared" si="58"/>
        <v>-</v>
      </c>
      <c r="EA14" t="str">
        <f t="shared" si="58"/>
        <v>-</v>
      </c>
      <c r="EB14" t="str">
        <f t="shared" si="58"/>
        <v>-</v>
      </c>
      <c r="EC14" t="str">
        <f t="shared" ref="EC14:EN14" si="59">IF(EC9&lt;0,1,"-")</f>
        <v>-</v>
      </c>
      <c r="ED14" t="str">
        <f t="shared" si="59"/>
        <v>-</v>
      </c>
      <c r="EE14" t="str">
        <f t="shared" si="59"/>
        <v>-</v>
      </c>
      <c r="EF14" t="str">
        <f t="shared" si="59"/>
        <v>-</v>
      </c>
      <c r="EG14" t="str">
        <f t="shared" si="59"/>
        <v>-</v>
      </c>
      <c r="EH14" t="str">
        <f t="shared" si="59"/>
        <v>-</v>
      </c>
      <c r="EI14" t="str">
        <f t="shared" si="59"/>
        <v>-</v>
      </c>
      <c r="EJ14" t="str">
        <f t="shared" si="59"/>
        <v>-</v>
      </c>
      <c r="EK14" t="str">
        <f t="shared" si="59"/>
        <v>-</v>
      </c>
      <c r="EL14" t="str">
        <f t="shared" si="59"/>
        <v>-</v>
      </c>
      <c r="EM14" t="str">
        <f t="shared" si="59"/>
        <v>-</v>
      </c>
      <c r="EN14" t="str">
        <f t="shared" si="59"/>
        <v>-</v>
      </c>
      <c r="EO14" t="str">
        <f t="shared" ref="EO14:EZ14" si="60">IF(EO9&lt;0,1,"-")</f>
        <v>-</v>
      </c>
      <c r="EP14" t="str">
        <f t="shared" si="60"/>
        <v>-</v>
      </c>
      <c r="EQ14" t="str">
        <f t="shared" si="60"/>
        <v>-</v>
      </c>
      <c r="ER14" t="str">
        <f t="shared" si="60"/>
        <v>-</v>
      </c>
      <c r="ES14" t="str">
        <f t="shared" si="60"/>
        <v>-</v>
      </c>
      <c r="ET14" t="str">
        <f t="shared" si="60"/>
        <v>-</v>
      </c>
      <c r="EU14" t="str">
        <f t="shared" si="60"/>
        <v>-</v>
      </c>
      <c r="EV14" t="str">
        <f t="shared" si="60"/>
        <v>-</v>
      </c>
      <c r="EW14" t="str">
        <f t="shared" si="60"/>
        <v>-</v>
      </c>
      <c r="EX14" t="str">
        <f t="shared" si="60"/>
        <v>-</v>
      </c>
      <c r="EY14" t="str">
        <f t="shared" si="60"/>
        <v>-</v>
      </c>
      <c r="EZ14" t="str">
        <f t="shared" si="60"/>
        <v>-</v>
      </c>
      <c r="FA14" t="str">
        <f t="shared" ref="FA14:FL14" si="61">IF(FA9&lt;0,1,"-")</f>
        <v>-</v>
      </c>
      <c r="FB14" t="str">
        <f t="shared" si="61"/>
        <v>-</v>
      </c>
      <c r="FC14" t="str">
        <f t="shared" si="61"/>
        <v>-</v>
      </c>
      <c r="FD14" t="str">
        <f t="shared" si="61"/>
        <v>-</v>
      </c>
      <c r="FE14" t="str">
        <f t="shared" si="61"/>
        <v>-</v>
      </c>
      <c r="FF14" t="str">
        <f t="shared" si="61"/>
        <v>-</v>
      </c>
      <c r="FG14" t="str">
        <f t="shared" si="61"/>
        <v>-</v>
      </c>
      <c r="FH14" t="str">
        <f t="shared" si="61"/>
        <v>-</v>
      </c>
      <c r="FI14" t="str">
        <f t="shared" si="61"/>
        <v>-</v>
      </c>
      <c r="FJ14" t="str">
        <f t="shared" si="61"/>
        <v>-</v>
      </c>
      <c r="FK14" t="str">
        <f t="shared" si="61"/>
        <v>-</v>
      </c>
      <c r="FL14" t="str">
        <f t="shared" si="61"/>
        <v>-</v>
      </c>
      <c r="FM14" t="str">
        <f t="shared" ref="FM14:FN14" si="62">IF(FM9&lt;0,1,"-")</f>
        <v>-</v>
      </c>
      <c r="FN14" t="str">
        <f t="shared" si="62"/>
        <v>-</v>
      </c>
      <c r="FO14" t="str">
        <f t="shared" ref="FO14:FT15" si="63">IF(F69&lt;0,1,"-")</f>
        <v>-</v>
      </c>
      <c r="FP14" t="str">
        <f t="shared" si="63"/>
        <v>-</v>
      </c>
      <c r="FQ14" t="str">
        <f t="shared" si="63"/>
        <v>-</v>
      </c>
      <c r="FR14" t="str">
        <f t="shared" si="63"/>
        <v>-</v>
      </c>
      <c r="FS14" t="str">
        <f t="shared" si="63"/>
        <v>-</v>
      </c>
      <c r="FT14" t="str">
        <f t="shared" si="63"/>
        <v>-</v>
      </c>
      <c r="FU14" t="str">
        <f t="shared" ref="FU14:GD15" si="64">IF(L69&lt;0,1,"-")</f>
        <v>-</v>
      </c>
      <c r="FV14" t="str">
        <f t="shared" si="64"/>
        <v>-</v>
      </c>
      <c r="FW14" t="str">
        <f t="shared" si="64"/>
        <v>-</v>
      </c>
      <c r="FX14" t="str">
        <f t="shared" si="64"/>
        <v>-</v>
      </c>
      <c r="FY14" t="str">
        <f t="shared" si="64"/>
        <v>-</v>
      </c>
      <c r="FZ14" t="str">
        <f t="shared" si="64"/>
        <v>-</v>
      </c>
      <c r="GA14" t="str">
        <f t="shared" si="64"/>
        <v>-</v>
      </c>
      <c r="GB14" t="str">
        <f t="shared" si="64"/>
        <v>-</v>
      </c>
      <c r="GC14" t="str">
        <f t="shared" si="64"/>
        <v>-</v>
      </c>
      <c r="GD14" t="str">
        <f t="shared" si="64"/>
        <v>-</v>
      </c>
      <c r="GE14" t="str">
        <f t="shared" ref="GE14:GN15" si="65">IF(V69&lt;0,1,"-")</f>
        <v>-</v>
      </c>
      <c r="GF14" t="str">
        <f t="shared" si="65"/>
        <v>-</v>
      </c>
      <c r="GG14" t="str">
        <f t="shared" si="65"/>
        <v>-</v>
      </c>
      <c r="GH14" t="str">
        <f t="shared" si="65"/>
        <v>-</v>
      </c>
      <c r="GI14" t="str">
        <f t="shared" si="65"/>
        <v>-</v>
      </c>
      <c r="GJ14" t="str">
        <f t="shared" si="65"/>
        <v>-</v>
      </c>
      <c r="GK14" t="str">
        <f t="shared" si="65"/>
        <v>-</v>
      </c>
      <c r="GL14" t="str">
        <f t="shared" si="65"/>
        <v>-</v>
      </c>
      <c r="GM14" t="str">
        <f t="shared" si="65"/>
        <v>-</v>
      </c>
      <c r="GN14" t="str">
        <f t="shared" si="65"/>
        <v>-</v>
      </c>
      <c r="GO14" t="str">
        <f t="shared" ref="GO14:GX15" si="66">IF(AF69&lt;0,1,"-")</f>
        <v>-</v>
      </c>
      <c r="GP14" t="str">
        <f t="shared" si="66"/>
        <v>-</v>
      </c>
      <c r="GQ14" t="str">
        <f t="shared" si="66"/>
        <v>-</v>
      </c>
      <c r="GR14" t="str">
        <f t="shared" si="66"/>
        <v>-</v>
      </c>
      <c r="GS14" t="str">
        <f t="shared" si="66"/>
        <v>-</v>
      </c>
      <c r="GT14" t="str">
        <f t="shared" si="66"/>
        <v>-</v>
      </c>
      <c r="GU14" t="str">
        <f t="shared" si="66"/>
        <v>-</v>
      </c>
      <c r="GV14" t="str">
        <f t="shared" si="66"/>
        <v>-</v>
      </c>
      <c r="GW14" t="str">
        <f t="shared" si="66"/>
        <v>-</v>
      </c>
      <c r="GX14" t="str">
        <f t="shared" si="66"/>
        <v>-</v>
      </c>
      <c r="GY14" t="str">
        <f t="shared" ref="GY14:HH15" si="67">IF(AP69&lt;0,1,"-")</f>
        <v>-</v>
      </c>
      <c r="GZ14" t="str">
        <f t="shared" si="67"/>
        <v>-</v>
      </c>
      <c r="HA14" t="str">
        <f t="shared" si="67"/>
        <v>-</v>
      </c>
      <c r="HB14" t="str">
        <f t="shared" si="67"/>
        <v>-</v>
      </c>
      <c r="HC14" t="str">
        <f t="shared" si="67"/>
        <v>-</v>
      </c>
      <c r="HD14" t="str">
        <f t="shared" si="67"/>
        <v>-</v>
      </c>
      <c r="HE14" t="str">
        <f t="shared" si="67"/>
        <v>-</v>
      </c>
      <c r="HF14" t="str">
        <f t="shared" si="67"/>
        <v>-</v>
      </c>
      <c r="HG14" t="str">
        <f t="shared" si="67"/>
        <v>-</v>
      </c>
      <c r="HH14" t="str">
        <f t="shared" si="67"/>
        <v>-</v>
      </c>
      <c r="HI14" t="str">
        <f t="shared" ref="HI14:HR15" si="68">IF(AZ69&lt;0,1,"-")</f>
        <v>-</v>
      </c>
      <c r="HJ14" t="str">
        <f t="shared" si="68"/>
        <v>-</v>
      </c>
      <c r="HK14" t="str">
        <f t="shared" si="68"/>
        <v>-</v>
      </c>
      <c r="HL14" t="str">
        <f t="shared" si="68"/>
        <v>-</v>
      </c>
      <c r="HM14" t="str">
        <f t="shared" si="68"/>
        <v>-</v>
      </c>
      <c r="HN14" t="str">
        <f t="shared" si="68"/>
        <v>-</v>
      </c>
      <c r="HO14" t="str">
        <f t="shared" si="68"/>
        <v>-</v>
      </c>
      <c r="HP14" t="str">
        <f t="shared" si="68"/>
        <v>-</v>
      </c>
      <c r="HQ14" t="str">
        <f t="shared" si="68"/>
        <v>-</v>
      </c>
      <c r="HR14" t="str">
        <f t="shared" si="68"/>
        <v>-</v>
      </c>
      <c r="HS14" t="str">
        <f t="shared" ref="HS14:IB15" si="69">IF(BJ69&lt;0,1,"-")</f>
        <v>-</v>
      </c>
      <c r="HT14" t="str">
        <f t="shared" si="69"/>
        <v>-</v>
      </c>
      <c r="HU14" t="str">
        <f t="shared" si="69"/>
        <v>-</v>
      </c>
      <c r="HV14" t="str">
        <f t="shared" si="69"/>
        <v>-</v>
      </c>
      <c r="HW14" t="str">
        <f t="shared" si="69"/>
        <v>-</v>
      </c>
      <c r="HX14" t="str">
        <f t="shared" si="69"/>
        <v>-</v>
      </c>
      <c r="HY14" t="str">
        <f t="shared" si="69"/>
        <v>-</v>
      </c>
      <c r="HZ14" t="str">
        <f t="shared" si="69"/>
        <v>-</v>
      </c>
      <c r="IA14" t="str">
        <f t="shared" si="69"/>
        <v>-</v>
      </c>
      <c r="IB14" t="str">
        <f t="shared" si="69"/>
        <v>-</v>
      </c>
      <c r="IC14" t="str">
        <f t="shared" ref="IC14:IE15" si="70">IF(BT69&lt;0,1,"-")</f>
        <v>-</v>
      </c>
      <c r="ID14" t="str">
        <f t="shared" si="70"/>
        <v>-</v>
      </c>
      <c r="IE14" t="str">
        <f t="shared" si="70"/>
        <v>-</v>
      </c>
    </row>
    <row r="15" spans="1:239">
      <c r="B15" t="str">
        <f t="shared" ref="B15:AV15" si="71">IF(B10&lt;0,1,"-")</f>
        <v>-</v>
      </c>
      <c r="C15" t="str">
        <f t="shared" si="71"/>
        <v>-</v>
      </c>
      <c r="D15" t="str">
        <f t="shared" si="71"/>
        <v>-</v>
      </c>
      <c r="E15" t="str">
        <f t="shared" si="71"/>
        <v>-</v>
      </c>
      <c r="F15" t="str">
        <f t="shared" si="71"/>
        <v>-</v>
      </c>
      <c r="G15" t="str">
        <f t="shared" si="71"/>
        <v>-</v>
      </c>
      <c r="H15" t="str">
        <f t="shared" si="71"/>
        <v>-</v>
      </c>
      <c r="I15" t="str">
        <f t="shared" si="71"/>
        <v>-</v>
      </c>
      <c r="J15" t="str">
        <f t="shared" si="71"/>
        <v>-</v>
      </c>
      <c r="K15" t="str">
        <f t="shared" si="71"/>
        <v>-</v>
      </c>
      <c r="L15" t="str">
        <f t="shared" si="71"/>
        <v>-</v>
      </c>
      <c r="M15" t="str">
        <f t="shared" si="71"/>
        <v>-</v>
      </c>
      <c r="N15" t="str">
        <f t="shared" si="71"/>
        <v>-</v>
      </c>
      <c r="O15" t="str">
        <f t="shared" si="71"/>
        <v>-</v>
      </c>
      <c r="P15" t="str">
        <f t="shared" si="71"/>
        <v>-</v>
      </c>
      <c r="Q15" t="str">
        <f t="shared" si="71"/>
        <v>-</v>
      </c>
      <c r="R15" t="str">
        <f t="shared" si="71"/>
        <v>-</v>
      </c>
      <c r="S15" t="str">
        <f t="shared" si="71"/>
        <v>-</v>
      </c>
      <c r="T15" t="str">
        <f t="shared" si="71"/>
        <v>-</v>
      </c>
      <c r="U15" t="str">
        <f t="shared" si="71"/>
        <v>-</v>
      </c>
      <c r="V15" t="str">
        <f t="shared" si="71"/>
        <v>-</v>
      </c>
      <c r="W15" t="str">
        <f t="shared" si="71"/>
        <v>-</v>
      </c>
      <c r="X15" t="str">
        <f t="shared" si="71"/>
        <v>-</v>
      </c>
      <c r="Y15" t="str">
        <f t="shared" si="71"/>
        <v>-</v>
      </c>
      <c r="Z15" t="str">
        <f t="shared" si="71"/>
        <v>-</v>
      </c>
      <c r="AA15" t="str">
        <f t="shared" si="71"/>
        <v>-</v>
      </c>
      <c r="AB15" t="str">
        <f t="shared" si="71"/>
        <v>-</v>
      </c>
      <c r="AC15" t="str">
        <f t="shared" si="71"/>
        <v>-</v>
      </c>
      <c r="AD15" t="str">
        <f t="shared" si="71"/>
        <v>-</v>
      </c>
      <c r="AE15" t="str">
        <f t="shared" si="71"/>
        <v>-</v>
      </c>
      <c r="AF15" t="str">
        <f t="shared" si="71"/>
        <v>-</v>
      </c>
      <c r="AG15" t="str">
        <f t="shared" si="71"/>
        <v>-</v>
      </c>
      <c r="AH15" t="str">
        <f t="shared" si="71"/>
        <v>-</v>
      </c>
      <c r="AI15" t="str">
        <f t="shared" si="71"/>
        <v>-</v>
      </c>
      <c r="AJ15" t="str">
        <f t="shared" si="71"/>
        <v>-</v>
      </c>
      <c r="AK15" t="str">
        <f t="shared" si="71"/>
        <v>-</v>
      </c>
      <c r="AL15" t="str">
        <f t="shared" si="71"/>
        <v>-</v>
      </c>
      <c r="AM15" t="str">
        <f t="shared" si="71"/>
        <v>-</v>
      </c>
      <c r="AN15" t="str">
        <f t="shared" si="71"/>
        <v>-</v>
      </c>
      <c r="AO15" t="str">
        <f t="shared" si="71"/>
        <v>-</v>
      </c>
      <c r="AP15" t="str">
        <f t="shared" si="71"/>
        <v>-</v>
      </c>
      <c r="AQ15" t="str">
        <f t="shared" si="71"/>
        <v>-</v>
      </c>
      <c r="AR15" t="str">
        <f t="shared" si="71"/>
        <v>-</v>
      </c>
      <c r="AS15" t="str">
        <f t="shared" si="71"/>
        <v>-</v>
      </c>
      <c r="AT15" t="str">
        <f t="shared" si="71"/>
        <v>-</v>
      </c>
      <c r="AU15" t="str">
        <f t="shared" si="71"/>
        <v>-</v>
      </c>
      <c r="AV15" t="str">
        <f t="shared" si="71"/>
        <v>-</v>
      </c>
      <c r="AW15" t="str">
        <f t="shared" si="52"/>
        <v>-</v>
      </c>
      <c r="AX15" t="str">
        <f t="shared" si="52"/>
        <v>-</v>
      </c>
      <c r="AY15" t="str">
        <f t="shared" si="52"/>
        <v>-</v>
      </c>
      <c r="AZ15" t="str">
        <f t="shared" si="52"/>
        <v>-</v>
      </c>
      <c r="BA15" t="str">
        <f t="shared" si="52"/>
        <v>-</v>
      </c>
      <c r="BB15" t="str">
        <f t="shared" si="52"/>
        <v>-</v>
      </c>
      <c r="BC15" t="str">
        <f t="shared" si="52"/>
        <v>-</v>
      </c>
      <c r="BD15" t="str">
        <f t="shared" si="52"/>
        <v>-</v>
      </c>
      <c r="BE15" t="str">
        <f t="shared" si="52"/>
        <v>-</v>
      </c>
      <c r="BF15" t="str">
        <f t="shared" si="52"/>
        <v>-</v>
      </c>
      <c r="BG15" t="str">
        <f t="shared" si="52"/>
        <v>-</v>
      </c>
      <c r="BH15" t="str">
        <f t="shared" si="52"/>
        <v>-</v>
      </c>
      <c r="BI15" t="str">
        <f t="shared" ref="BI15:BT15" si="72">IF(BI10&lt;0,1,"-")</f>
        <v>-</v>
      </c>
      <c r="BJ15" t="str">
        <f t="shared" si="72"/>
        <v>-</v>
      </c>
      <c r="BK15" t="str">
        <f t="shared" si="72"/>
        <v>-</v>
      </c>
      <c r="BL15" t="str">
        <f t="shared" si="72"/>
        <v>-</v>
      </c>
      <c r="BM15" t="str">
        <f t="shared" si="72"/>
        <v>-</v>
      </c>
      <c r="BN15" t="str">
        <f t="shared" si="72"/>
        <v>-</v>
      </c>
      <c r="BO15" t="str">
        <f t="shared" si="72"/>
        <v>-</v>
      </c>
      <c r="BP15" t="str">
        <f t="shared" si="72"/>
        <v>-</v>
      </c>
      <c r="BQ15" t="str">
        <f t="shared" si="72"/>
        <v>-</v>
      </c>
      <c r="BR15" t="str">
        <f t="shared" si="72"/>
        <v>-</v>
      </c>
      <c r="BS15" t="str">
        <f t="shared" si="72"/>
        <v>-</v>
      </c>
      <c r="BT15" t="str">
        <f t="shared" si="72"/>
        <v>-</v>
      </c>
      <c r="BU15" t="str">
        <f t="shared" si="54"/>
        <v>-</v>
      </c>
      <c r="BV15" t="str">
        <f t="shared" si="54"/>
        <v>-</v>
      </c>
      <c r="BW15" t="str">
        <f t="shared" si="54"/>
        <v>-</v>
      </c>
      <c r="BX15" t="str">
        <f t="shared" si="54"/>
        <v>-</v>
      </c>
      <c r="BY15" t="str">
        <f t="shared" si="54"/>
        <v>-</v>
      </c>
      <c r="BZ15" t="str">
        <f t="shared" si="54"/>
        <v>-</v>
      </c>
      <c r="CA15" t="str">
        <f t="shared" si="54"/>
        <v>-</v>
      </c>
      <c r="CB15" t="str">
        <f t="shared" si="54"/>
        <v>-</v>
      </c>
      <c r="CC15" t="str">
        <f t="shared" si="54"/>
        <v>-</v>
      </c>
      <c r="CD15" t="str">
        <f t="shared" si="54"/>
        <v>-</v>
      </c>
      <c r="CE15" t="str">
        <f t="shared" si="54"/>
        <v>-</v>
      </c>
      <c r="CF15" t="str">
        <f t="shared" si="54"/>
        <v>-</v>
      </c>
      <c r="CG15" t="str">
        <f t="shared" si="55"/>
        <v>-</v>
      </c>
      <c r="CH15" t="str">
        <f t="shared" si="55"/>
        <v>-</v>
      </c>
      <c r="CI15" t="str">
        <f t="shared" si="55"/>
        <v>-</v>
      </c>
      <c r="CJ15" t="str">
        <f t="shared" si="55"/>
        <v>-</v>
      </c>
      <c r="CK15" t="str">
        <f t="shared" si="55"/>
        <v>-</v>
      </c>
      <c r="CL15" t="str">
        <f t="shared" si="55"/>
        <v>-</v>
      </c>
      <c r="CM15" t="str">
        <f t="shared" si="55"/>
        <v>-</v>
      </c>
      <c r="CN15" t="str">
        <f t="shared" si="55"/>
        <v>-</v>
      </c>
      <c r="CO15" t="str">
        <f t="shared" si="55"/>
        <v>-</v>
      </c>
      <c r="CP15" t="str">
        <f t="shared" si="55"/>
        <v>-</v>
      </c>
      <c r="CQ15" t="str">
        <f t="shared" si="55"/>
        <v>-</v>
      </c>
      <c r="CR15" t="str">
        <f t="shared" si="55"/>
        <v>-</v>
      </c>
      <c r="CS15" t="str">
        <f t="shared" si="56"/>
        <v>-</v>
      </c>
      <c r="CT15" t="str">
        <f t="shared" si="56"/>
        <v>-</v>
      </c>
      <c r="CU15" t="str">
        <f t="shared" si="56"/>
        <v>-</v>
      </c>
      <c r="CV15" t="str">
        <f t="shared" si="56"/>
        <v>-</v>
      </c>
      <c r="CW15" t="str">
        <f t="shared" si="56"/>
        <v>-</v>
      </c>
      <c r="CX15" t="str">
        <f t="shared" si="56"/>
        <v>-</v>
      </c>
      <c r="CY15" t="str">
        <f t="shared" si="56"/>
        <v>-</v>
      </c>
      <c r="CZ15" t="str">
        <f t="shared" si="56"/>
        <v>-</v>
      </c>
      <c r="DA15" t="str">
        <f t="shared" si="56"/>
        <v>-</v>
      </c>
      <c r="DB15" t="str">
        <f t="shared" si="56"/>
        <v>-</v>
      </c>
      <c r="DC15" t="str">
        <f t="shared" si="56"/>
        <v>-</v>
      </c>
      <c r="DD15" t="str">
        <f t="shared" si="56"/>
        <v>-</v>
      </c>
      <c r="DE15" t="str">
        <f t="shared" ref="DE15:DP15" si="73">IF(DE10&lt;0,1,"-")</f>
        <v>-</v>
      </c>
      <c r="DF15" t="str">
        <f t="shared" si="73"/>
        <v>-</v>
      </c>
      <c r="DG15" t="str">
        <f t="shared" si="73"/>
        <v>-</v>
      </c>
      <c r="DH15" t="str">
        <f t="shared" si="73"/>
        <v>-</v>
      </c>
      <c r="DI15" t="str">
        <f t="shared" si="73"/>
        <v>-</v>
      </c>
      <c r="DJ15" t="str">
        <f t="shared" si="73"/>
        <v>-</v>
      </c>
      <c r="DK15" t="str">
        <f t="shared" si="73"/>
        <v>-</v>
      </c>
      <c r="DL15" t="str">
        <f t="shared" si="73"/>
        <v>-</v>
      </c>
      <c r="DM15" t="str">
        <f t="shared" si="73"/>
        <v>-</v>
      </c>
      <c r="DN15" t="str">
        <f t="shared" si="73"/>
        <v>-</v>
      </c>
      <c r="DO15" t="str">
        <f t="shared" si="73"/>
        <v>-</v>
      </c>
      <c r="DP15" t="str">
        <f t="shared" si="73"/>
        <v>-</v>
      </c>
      <c r="DQ15" t="str">
        <f t="shared" ref="DQ15:EB15" si="74">IF(DQ10&lt;0,1,"-")</f>
        <v>-</v>
      </c>
      <c r="DR15" t="str">
        <f t="shared" si="74"/>
        <v>-</v>
      </c>
      <c r="DS15" t="str">
        <f t="shared" si="74"/>
        <v>-</v>
      </c>
      <c r="DT15" t="str">
        <f t="shared" si="74"/>
        <v>-</v>
      </c>
      <c r="DU15" t="str">
        <f t="shared" si="74"/>
        <v>-</v>
      </c>
      <c r="DV15" t="str">
        <f t="shared" si="74"/>
        <v>-</v>
      </c>
      <c r="DW15" t="str">
        <f t="shared" si="74"/>
        <v>-</v>
      </c>
      <c r="DX15" t="str">
        <f t="shared" si="74"/>
        <v>-</v>
      </c>
      <c r="DY15" t="str">
        <f t="shared" si="74"/>
        <v>-</v>
      </c>
      <c r="DZ15" t="str">
        <f t="shared" si="74"/>
        <v>-</v>
      </c>
      <c r="EA15" t="str">
        <f t="shared" si="74"/>
        <v>-</v>
      </c>
      <c r="EB15" t="str">
        <f t="shared" si="74"/>
        <v>-</v>
      </c>
      <c r="EC15" t="str">
        <f t="shared" ref="EC15:EN15" si="75">IF(EC10&lt;0,1,"-")</f>
        <v>-</v>
      </c>
      <c r="ED15" t="str">
        <f t="shared" si="75"/>
        <v>-</v>
      </c>
      <c r="EE15" t="str">
        <f t="shared" si="75"/>
        <v>-</v>
      </c>
      <c r="EF15" t="str">
        <f t="shared" si="75"/>
        <v>-</v>
      </c>
      <c r="EG15" t="str">
        <f t="shared" si="75"/>
        <v>-</v>
      </c>
      <c r="EH15" t="str">
        <f t="shared" si="75"/>
        <v>-</v>
      </c>
      <c r="EI15" t="str">
        <f t="shared" si="75"/>
        <v>-</v>
      </c>
      <c r="EJ15" t="str">
        <f t="shared" si="75"/>
        <v>-</v>
      </c>
      <c r="EK15" t="str">
        <f t="shared" si="75"/>
        <v>-</v>
      </c>
      <c r="EL15" t="str">
        <f t="shared" si="75"/>
        <v>-</v>
      </c>
      <c r="EM15" t="str">
        <f t="shared" si="75"/>
        <v>-</v>
      </c>
      <c r="EN15" t="str">
        <f t="shared" si="75"/>
        <v>-</v>
      </c>
      <c r="EO15" t="str">
        <f t="shared" ref="EO15:EZ15" si="76">IF(EO10&lt;0,1,"-")</f>
        <v>-</v>
      </c>
      <c r="EP15" t="str">
        <f t="shared" si="76"/>
        <v>-</v>
      </c>
      <c r="EQ15" t="str">
        <f t="shared" si="76"/>
        <v>-</v>
      </c>
      <c r="ER15" t="str">
        <f t="shared" si="76"/>
        <v>-</v>
      </c>
      <c r="ES15" t="str">
        <f t="shared" si="76"/>
        <v>-</v>
      </c>
      <c r="ET15" t="str">
        <f t="shared" si="76"/>
        <v>-</v>
      </c>
      <c r="EU15" t="str">
        <f t="shared" si="76"/>
        <v>-</v>
      </c>
      <c r="EV15" t="str">
        <f t="shared" si="76"/>
        <v>-</v>
      </c>
      <c r="EW15" t="str">
        <f t="shared" si="76"/>
        <v>-</v>
      </c>
      <c r="EX15" t="str">
        <f t="shared" si="76"/>
        <v>-</v>
      </c>
      <c r="EY15" t="str">
        <f t="shared" si="76"/>
        <v>-</v>
      </c>
      <c r="EZ15" t="str">
        <f t="shared" si="76"/>
        <v>-</v>
      </c>
      <c r="FA15" t="str">
        <f t="shared" ref="FA15:FL15" si="77">IF(FA10&lt;0,1,"-")</f>
        <v>-</v>
      </c>
      <c r="FB15" t="str">
        <f t="shared" si="77"/>
        <v>-</v>
      </c>
      <c r="FC15" t="str">
        <f t="shared" si="77"/>
        <v>-</v>
      </c>
      <c r="FD15" t="str">
        <f t="shared" si="77"/>
        <v>-</v>
      </c>
      <c r="FE15" t="str">
        <f t="shared" si="77"/>
        <v>-</v>
      </c>
      <c r="FF15" t="str">
        <f t="shared" si="77"/>
        <v>-</v>
      </c>
      <c r="FG15" t="str">
        <f t="shared" si="77"/>
        <v>-</v>
      </c>
      <c r="FH15" t="str">
        <f t="shared" si="77"/>
        <v>-</v>
      </c>
      <c r="FI15" t="str">
        <f t="shared" si="77"/>
        <v>-</v>
      </c>
      <c r="FJ15" t="str">
        <f t="shared" si="77"/>
        <v>-</v>
      </c>
      <c r="FK15" t="str">
        <f t="shared" si="77"/>
        <v>-</v>
      </c>
      <c r="FL15" t="str">
        <f t="shared" si="77"/>
        <v>-</v>
      </c>
      <c r="FM15" t="str">
        <f t="shared" ref="FM15:FN15" si="78">IF(FM10&lt;0,1,"-")</f>
        <v>-</v>
      </c>
      <c r="FN15" t="str">
        <f t="shared" si="78"/>
        <v>-</v>
      </c>
      <c r="FO15" t="str">
        <f t="shared" si="63"/>
        <v>-</v>
      </c>
      <c r="FP15" t="str">
        <f t="shared" si="63"/>
        <v>-</v>
      </c>
      <c r="FQ15" t="str">
        <f t="shared" si="63"/>
        <v>-</v>
      </c>
      <c r="FR15" t="str">
        <f t="shared" si="63"/>
        <v>-</v>
      </c>
      <c r="FS15" t="str">
        <f t="shared" si="63"/>
        <v>-</v>
      </c>
      <c r="FT15" t="str">
        <f t="shared" si="63"/>
        <v>-</v>
      </c>
      <c r="FU15" t="str">
        <f t="shared" si="64"/>
        <v>-</v>
      </c>
      <c r="FV15" t="str">
        <f t="shared" si="64"/>
        <v>-</v>
      </c>
      <c r="FW15" t="str">
        <f t="shared" si="64"/>
        <v>-</v>
      </c>
      <c r="FX15" t="str">
        <f t="shared" si="64"/>
        <v>-</v>
      </c>
      <c r="FY15" t="str">
        <f t="shared" si="64"/>
        <v>-</v>
      </c>
      <c r="FZ15" t="str">
        <f t="shared" si="64"/>
        <v>-</v>
      </c>
      <c r="GA15" t="str">
        <f t="shared" si="64"/>
        <v>-</v>
      </c>
      <c r="GB15" t="str">
        <f t="shared" si="64"/>
        <v>-</v>
      </c>
      <c r="GC15" t="str">
        <f t="shared" si="64"/>
        <v>-</v>
      </c>
      <c r="GD15" t="str">
        <f t="shared" si="64"/>
        <v>-</v>
      </c>
      <c r="GE15" t="str">
        <f t="shared" si="65"/>
        <v>-</v>
      </c>
      <c r="GF15" t="str">
        <f t="shared" si="65"/>
        <v>-</v>
      </c>
      <c r="GG15" t="str">
        <f t="shared" si="65"/>
        <v>-</v>
      </c>
      <c r="GH15" t="str">
        <f t="shared" si="65"/>
        <v>-</v>
      </c>
      <c r="GI15" t="str">
        <f t="shared" si="65"/>
        <v>-</v>
      </c>
      <c r="GJ15" t="str">
        <f t="shared" si="65"/>
        <v>-</v>
      </c>
      <c r="GK15" t="str">
        <f t="shared" si="65"/>
        <v>-</v>
      </c>
      <c r="GL15" t="str">
        <f t="shared" si="65"/>
        <v>-</v>
      </c>
      <c r="GM15" t="str">
        <f t="shared" si="65"/>
        <v>-</v>
      </c>
      <c r="GN15" t="str">
        <f t="shared" si="65"/>
        <v>-</v>
      </c>
      <c r="GO15" t="str">
        <f t="shared" si="66"/>
        <v>-</v>
      </c>
      <c r="GP15" t="str">
        <f t="shared" si="66"/>
        <v>-</v>
      </c>
      <c r="GQ15" t="str">
        <f t="shared" si="66"/>
        <v>-</v>
      </c>
      <c r="GR15" t="str">
        <f t="shared" si="66"/>
        <v>-</v>
      </c>
      <c r="GS15" t="str">
        <f t="shared" si="66"/>
        <v>-</v>
      </c>
      <c r="GT15" t="str">
        <f t="shared" si="66"/>
        <v>-</v>
      </c>
      <c r="GU15" t="str">
        <f t="shared" si="66"/>
        <v>-</v>
      </c>
      <c r="GV15" t="str">
        <f t="shared" si="66"/>
        <v>-</v>
      </c>
      <c r="GW15" t="str">
        <f t="shared" si="66"/>
        <v>-</v>
      </c>
      <c r="GX15" t="str">
        <f t="shared" si="66"/>
        <v>-</v>
      </c>
      <c r="GY15" t="str">
        <f t="shared" si="67"/>
        <v>-</v>
      </c>
      <c r="GZ15" t="str">
        <f t="shared" si="67"/>
        <v>-</v>
      </c>
      <c r="HA15" t="str">
        <f t="shared" si="67"/>
        <v>-</v>
      </c>
      <c r="HB15" t="str">
        <f t="shared" si="67"/>
        <v>-</v>
      </c>
      <c r="HC15" t="str">
        <f t="shared" si="67"/>
        <v>-</v>
      </c>
      <c r="HD15" t="str">
        <f t="shared" si="67"/>
        <v>-</v>
      </c>
      <c r="HE15" t="str">
        <f t="shared" si="67"/>
        <v>-</v>
      </c>
      <c r="HF15" t="str">
        <f t="shared" si="67"/>
        <v>-</v>
      </c>
      <c r="HG15" t="str">
        <f t="shared" si="67"/>
        <v>-</v>
      </c>
      <c r="HH15" t="str">
        <f t="shared" si="67"/>
        <v>-</v>
      </c>
      <c r="HI15" t="str">
        <f t="shared" si="68"/>
        <v>-</v>
      </c>
      <c r="HJ15" t="str">
        <f t="shared" si="68"/>
        <v>-</v>
      </c>
      <c r="HK15" t="str">
        <f t="shared" si="68"/>
        <v>-</v>
      </c>
      <c r="HL15" t="str">
        <f t="shared" si="68"/>
        <v>-</v>
      </c>
      <c r="HM15" t="str">
        <f t="shared" si="68"/>
        <v>-</v>
      </c>
      <c r="HN15" t="str">
        <f t="shared" si="68"/>
        <v>-</v>
      </c>
      <c r="HO15" t="str">
        <f t="shared" si="68"/>
        <v>-</v>
      </c>
      <c r="HP15" t="str">
        <f t="shared" si="68"/>
        <v>-</v>
      </c>
      <c r="HQ15" t="str">
        <f t="shared" si="68"/>
        <v>-</v>
      </c>
      <c r="HR15" t="str">
        <f t="shared" si="68"/>
        <v>-</v>
      </c>
      <c r="HS15" t="str">
        <f t="shared" si="69"/>
        <v>-</v>
      </c>
      <c r="HT15" t="str">
        <f t="shared" si="69"/>
        <v>-</v>
      </c>
      <c r="HU15" t="str">
        <f t="shared" si="69"/>
        <v>-</v>
      </c>
      <c r="HV15" t="str">
        <f t="shared" si="69"/>
        <v>-</v>
      </c>
      <c r="HW15" t="str">
        <f t="shared" si="69"/>
        <v>-</v>
      </c>
      <c r="HX15" t="str">
        <f t="shared" si="69"/>
        <v>-</v>
      </c>
      <c r="HY15" t="str">
        <f t="shared" si="69"/>
        <v>-</v>
      </c>
      <c r="HZ15" t="str">
        <f t="shared" si="69"/>
        <v>-</v>
      </c>
      <c r="IA15" t="str">
        <f t="shared" si="69"/>
        <v>-</v>
      </c>
      <c r="IB15" t="str">
        <f t="shared" si="69"/>
        <v>-</v>
      </c>
      <c r="IC15" t="str">
        <f t="shared" si="70"/>
        <v>-</v>
      </c>
      <c r="ID15" t="str">
        <f t="shared" si="70"/>
        <v>-</v>
      </c>
      <c r="IE15" t="str">
        <f t="shared" si="70"/>
        <v>-</v>
      </c>
    </row>
    <row r="16" spans="1:239">
      <c r="B16" t="str">
        <f t="shared" ref="B16:AV16" si="79">IF(B11&lt;0,1,"-")</f>
        <v>-</v>
      </c>
      <c r="C16" t="str">
        <f t="shared" si="79"/>
        <v>-</v>
      </c>
      <c r="D16" t="str">
        <f t="shared" si="79"/>
        <v>-</v>
      </c>
      <c r="E16" t="str">
        <f t="shared" si="79"/>
        <v>-</v>
      </c>
      <c r="F16" t="str">
        <f t="shared" si="79"/>
        <v>-</v>
      </c>
      <c r="G16" t="str">
        <f t="shared" si="79"/>
        <v>-</v>
      </c>
      <c r="H16" t="str">
        <f t="shared" si="79"/>
        <v>-</v>
      </c>
      <c r="I16" t="str">
        <f t="shared" si="79"/>
        <v>-</v>
      </c>
      <c r="J16" t="str">
        <f t="shared" si="79"/>
        <v>-</v>
      </c>
      <c r="K16" t="str">
        <f t="shared" si="79"/>
        <v>-</v>
      </c>
      <c r="L16" t="str">
        <f t="shared" si="79"/>
        <v>-</v>
      </c>
      <c r="M16" t="str">
        <f t="shared" si="79"/>
        <v>-</v>
      </c>
      <c r="N16" t="str">
        <f t="shared" si="79"/>
        <v>-</v>
      </c>
      <c r="O16" t="str">
        <f t="shared" si="79"/>
        <v>-</v>
      </c>
      <c r="P16" t="str">
        <f t="shared" si="79"/>
        <v>-</v>
      </c>
      <c r="Q16" t="str">
        <f t="shared" si="79"/>
        <v>-</v>
      </c>
      <c r="R16" t="str">
        <f t="shared" si="79"/>
        <v>-</v>
      </c>
      <c r="S16" t="str">
        <f t="shared" si="79"/>
        <v>-</v>
      </c>
      <c r="T16" t="str">
        <f t="shared" si="79"/>
        <v>-</v>
      </c>
      <c r="U16" t="str">
        <f t="shared" si="79"/>
        <v>-</v>
      </c>
      <c r="V16" t="str">
        <f t="shared" si="79"/>
        <v>-</v>
      </c>
      <c r="W16" t="str">
        <f t="shared" si="79"/>
        <v>-</v>
      </c>
      <c r="X16" t="str">
        <f t="shared" si="79"/>
        <v>-</v>
      </c>
      <c r="Y16" t="str">
        <f t="shared" si="79"/>
        <v>-</v>
      </c>
      <c r="Z16" t="str">
        <f t="shared" si="79"/>
        <v>-</v>
      </c>
      <c r="AA16" t="str">
        <f t="shared" si="79"/>
        <v>-</v>
      </c>
      <c r="AB16" t="str">
        <f t="shared" si="79"/>
        <v>-</v>
      </c>
      <c r="AC16" t="str">
        <f t="shared" si="79"/>
        <v>-</v>
      </c>
      <c r="AD16" t="str">
        <f t="shared" si="79"/>
        <v>-</v>
      </c>
      <c r="AE16" t="str">
        <f t="shared" si="79"/>
        <v>-</v>
      </c>
      <c r="AF16" t="str">
        <f t="shared" si="79"/>
        <v>-</v>
      </c>
      <c r="AG16" t="str">
        <f t="shared" si="79"/>
        <v>-</v>
      </c>
      <c r="AH16" t="str">
        <f t="shared" si="79"/>
        <v>-</v>
      </c>
      <c r="AI16" t="str">
        <f t="shared" si="79"/>
        <v>-</v>
      </c>
      <c r="AJ16" t="str">
        <f t="shared" si="79"/>
        <v>-</v>
      </c>
      <c r="AK16" t="str">
        <f t="shared" si="79"/>
        <v>-</v>
      </c>
      <c r="AL16" t="str">
        <f t="shared" si="79"/>
        <v>-</v>
      </c>
      <c r="AM16" t="str">
        <f t="shared" si="79"/>
        <v>-</v>
      </c>
      <c r="AN16" t="str">
        <f t="shared" si="79"/>
        <v>-</v>
      </c>
      <c r="AO16" t="str">
        <f t="shared" si="79"/>
        <v>-</v>
      </c>
      <c r="AP16" t="str">
        <f t="shared" si="79"/>
        <v>-</v>
      </c>
      <c r="AQ16" t="str">
        <f t="shared" si="79"/>
        <v>-</v>
      </c>
      <c r="AR16" t="str">
        <f t="shared" si="79"/>
        <v>-</v>
      </c>
      <c r="AS16" t="str">
        <f t="shared" si="79"/>
        <v>-</v>
      </c>
      <c r="AT16" t="str">
        <f t="shared" si="79"/>
        <v>-</v>
      </c>
      <c r="AU16" t="str">
        <f t="shared" si="79"/>
        <v>-</v>
      </c>
      <c r="AV16" t="str">
        <f t="shared" si="79"/>
        <v>-</v>
      </c>
      <c r="AW16" t="str">
        <f t="shared" si="52"/>
        <v>-</v>
      </c>
      <c r="AX16" t="str">
        <f t="shared" si="52"/>
        <v>-</v>
      </c>
      <c r="AY16" t="str">
        <f t="shared" si="52"/>
        <v>-</v>
      </c>
      <c r="AZ16" t="str">
        <f t="shared" si="52"/>
        <v>-</v>
      </c>
      <c r="BA16" t="str">
        <f t="shared" si="52"/>
        <v>-</v>
      </c>
      <c r="BB16" t="str">
        <f t="shared" si="52"/>
        <v>-</v>
      </c>
      <c r="BC16" t="str">
        <f t="shared" si="52"/>
        <v>-</v>
      </c>
      <c r="BD16" t="str">
        <f t="shared" si="52"/>
        <v>-</v>
      </c>
      <c r="BE16" t="str">
        <f t="shared" si="52"/>
        <v>-</v>
      </c>
      <c r="BF16" t="str">
        <f t="shared" si="52"/>
        <v>-</v>
      </c>
      <c r="BG16" t="str">
        <f t="shared" si="52"/>
        <v>-</v>
      </c>
      <c r="BH16" t="str">
        <f t="shared" si="52"/>
        <v>-</v>
      </c>
      <c r="BI16" t="str">
        <f t="shared" ref="BI16:BT16" si="80">IF(BI11&lt;0,1,"-")</f>
        <v>-</v>
      </c>
      <c r="BJ16" t="str">
        <f t="shared" si="80"/>
        <v>-</v>
      </c>
      <c r="BK16" t="str">
        <f t="shared" si="80"/>
        <v>-</v>
      </c>
      <c r="BL16" t="str">
        <f t="shared" si="80"/>
        <v>-</v>
      </c>
      <c r="BM16" t="str">
        <f t="shared" si="80"/>
        <v>-</v>
      </c>
      <c r="BN16" t="str">
        <f t="shared" si="80"/>
        <v>-</v>
      </c>
      <c r="BO16" t="str">
        <f t="shared" si="80"/>
        <v>-</v>
      </c>
      <c r="BP16" t="str">
        <f t="shared" si="80"/>
        <v>-</v>
      </c>
      <c r="BQ16" t="str">
        <f t="shared" si="80"/>
        <v>-</v>
      </c>
      <c r="BR16" t="str">
        <f t="shared" si="80"/>
        <v>-</v>
      </c>
      <c r="BS16" t="str">
        <f t="shared" si="80"/>
        <v>-</v>
      </c>
      <c r="BT16" t="str">
        <f t="shared" si="80"/>
        <v>-</v>
      </c>
      <c r="BU16" t="str">
        <f t="shared" si="54"/>
        <v>-</v>
      </c>
      <c r="BV16" t="str">
        <f t="shared" si="54"/>
        <v>-</v>
      </c>
      <c r="BW16" t="str">
        <f t="shared" si="54"/>
        <v>-</v>
      </c>
      <c r="BX16" t="str">
        <f t="shared" si="54"/>
        <v>-</v>
      </c>
      <c r="BY16" t="str">
        <f t="shared" si="54"/>
        <v>-</v>
      </c>
      <c r="BZ16" t="str">
        <f t="shared" si="54"/>
        <v>-</v>
      </c>
      <c r="CA16" t="str">
        <f t="shared" si="54"/>
        <v>-</v>
      </c>
      <c r="CB16" t="str">
        <f t="shared" si="54"/>
        <v>-</v>
      </c>
      <c r="CC16" t="str">
        <f t="shared" si="54"/>
        <v>-</v>
      </c>
      <c r="CD16" t="str">
        <f t="shared" si="54"/>
        <v>-</v>
      </c>
      <c r="CE16" t="str">
        <f t="shared" si="54"/>
        <v>-</v>
      </c>
      <c r="CF16" t="str">
        <f t="shared" si="54"/>
        <v>-</v>
      </c>
      <c r="CG16" t="str">
        <f t="shared" si="55"/>
        <v>-</v>
      </c>
      <c r="CH16" t="str">
        <f t="shared" si="55"/>
        <v>-</v>
      </c>
      <c r="CI16" t="str">
        <f t="shared" si="55"/>
        <v>-</v>
      </c>
      <c r="CJ16" t="str">
        <f t="shared" si="55"/>
        <v>-</v>
      </c>
      <c r="CK16" t="str">
        <f t="shared" si="55"/>
        <v>-</v>
      </c>
      <c r="CL16" t="str">
        <f t="shared" si="55"/>
        <v>-</v>
      </c>
      <c r="CM16" t="str">
        <f t="shared" si="55"/>
        <v>-</v>
      </c>
      <c r="CN16" t="str">
        <f t="shared" si="55"/>
        <v>-</v>
      </c>
      <c r="CO16" t="str">
        <f t="shared" si="55"/>
        <v>-</v>
      </c>
      <c r="CP16" t="str">
        <f t="shared" si="55"/>
        <v>-</v>
      </c>
      <c r="CQ16" t="str">
        <f t="shared" si="55"/>
        <v>-</v>
      </c>
      <c r="CR16" t="str">
        <f t="shared" si="55"/>
        <v>-</v>
      </c>
      <c r="CS16" t="str">
        <f t="shared" si="56"/>
        <v>-</v>
      </c>
      <c r="CT16" t="str">
        <f t="shared" si="56"/>
        <v>-</v>
      </c>
      <c r="CU16" t="str">
        <f t="shared" si="56"/>
        <v>-</v>
      </c>
      <c r="CV16" t="str">
        <f t="shared" si="56"/>
        <v>-</v>
      </c>
      <c r="CW16" t="str">
        <f t="shared" si="56"/>
        <v>-</v>
      </c>
      <c r="CX16" t="str">
        <f t="shared" si="56"/>
        <v>-</v>
      </c>
      <c r="CY16" t="str">
        <f t="shared" si="56"/>
        <v>-</v>
      </c>
      <c r="CZ16" t="str">
        <f t="shared" si="56"/>
        <v>-</v>
      </c>
      <c r="DA16" t="str">
        <f t="shared" si="56"/>
        <v>-</v>
      </c>
      <c r="DB16" t="str">
        <f t="shared" si="56"/>
        <v>-</v>
      </c>
      <c r="DC16" t="str">
        <f t="shared" si="56"/>
        <v>-</v>
      </c>
      <c r="DD16" t="str">
        <f t="shared" si="56"/>
        <v>-</v>
      </c>
      <c r="DE16" t="str">
        <f t="shared" ref="DE16:DP16" si="81">IF(DE11&lt;0,1,"-")</f>
        <v>-</v>
      </c>
      <c r="DF16" t="str">
        <f t="shared" si="81"/>
        <v>-</v>
      </c>
      <c r="DG16" t="str">
        <f t="shared" si="81"/>
        <v>-</v>
      </c>
      <c r="DH16" t="str">
        <f t="shared" si="81"/>
        <v>-</v>
      </c>
      <c r="DI16" t="str">
        <f t="shared" si="81"/>
        <v>-</v>
      </c>
      <c r="DJ16" t="str">
        <f t="shared" si="81"/>
        <v>-</v>
      </c>
      <c r="DK16" t="str">
        <f t="shared" si="81"/>
        <v>-</v>
      </c>
      <c r="DL16" t="str">
        <f t="shared" si="81"/>
        <v>-</v>
      </c>
      <c r="DM16" t="str">
        <f t="shared" si="81"/>
        <v>-</v>
      </c>
      <c r="DN16" t="str">
        <f t="shared" si="81"/>
        <v>-</v>
      </c>
      <c r="DO16" t="str">
        <f t="shared" si="81"/>
        <v>-</v>
      </c>
      <c r="DP16" t="str">
        <f t="shared" si="81"/>
        <v>-</v>
      </c>
      <c r="DQ16" t="str">
        <f t="shared" ref="DQ16:EB16" si="82">IF(DQ11&lt;0,1,"-")</f>
        <v>-</v>
      </c>
      <c r="DR16" t="str">
        <f t="shared" si="82"/>
        <v>-</v>
      </c>
      <c r="DS16" t="str">
        <f t="shared" si="82"/>
        <v>-</v>
      </c>
      <c r="DT16" t="str">
        <f t="shared" si="82"/>
        <v>-</v>
      </c>
      <c r="DU16" t="str">
        <f t="shared" si="82"/>
        <v>-</v>
      </c>
      <c r="DV16" t="str">
        <f t="shared" si="82"/>
        <v>-</v>
      </c>
      <c r="DW16" t="str">
        <f t="shared" si="82"/>
        <v>-</v>
      </c>
      <c r="DX16" t="str">
        <f t="shared" si="82"/>
        <v>-</v>
      </c>
      <c r="DY16" t="str">
        <f t="shared" si="82"/>
        <v>-</v>
      </c>
      <c r="DZ16" t="str">
        <f t="shared" si="82"/>
        <v>-</v>
      </c>
      <c r="EA16" t="str">
        <f t="shared" si="82"/>
        <v>-</v>
      </c>
      <c r="EB16" t="str">
        <f t="shared" si="82"/>
        <v>-</v>
      </c>
      <c r="EC16" t="str">
        <f t="shared" ref="EC16:EN16" si="83">IF(EC11&lt;0,1,"-")</f>
        <v>-</v>
      </c>
      <c r="ED16" t="str">
        <f t="shared" si="83"/>
        <v>-</v>
      </c>
      <c r="EE16" t="str">
        <f t="shared" si="83"/>
        <v>-</v>
      </c>
      <c r="EF16" t="str">
        <f t="shared" si="83"/>
        <v>-</v>
      </c>
      <c r="EG16" t="str">
        <f t="shared" si="83"/>
        <v>-</v>
      </c>
      <c r="EH16" t="str">
        <f t="shared" si="83"/>
        <v>-</v>
      </c>
      <c r="EI16" t="str">
        <f t="shared" si="83"/>
        <v>-</v>
      </c>
      <c r="EJ16" t="str">
        <f t="shared" si="83"/>
        <v>-</v>
      </c>
      <c r="EK16" t="str">
        <f t="shared" si="83"/>
        <v>-</v>
      </c>
      <c r="EL16" t="str">
        <f t="shared" si="83"/>
        <v>-</v>
      </c>
      <c r="EM16" t="str">
        <f t="shared" si="83"/>
        <v>-</v>
      </c>
      <c r="EN16" t="str">
        <f t="shared" si="83"/>
        <v>-</v>
      </c>
      <c r="EO16" t="str">
        <f t="shared" ref="EO16:EZ16" si="84">IF(EO11&lt;0,1,"-")</f>
        <v>-</v>
      </c>
      <c r="EP16" t="str">
        <f t="shared" si="84"/>
        <v>-</v>
      </c>
      <c r="EQ16" t="str">
        <f t="shared" si="84"/>
        <v>-</v>
      </c>
      <c r="ER16" t="str">
        <f t="shared" si="84"/>
        <v>-</v>
      </c>
      <c r="ES16" t="str">
        <f t="shared" si="84"/>
        <v>-</v>
      </c>
      <c r="ET16" t="str">
        <f t="shared" si="84"/>
        <v>-</v>
      </c>
      <c r="EU16" t="str">
        <f t="shared" si="84"/>
        <v>-</v>
      </c>
      <c r="EV16" t="str">
        <f t="shared" si="84"/>
        <v>-</v>
      </c>
      <c r="EW16" t="str">
        <f t="shared" si="84"/>
        <v>-</v>
      </c>
      <c r="EX16" t="str">
        <f t="shared" si="84"/>
        <v>-</v>
      </c>
      <c r="EY16" t="str">
        <f t="shared" si="84"/>
        <v>-</v>
      </c>
      <c r="EZ16" t="str">
        <f t="shared" si="84"/>
        <v>-</v>
      </c>
      <c r="FA16" t="str">
        <f t="shared" ref="FA16:FL16" si="85">IF(FA11&lt;0,1,"-")</f>
        <v>-</v>
      </c>
      <c r="FB16" t="str">
        <f t="shared" si="85"/>
        <v>-</v>
      </c>
      <c r="FC16" t="str">
        <f t="shared" si="85"/>
        <v>-</v>
      </c>
      <c r="FD16" t="str">
        <f t="shared" si="85"/>
        <v>-</v>
      </c>
      <c r="FE16" t="str">
        <f t="shared" si="85"/>
        <v>-</v>
      </c>
      <c r="FF16" t="str">
        <f t="shared" si="85"/>
        <v>-</v>
      </c>
      <c r="FG16" t="str">
        <f t="shared" si="85"/>
        <v>-</v>
      </c>
      <c r="FH16" t="str">
        <f t="shared" si="85"/>
        <v>-</v>
      </c>
      <c r="FI16" t="str">
        <f t="shared" si="85"/>
        <v>-</v>
      </c>
      <c r="FJ16" t="str">
        <f t="shared" si="85"/>
        <v>-</v>
      </c>
      <c r="FK16" t="str">
        <f t="shared" si="85"/>
        <v>-</v>
      </c>
      <c r="FL16" t="str">
        <f t="shared" si="85"/>
        <v>-</v>
      </c>
      <c r="FM16" t="str">
        <f t="shared" ref="FM16:FN16" si="86">IF(FM11&lt;0,1,"-")</f>
        <v>-</v>
      </c>
      <c r="FN16" t="str">
        <f t="shared" si="86"/>
        <v>-</v>
      </c>
      <c r="FO16" t="str">
        <f t="shared" ref="FO16:HE16" si="87">IF(FO11&lt;0,1,"-")</f>
        <v>-</v>
      </c>
      <c r="FP16" t="str">
        <f t="shared" si="87"/>
        <v>-</v>
      </c>
      <c r="FQ16" t="str">
        <f t="shared" si="87"/>
        <v>-</v>
      </c>
      <c r="FR16" t="str">
        <f t="shared" si="87"/>
        <v>-</v>
      </c>
      <c r="FS16" t="str">
        <f t="shared" si="87"/>
        <v>-</v>
      </c>
      <c r="FT16" t="str">
        <f t="shared" si="87"/>
        <v>-</v>
      </c>
      <c r="FU16" t="str">
        <f t="shared" si="87"/>
        <v>-</v>
      </c>
      <c r="FV16" t="str">
        <f t="shared" si="87"/>
        <v>-</v>
      </c>
      <c r="FW16" t="str">
        <f t="shared" si="87"/>
        <v>-</v>
      </c>
      <c r="FX16" t="str">
        <f t="shared" si="87"/>
        <v>-</v>
      </c>
      <c r="FY16" t="str">
        <f t="shared" si="87"/>
        <v>-</v>
      </c>
      <c r="FZ16" t="str">
        <f t="shared" si="87"/>
        <v>-</v>
      </c>
      <c r="GA16" t="str">
        <f t="shared" si="87"/>
        <v>-</v>
      </c>
      <c r="GB16" t="str">
        <f t="shared" si="87"/>
        <v>-</v>
      </c>
      <c r="GC16" t="str">
        <f t="shared" si="87"/>
        <v>-</v>
      </c>
      <c r="GD16" t="str">
        <f t="shared" si="87"/>
        <v>-</v>
      </c>
      <c r="GE16" t="str">
        <f t="shared" si="87"/>
        <v>-</v>
      </c>
      <c r="GF16" t="str">
        <f t="shared" si="87"/>
        <v>-</v>
      </c>
      <c r="GG16" t="str">
        <f t="shared" si="87"/>
        <v>-</v>
      </c>
      <c r="GH16" t="str">
        <f t="shared" si="87"/>
        <v>-</v>
      </c>
      <c r="GI16" t="str">
        <f t="shared" si="87"/>
        <v>-</v>
      </c>
      <c r="GJ16" t="str">
        <f t="shared" si="87"/>
        <v>-</v>
      </c>
      <c r="GK16" t="str">
        <f t="shared" si="87"/>
        <v>-</v>
      </c>
      <c r="GL16" t="str">
        <f t="shared" si="87"/>
        <v>-</v>
      </c>
      <c r="GM16" t="str">
        <f t="shared" si="87"/>
        <v>-</v>
      </c>
      <c r="GN16" t="str">
        <f t="shared" si="87"/>
        <v>-</v>
      </c>
      <c r="GO16" t="str">
        <f t="shared" si="87"/>
        <v>-</v>
      </c>
      <c r="GP16" t="str">
        <f t="shared" si="87"/>
        <v>-</v>
      </c>
      <c r="GQ16" t="str">
        <f t="shared" si="87"/>
        <v>-</v>
      </c>
      <c r="GR16" t="str">
        <f t="shared" si="87"/>
        <v>-</v>
      </c>
      <c r="GS16" t="str">
        <f t="shared" si="87"/>
        <v>-</v>
      </c>
      <c r="GT16" t="str">
        <f t="shared" si="87"/>
        <v>-</v>
      </c>
      <c r="GU16" t="str">
        <f t="shared" si="87"/>
        <v>-</v>
      </c>
      <c r="GV16" t="str">
        <f t="shared" si="87"/>
        <v>-</v>
      </c>
      <c r="GW16" t="str">
        <f t="shared" si="87"/>
        <v>-</v>
      </c>
      <c r="GX16" t="str">
        <f t="shared" si="87"/>
        <v>-</v>
      </c>
      <c r="GY16" t="str">
        <f t="shared" si="87"/>
        <v>-</v>
      </c>
      <c r="GZ16" t="str">
        <f t="shared" si="87"/>
        <v>-</v>
      </c>
      <c r="HA16" t="str">
        <f t="shared" si="87"/>
        <v>-</v>
      </c>
      <c r="HB16" t="str">
        <f t="shared" si="87"/>
        <v>-</v>
      </c>
      <c r="HC16" t="str">
        <f t="shared" si="87"/>
        <v>-</v>
      </c>
      <c r="HD16" t="str">
        <f t="shared" si="87"/>
        <v>-</v>
      </c>
      <c r="HE16" t="str">
        <f t="shared" si="87"/>
        <v>-</v>
      </c>
      <c r="HF16" t="str">
        <f t="shared" ref="HF16:HQ16" si="88">IF(HF11&lt;0,1,"-")</f>
        <v>-</v>
      </c>
      <c r="HG16" t="str">
        <f t="shared" si="88"/>
        <v>-</v>
      </c>
      <c r="HH16" t="str">
        <f t="shared" si="88"/>
        <v>-</v>
      </c>
      <c r="HI16" t="str">
        <f t="shared" si="88"/>
        <v>-</v>
      </c>
      <c r="HJ16" t="str">
        <f t="shared" si="88"/>
        <v>-</v>
      </c>
      <c r="HK16" t="str">
        <f t="shared" si="88"/>
        <v>-</v>
      </c>
      <c r="HL16" t="str">
        <f t="shared" si="88"/>
        <v>-</v>
      </c>
      <c r="HM16" t="str">
        <f t="shared" si="88"/>
        <v>-</v>
      </c>
      <c r="HN16" t="str">
        <f t="shared" si="88"/>
        <v>-</v>
      </c>
      <c r="HO16" t="str">
        <f t="shared" si="88"/>
        <v>-</v>
      </c>
      <c r="HP16" t="str">
        <f t="shared" si="88"/>
        <v>-</v>
      </c>
      <c r="HQ16" t="str">
        <f t="shared" si="88"/>
        <v>-</v>
      </c>
      <c r="HR16" t="str">
        <f t="shared" ref="HR16:IC16" si="89">IF(HR11&lt;0,1,"-")</f>
        <v>-</v>
      </c>
      <c r="HS16" t="str">
        <f t="shared" si="89"/>
        <v>-</v>
      </c>
      <c r="HT16" t="str">
        <f t="shared" si="89"/>
        <v>-</v>
      </c>
      <c r="HU16" t="str">
        <f t="shared" si="89"/>
        <v>-</v>
      </c>
      <c r="HV16" t="str">
        <f t="shared" si="89"/>
        <v>-</v>
      </c>
      <c r="HW16" t="str">
        <f t="shared" si="89"/>
        <v>-</v>
      </c>
      <c r="HX16" t="str">
        <f t="shared" si="89"/>
        <v>-</v>
      </c>
      <c r="HY16" t="str">
        <f t="shared" si="89"/>
        <v>-</v>
      </c>
      <c r="HZ16" t="str">
        <f t="shared" si="89"/>
        <v>-</v>
      </c>
      <c r="IA16" t="str">
        <f t="shared" si="89"/>
        <v>-</v>
      </c>
      <c r="IB16" t="str">
        <f t="shared" si="89"/>
        <v>-</v>
      </c>
      <c r="IC16" t="str">
        <f t="shared" si="89"/>
        <v>-</v>
      </c>
      <c r="ID16" t="str">
        <f>IF(ID11&lt;0,1,"-")</f>
        <v>-</v>
      </c>
      <c r="IE16" t="str">
        <f>IF(IE11&lt;0,1,"-")</f>
        <v>-</v>
      </c>
    </row>
    <row r="21" spans="1:170">
      <c r="A21" t="str">
        <f>Pellets!A$3</f>
        <v>IntraEU</v>
      </c>
      <c r="B21" s="2">
        <f>1/1000*SUM(FuelWood!B$3:M$3)</f>
        <v>14.238200000000001</v>
      </c>
      <c r="C21" s="2">
        <f>1/1000*SUM(FuelWood!C$3:N$3)</f>
        <v>14.4658</v>
      </c>
      <c r="D21" s="2">
        <f>1/1000*SUM(FuelWood!D$3:O$3)</f>
        <v>14.514700000000001</v>
      </c>
      <c r="E21" s="2">
        <f>1/1000*SUM(FuelWood!E$3:P$3)</f>
        <v>14.577</v>
      </c>
      <c r="F21" s="2">
        <f>1/1000*SUM(FuelWood!F$3:Q$3)</f>
        <v>14.665900000000002</v>
      </c>
      <c r="G21" s="2">
        <f>1/1000*SUM(FuelWood!G$3:R$3)</f>
        <v>14.881900000000002</v>
      </c>
      <c r="H21" s="2">
        <f>1/1000*SUM(FuelWood!H$3:S$3)</f>
        <v>15.064900000000002</v>
      </c>
      <c r="I21" s="2">
        <f>1/1000*SUM(FuelWood!I$3:T$3)</f>
        <v>15.311100000000003</v>
      </c>
      <c r="J21" s="2">
        <f>1/1000*SUM(FuelWood!J$3:U$3)</f>
        <v>14.159100000000002</v>
      </c>
      <c r="K21" s="2">
        <f>1/1000*SUM(FuelWood!K$3:V$3)</f>
        <v>13.102800000000002</v>
      </c>
      <c r="L21" s="2">
        <f>1/1000*SUM(FuelWood!L$3:W$3)</f>
        <v>12.7392</v>
      </c>
      <c r="M21" s="2">
        <f>1/1000*SUM(FuelWood!M$3:X$3)</f>
        <v>12.053900000000002</v>
      </c>
      <c r="N21" s="2">
        <f>1/1000*SUM(FuelWood!N$3:Y$3)</f>
        <v>10.7782</v>
      </c>
      <c r="O21" s="2">
        <f>1/1000*SUM(FuelWood!O$3:Z$3)</f>
        <v>9.6028999999999982</v>
      </c>
      <c r="P21" s="2">
        <f>1/1000*SUM(FuelWood!P$3:AA$3)</f>
        <v>9.6692999999999998</v>
      </c>
      <c r="Q21" s="2">
        <f>1/1000*SUM(FuelWood!Q$3:AB$3)</f>
        <v>9.7630000000000017</v>
      </c>
      <c r="R21" s="2">
        <f>1/1000*SUM(FuelWood!R$3:AC$3)</f>
        <v>10.024800000000001</v>
      </c>
      <c r="S21" s="2">
        <f>1/1000*SUM(FuelWood!S$3:AD$3)</f>
        <v>10.1189</v>
      </c>
      <c r="T21" s="2">
        <f>1/1000*SUM(FuelWood!T$3:AE$3)</f>
        <v>9.7375999999999987</v>
      </c>
      <c r="U21" s="2">
        <f>1/1000*SUM(FuelWood!U$3:AF$3)</f>
        <v>10.302</v>
      </c>
      <c r="V21" s="2">
        <f>1/1000*SUM(FuelWood!V$3:AG$3)</f>
        <v>10.547499999999999</v>
      </c>
      <c r="W21" s="2">
        <f>1/1000*SUM(FuelWood!W$3:AH$3)</f>
        <v>10.607000000000001</v>
      </c>
      <c r="X21" s="2">
        <f>1/1000*SUM(FuelWood!X$3:AI$3)</f>
        <v>10.977300000000001</v>
      </c>
      <c r="Y21" s="2">
        <f>1/1000*SUM(FuelWood!Y$3:AJ$3)</f>
        <v>11.083699999999999</v>
      </c>
      <c r="Z21" s="2">
        <f>1/1000*SUM(FuelWood!Z$3:AK$3)</f>
        <v>16.546299999999999</v>
      </c>
      <c r="AA21" s="2">
        <f>1/1000*SUM(FuelWood!AA$3:AL$3)</f>
        <v>17.7607</v>
      </c>
      <c r="AB21" s="2">
        <f>1/1000*SUM(FuelWood!AB$3:AM$3)</f>
        <v>17.781200000000002</v>
      </c>
      <c r="AC21" s="2">
        <f>1/1000*SUM(FuelWood!AC$3:AN$3)</f>
        <v>17.659800000000001</v>
      </c>
      <c r="AD21" s="2">
        <f>1/1000*SUM(FuelWood!AD$3:AO$3)</f>
        <v>17.5717</v>
      </c>
      <c r="AE21" s="2">
        <f>1/1000*SUM(FuelWood!AE$3:AP$3)</f>
        <v>17.388400000000001</v>
      </c>
      <c r="AF21" s="2">
        <f>1/1000*SUM(FuelWood!AF$3:AQ$3)</f>
        <v>17.576400000000003</v>
      </c>
      <c r="AG21" s="2">
        <f>1/1000*SUM(FuelWood!AG$3:AR$3)</f>
        <v>17.0535</v>
      </c>
      <c r="AH21" s="2">
        <f>1/1000*SUM(FuelWood!AH$3:AS$3)</f>
        <v>17.304199999999998</v>
      </c>
      <c r="AI21" s="2">
        <f>1/1000*SUM(FuelWood!AI$3:AT$3)</f>
        <v>21.042200000000001</v>
      </c>
      <c r="AJ21" s="2">
        <f>1/1000*SUM(FuelWood!AJ$3:AU$3)</f>
        <v>21.857300000000002</v>
      </c>
      <c r="AK21" s="2">
        <f>1/1000*SUM(FuelWood!AK$3:AV$3)</f>
        <v>22.098700000000001</v>
      </c>
      <c r="AL21" s="2">
        <f>1/1000*SUM(FuelWood!AL$3:AW$3)</f>
        <v>16.938500000000005</v>
      </c>
      <c r="AM21" s="2">
        <f>1/1000*SUM(FuelWood!AM$3:AX$3)</f>
        <v>18.415800000000004</v>
      </c>
      <c r="AN21" s="2">
        <f>1/1000*SUM(FuelWood!AN$3:AY$3)</f>
        <v>18.885000000000005</v>
      </c>
      <c r="AO21" s="2">
        <f>1/1000*SUM(FuelWood!AO$3:AZ$3)</f>
        <v>19.436299999999999</v>
      </c>
      <c r="AP21" s="2">
        <f>1/1000*SUM(FuelWood!AP$3:BA$3)</f>
        <v>19.732299999999999</v>
      </c>
      <c r="AQ21" s="2">
        <f>1/1000*SUM(FuelWood!AQ$3:BB$3)</f>
        <v>19.642800000000001</v>
      </c>
      <c r="AR21" s="2">
        <f>1/1000*SUM(FuelWood!AR$3:BC$3)</f>
        <v>19.964499999999997</v>
      </c>
      <c r="AS21" s="2">
        <f>1/1000*SUM(FuelWood!AS$3:BD$3)</f>
        <v>20.385999999999996</v>
      </c>
      <c r="AT21" s="2">
        <f>1/1000*SUM(FuelWood!AT$3:BE$3)</f>
        <v>22.982200000000006</v>
      </c>
      <c r="AU21" s="2">
        <f>1/1000*SUM(FuelWood!AU$3:BF$3)</f>
        <v>21.306400000000007</v>
      </c>
      <c r="AV21" s="2">
        <f>1/1000*SUM(FuelWood!AV$3:BG$3)</f>
        <v>20.730100000000004</v>
      </c>
      <c r="AW21" s="2">
        <f>1/1000*SUM(FuelWood!AW$3:BH$3)</f>
        <v>20.8673</v>
      </c>
      <c r="AX21" s="2">
        <f>1/1000*SUM(FuelWood!AX$3:BI$3)</f>
        <v>22.634500000000003</v>
      </c>
      <c r="AY21" s="2">
        <f>1/1000*SUM(FuelWood!AY$3:BJ$3)</f>
        <v>22.569200000000006</v>
      </c>
      <c r="AZ21" s="2">
        <f>1/1000*SUM(FuelWood!AZ$3:BK$3)</f>
        <v>23.851200000000006</v>
      </c>
      <c r="BA21" s="2">
        <f>1/1000*SUM(FuelWood!BA$3:BL$3)</f>
        <v>23.359300000000005</v>
      </c>
      <c r="BB21" s="2">
        <f>1/1000*SUM(FuelWood!BB$3:BM$3)</f>
        <v>24.037800000000004</v>
      </c>
      <c r="BC21" s="2">
        <f>1/1000*SUM(FuelWood!BC$3:BN$3)</f>
        <v>24.131500000000003</v>
      </c>
      <c r="BD21" s="2">
        <f>1/1000*SUM(FuelWood!BD$3:BO$3)</f>
        <v>23.715900000000005</v>
      </c>
      <c r="BE21" s="2">
        <f>1/1000*SUM(FuelWood!BE$3:BP$3)</f>
        <v>24.167700000000004</v>
      </c>
      <c r="BF21" s="2">
        <f>1/1000*SUM(FuelWood!BF$3:BQ$3)</f>
        <v>21.751600000000003</v>
      </c>
      <c r="BG21" s="2">
        <f>1/1000*SUM(FuelWood!BG$3:BR$3)</f>
        <v>20.001999999999999</v>
      </c>
      <c r="BH21" s="2">
        <f>1/1000*SUM(FuelWood!BH$3:BS$3)</f>
        <v>19.971400000000003</v>
      </c>
      <c r="BI21" s="2">
        <f>1/1000*SUM(FuelWood!BI$3:BT$3)</f>
        <v>20.222600000000003</v>
      </c>
      <c r="BJ21" s="2">
        <f>1/1000*SUM(FuelWood!BJ$3:BU$3)</f>
        <v>19.8093</v>
      </c>
      <c r="BK21" s="2">
        <f>1/1000*SUM(FuelWood!BK$3:BV$3)</f>
        <v>18.738800000000005</v>
      </c>
      <c r="BL21" s="2">
        <f>1/1000*SUM(FuelWood!BL$3:BW$3)</f>
        <v>23.809700000000007</v>
      </c>
      <c r="BM21" s="2">
        <f>1/1000*SUM(FuelWood!BM$3:BX$3)</f>
        <v>30.790299999999998</v>
      </c>
      <c r="BN21" s="2">
        <f>1/1000*SUM(FuelWood!BN$3:BY$3)</f>
        <v>49.816199999999995</v>
      </c>
      <c r="BO21" s="2">
        <f>1/1000*SUM(FuelWood!BO$3:BZ$3)</f>
        <v>50.339300000000001</v>
      </c>
      <c r="BP21" s="2">
        <f>1/1000*SUM(FuelWood!BP$3:CA$3)</f>
        <v>50.657900000000005</v>
      </c>
      <c r="BQ21" s="2">
        <f>1/1000*SUM(FuelWood!BQ$3:CB$3)</f>
        <v>49.813000000000002</v>
      </c>
      <c r="BR21" s="2">
        <f>1/1000*SUM(FuelWood!BR$3:CC$3)</f>
        <v>49.677700000000009</v>
      </c>
      <c r="BS21" s="2">
        <f>1/1000*SUM(FuelWood!BS$3:CD$3)</f>
        <v>50.518600000000006</v>
      </c>
      <c r="BT21" s="2">
        <f>1/1000*SUM(FuelWood!BT$3:CE$3)</f>
        <v>50.848800000000011</v>
      </c>
      <c r="BU21" s="2">
        <f>1/1000*SUM(FuelWood!BU$3:CF$3)</f>
        <v>51.207400000000007</v>
      </c>
      <c r="BV21" s="2">
        <f>1/1000*SUM(FuelWood!BV$3:CG$3)</f>
        <v>52.205900000000007</v>
      </c>
      <c r="BW21" s="2">
        <f>1/1000*SUM(FuelWood!BW$3:CH$3)</f>
        <v>53.016700000000007</v>
      </c>
      <c r="BX21" s="2">
        <f>1/1000*SUM(FuelWood!BX$3:CI$3)</f>
        <v>49.944300000000005</v>
      </c>
      <c r="BY21" s="2">
        <f>1/1000*SUM(FuelWood!BY$3:CJ$3)</f>
        <v>43.5152</v>
      </c>
      <c r="BZ21" s="2">
        <f>1/1000*SUM(FuelWood!BZ$3:CK$3)</f>
        <v>23.9575</v>
      </c>
      <c r="CA21" s="2">
        <f>1/1000*SUM(FuelWood!CA$3:CL$3)</f>
        <v>24.229900000000004</v>
      </c>
      <c r="CB21" s="2">
        <f>1/1000*SUM(FuelWood!CB$3:CM$3)</f>
        <v>24.366500000000006</v>
      </c>
      <c r="CC21" s="2">
        <f>1/1000*SUM(FuelWood!CC$3:CN$3)</f>
        <v>25.091800000000006</v>
      </c>
      <c r="CD21" s="2">
        <f>1/1000*SUM(FuelWood!CD$3:CO$3)</f>
        <v>25.167900000000003</v>
      </c>
      <c r="CE21" s="2">
        <f>1/1000*SUM(FuelWood!CE$3:CP$3)</f>
        <v>25.350900000000006</v>
      </c>
      <c r="CF21" s="2">
        <f>1/1000*SUM(FuelWood!CF$3:CQ$3)</f>
        <v>24.879400000000004</v>
      </c>
      <c r="CG21" s="2">
        <f>1/1000*SUM(FuelWood!CG$3:CR$3)</f>
        <v>24.418600000000005</v>
      </c>
      <c r="CH21" s="2">
        <f>1/1000*SUM(FuelWood!CH$3:CS$3)</f>
        <v>22.359800000000007</v>
      </c>
      <c r="CI21" s="2">
        <f>1/1000*SUM(FuelWood!CI$3:CT$3)</f>
        <v>22.496000000000006</v>
      </c>
      <c r="CJ21" s="2">
        <f>1/1000*SUM(FuelWood!CJ$3:CU$3)</f>
        <v>19.1553</v>
      </c>
      <c r="CK21" s="2">
        <f>1/1000*SUM(FuelWood!CK$3:CV$3)</f>
        <v>19.432700000000001</v>
      </c>
      <c r="CL21" s="2">
        <f>1/1000*SUM(FuelWood!CL$3:CW$3)</f>
        <v>19.958300000000001</v>
      </c>
      <c r="CM21" s="2">
        <f>1/1000*SUM(FuelWood!CM$3:CX$3)</f>
        <v>20.008599999999998</v>
      </c>
      <c r="CN21" s="2">
        <f>1/1000*SUM(FuelWood!CN$3:CY$3)</f>
        <v>20.347000000000001</v>
      </c>
      <c r="CO21" s="2">
        <f>1/1000*SUM(FuelWood!CO$3:CZ$3)</f>
        <v>20.2103</v>
      </c>
      <c r="CP21" s="2">
        <f>1/1000*SUM(FuelWood!CP$3:DA$3)</f>
        <v>19.763600000000004</v>
      </c>
      <c r="CQ21" s="2">
        <f>1/1000*SUM(FuelWood!CQ$3:DB$3)</f>
        <v>19.233100000000004</v>
      </c>
      <c r="CR21" s="2">
        <f>1/1000*SUM(FuelWood!CR$3:DC$3)</f>
        <v>18.932400000000001</v>
      </c>
      <c r="CS21" s="2">
        <f>1/1000*SUM(FuelWood!CS$3:DD$3)</f>
        <v>18.466699999999999</v>
      </c>
      <c r="CT21" s="2">
        <f>1/1000*SUM(FuelWood!CT$3:DE$3)</f>
        <v>19.488400000000002</v>
      </c>
      <c r="CU21" s="2">
        <f>1/1000*SUM(FuelWood!CU$3:DF$3)</f>
        <v>17.724700000000002</v>
      </c>
      <c r="CV21" s="2">
        <f>1/1000*SUM(FuelWood!CV$3:DG$3)</f>
        <v>21.870300000000004</v>
      </c>
      <c r="CW21" s="2">
        <f>1/1000*SUM(FuelWood!CW$3:DH$3)</f>
        <v>22.661200000000001</v>
      </c>
      <c r="CX21" s="2">
        <f>1/1000*SUM(FuelWood!CX$3:DI$3)</f>
        <v>22.914100000000001</v>
      </c>
      <c r="CY21" s="2">
        <f>1/1000*SUM(FuelWood!CY$3:DJ$3)</f>
        <v>30.031700000000004</v>
      </c>
      <c r="CZ21" s="2">
        <f>1/1000*SUM(FuelWood!CZ$3:DK$3)</f>
        <v>32.876199999999997</v>
      </c>
      <c r="DA21" s="2">
        <f>1/1000*SUM(FuelWood!DA$3:DL$3)</f>
        <v>33.765000000000008</v>
      </c>
      <c r="DB21" s="2">
        <f>1/1000*SUM(FuelWood!DB$3:DM$3)</f>
        <v>34.650000000000006</v>
      </c>
      <c r="DC21" s="2">
        <f>1/1000*SUM(FuelWood!DC$3:DN$3)</f>
        <v>38.147300000000001</v>
      </c>
      <c r="DD21" s="2">
        <f>1/1000*SUM(FuelWood!DD$3:DO$3)</f>
        <v>39.992400000000004</v>
      </c>
      <c r="DE21" s="2">
        <f>1/1000*SUM(FuelWood!DE$3:DP$3)</f>
        <v>40.766700000000007</v>
      </c>
      <c r="DF21" s="2">
        <f>1/1000*SUM(FuelWood!DF$3:DQ$3)</f>
        <v>39.870700000000006</v>
      </c>
      <c r="DG21" s="2">
        <f>1/1000*SUM(FuelWood!DG$3:DR$3)</f>
        <v>43.677059999999997</v>
      </c>
      <c r="DH21" s="2">
        <f>1/1000*SUM(FuelWood!DH$3:DS$3)</f>
        <v>39.910328999999997</v>
      </c>
      <c r="DI21" s="2">
        <f>1/1000*SUM(FuelWood!DI$3:DT$3)</f>
        <v>39.467123999999998</v>
      </c>
      <c r="DJ21" s="2">
        <f>1/1000*SUM(FuelWood!DJ$3:DU$3)</f>
        <v>41.760373999999999</v>
      </c>
      <c r="DK21" s="2">
        <f>1/1000*SUM(FuelWood!DK$3:DV$3)</f>
        <v>35.007115999999996</v>
      </c>
      <c r="DL21" s="2">
        <f>1/1000*SUM(FuelWood!DL$3:DW$3)</f>
        <v>32.496627000000004</v>
      </c>
      <c r="DM21" s="2">
        <f>1/1000*SUM(FuelWood!DM$3:DX$3)</f>
        <v>34.271862000000006</v>
      </c>
      <c r="DN21" s="2">
        <f>1/1000*SUM(FuelWood!DN$3:DY$3)</f>
        <v>33.822089000000005</v>
      </c>
      <c r="DO21" s="2">
        <f>1/1000*SUM(FuelWood!DO$3:DZ$3)</f>
        <v>30.02007</v>
      </c>
      <c r="DP21" s="2">
        <f>1/1000*SUM(FuelWood!DP$3:EA$3)</f>
        <v>29.099885999999998</v>
      </c>
      <c r="DQ21" s="2">
        <f>1/1000*SUM(FuelWood!DQ$3:EB$3)</f>
        <v>31.161630000000002</v>
      </c>
      <c r="DR21" s="2">
        <f>1/1000*SUM(FuelWood!DR$3:EC$3)</f>
        <v>36.277329000000009</v>
      </c>
      <c r="DS21" s="2">
        <f>1/1000*SUM(FuelWood!DS$3:ED$3)</f>
        <v>35.655171000000003</v>
      </c>
      <c r="DT21" s="2">
        <f>1/1000*SUM(FuelWood!DT$3:EE$3)</f>
        <v>36.671924999999995</v>
      </c>
      <c r="DU21" s="2">
        <f>1/1000*SUM(FuelWood!DU$3:EF$3)</f>
        <v>36.839668999999994</v>
      </c>
      <c r="DV21" s="2">
        <f>1/1000*SUM(FuelWood!DV$3:EG$3)</f>
        <v>36.115298000000003</v>
      </c>
      <c r="DW21" s="2">
        <f>1/1000*SUM(FuelWood!DW$3:EH$3)</f>
        <v>40.283114000000005</v>
      </c>
      <c r="DX21" s="2">
        <f>1/1000*SUM(FuelWood!DX$3:EI$3)</f>
        <v>41.541643000000008</v>
      </c>
      <c r="DY21" s="2">
        <f>1/1000*SUM(FuelWood!DY$3:EJ$3)</f>
        <v>40.34129200000001</v>
      </c>
      <c r="DZ21" s="2">
        <f>1/1000*SUM(FuelWood!DZ$3:EK$3)</f>
        <v>41.095945000000007</v>
      </c>
      <c r="EA21" s="2">
        <f>1/1000*SUM(FuelWood!EA$3:EL$3)</f>
        <v>42.807827000000003</v>
      </c>
      <c r="EB21" s="2">
        <f>1/1000*SUM(FuelWood!EB$3:EM$3)</f>
        <v>44.281319000000003</v>
      </c>
      <c r="EC21" s="2">
        <f>1/1000*SUM(FuelWood!EC$3:EN$3)</f>
        <v>46.293090000000007</v>
      </c>
      <c r="ED21" s="2">
        <f>1/1000*SUM(FuelWood!ED$3:EO$3)</f>
        <v>43.739252</v>
      </c>
      <c r="EE21" s="2">
        <f>1/1000*SUM(FuelWood!EE$3:EP$3)</f>
        <v>42.702490000000004</v>
      </c>
      <c r="EF21" s="2">
        <f>1/1000*SUM(FuelWood!EF$3:EQ$3)</f>
        <v>42.427580000000013</v>
      </c>
      <c r="EG21" s="2">
        <f>1/1000*SUM(FuelWood!EG$3:ER$3)</f>
        <v>45.853919000000012</v>
      </c>
      <c r="EH21" s="2">
        <f>1/1000*SUM(FuelWood!EH$3:ES$3)</f>
        <v>46.793540000000007</v>
      </c>
      <c r="EI21" s="2">
        <f>1/1000*SUM(FuelWood!EI$3:ET$3)</f>
        <v>47.174803000000004</v>
      </c>
      <c r="EJ21" s="2">
        <f>1/1000*SUM(FuelWood!EJ$3:EU$3)</f>
        <v>48.870001999999999</v>
      </c>
      <c r="EK21" s="2">
        <f>1/1000*SUM(FuelWood!EK$3:EV$3)</f>
        <v>53.125897000000016</v>
      </c>
      <c r="EL21" s="2">
        <f>1/1000*SUM(FuelWood!EL$3:EW$3)</f>
        <v>56.732700000000015</v>
      </c>
      <c r="EM21" s="2">
        <f>1/1000*SUM(FuelWood!EM$3:EX$3)</f>
        <v>62.83268600000001</v>
      </c>
      <c r="EN21" s="2">
        <f>1/1000*SUM(FuelWood!EN$3:EY$3)</f>
        <v>66.523642000000009</v>
      </c>
      <c r="EO21" s="2">
        <f>1/1000*SUM(FuelWood!EO$3:EZ$3)</f>
        <v>66.742907000000002</v>
      </c>
      <c r="EP21" s="2">
        <f>1/1000*SUM(FuelWood!EP$3:FA$3)</f>
        <v>71.681846000000007</v>
      </c>
      <c r="EQ21" s="2">
        <f>1/1000*SUM(FuelWood!EQ$3:FB$3)</f>
        <v>74.022373999999999</v>
      </c>
      <c r="ER21" s="2">
        <f>1/1000*SUM(FuelWood!ER$3:FC$3)</f>
        <v>79.259876000000006</v>
      </c>
      <c r="ES21" s="2">
        <f>1/1000*SUM(FuelWood!ES$3:FD$3)</f>
        <v>77.194464000000011</v>
      </c>
      <c r="ET21" s="2">
        <f>1/1000*SUM(FuelWood!ET$3:FE$3)</f>
        <v>79.998469000000014</v>
      </c>
      <c r="EU21" s="2">
        <f>1/1000*SUM(FuelWood!EU$3:FF$3)</f>
        <v>78.881166000000007</v>
      </c>
      <c r="EV21" s="2">
        <f>1/1000*SUM(FuelWood!EV$3:FG$3)</f>
        <v>85.157439000000011</v>
      </c>
      <c r="EW21" s="2">
        <f>1/1000*SUM(FuelWood!EW$3:FH$3)</f>
        <v>81.906812000000016</v>
      </c>
      <c r="EX21" s="2">
        <f>1/1000*SUM(FuelWood!EX$3:FI$3)</f>
        <v>78.053650000000005</v>
      </c>
      <c r="EY21" s="2">
        <f>1/1000*SUM(FuelWood!EY$3:FJ$3)</f>
        <v>72.178662000000003</v>
      </c>
      <c r="EZ21" s="2">
        <f>1/1000*SUM(FuelWood!EZ$3:FK$3)</f>
        <v>74.021398000000005</v>
      </c>
      <c r="FA21" s="2">
        <f>1/1000*SUM(FuelWood!FA$3:FL$3)</f>
        <v>80.080040000000011</v>
      </c>
      <c r="FB21" s="2">
        <f>1/1000*SUM(FuelWood!FB$3:FM$3)</f>
        <v>80.181056000000012</v>
      </c>
      <c r="FC21" s="2">
        <f>1/1000*SUM(FuelWood!FC$3:FN$3)</f>
        <v>77.069150000000008</v>
      </c>
      <c r="FD21" s="2">
        <f>1/1000*SUM(FuelWood!FD$3:FO$3)</f>
        <v>74.409293000000005</v>
      </c>
      <c r="FE21" s="2">
        <f>1/1000*SUM(FuelWood!FE$3:FP$3)</f>
        <v>76.445149999999998</v>
      </c>
      <c r="FF21" s="2">
        <f>1/1000*SUM(FuelWood!FF$3:FQ$3)</f>
        <v>74.377205999999987</v>
      </c>
      <c r="FG21" s="2">
        <f>1/1000*SUM(FuelWood!FG$3:FR$3)</f>
        <v>75.792344</v>
      </c>
      <c r="FH21" s="2">
        <f>1/1000*SUM(FuelWood!FH$3:FS$3)</f>
        <v>68.850618999999995</v>
      </c>
      <c r="FI21" s="2">
        <f>1/1000*SUM(FuelWood!FI$3:FT$3)</f>
        <v>67.219297000000012</v>
      </c>
      <c r="FJ21" s="2">
        <f>1/1000*SUM(FuelWood!FJ$3:FU$3)</f>
        <v>68.004781000000008</v>
      </c>
      <c r="FK21" s="2">
        <f>1/1000*SUM(FuelWood!FK$3:FV$3)</f>
        <v>70.402523000000002</v>
      </c>
      <c r="FL21" s="2">
        <f>1/1000*SUM(FuelWood!FL$3:FW$3)</f>
        <v>63.121223999999991</v>
      </c>
      <c r="FM21" s="2">
        <f>1/1000*SUM(FuelWood!FM$3:FX$3)</f>
        <v>56.73997700000001</v>
      </c>
      <c r="FN21" s="2">
        <f>1/1000*SUM(FuelWood!FN$3:FY$3)</f>
        <v>47.670661000000003</v>
      </c>
    </row>
    <row r="22" spans="1:170">
      <c r="A22" t="str">
        <f>Pellets!A$4</f>
        <v>ExtraEU</v>
      </c>
      <c r="B22" s="2">
        <f>1/1000*SUM(FuelWood!B$4:M$4)</f>
        <v>5.0000000000000001E-4</v>
      </c>
      <c r="C22" s="2">
        <f>1/1000*SUM(FuelWood!C$4:N$4)</f>
        <v>0.35299999999999998</v>
      </c>
      <c r="D22" s="2">
        <f>1/1000*SUM(FuelWood!D$4:O$4)</f>
        <v>0.42349999999999999</v>
      </c>
      <c r="E22" s="2">
        <f>1/1000*SUM(FuelWood!E$4:P$4)</f>
        <v>0.42349999999999999</v>
      </c>
      <c r="F22" s="2">
        <f>1/1000*SUM(FuelWood!F$4:Q$4)</f>
        <v>0.58799999999999997</v>
      </c>
      <c r="G22" s="2">
        <f>1/1000*SUM(FuelWood!G$4:R$4)</f>
        <v>0.68149999999999999</v>
      </c>
      <c r="H22" s="2">
        <f>1/1000*SUM(FuelWood!H$4:S$4)</f>
        <v>0.92149999999999999</v>
      </c>
      <c r="I22" s="2">
        <f>1/1000*SUM(FuelWood!I$4:T$4)</f>
        <v>0.92149999999999999</v>
      </c>
      <c r="J22" s="2">
        <f>1/1000*SUM(FuelWood!J$4:U$4)</f>
        <v>0.92149999999999999</v>
      </c>
      <c r="K22" s="2">
        <f>1/1000*SUM(FuelWood!K$4:V$4)</f>
        <v>0.92149999999999999</v>
      </c>
      <c r="L22" s="2">
        <f>1/1000*SUM(FuelWood!L$4:W$4)</f>
        <v>1.6715</v>
      </c>
      <c r="M22" s="2">
        <f>1/1000*SUM(FuelWood!M$4:X$4)</f>
        <v>2.3843000000000001</v>
      </c>
      <c r="N22" s="2">
        <f>1/1000*SUM(FuelWood!N$4:Y$4)</f>
        <v>2.6243000000000003</v>
      </c>
      <c r="O22" s="2">
        <f>1/1000*SUM(FuelWood!O$4:Z$4)</f>
        <v>2.7518000000000002</v>
      </c>
      <c r="P22" s="2">
        <f>1/1000*SUM(FuelWood!P$4:AA$4)</f>
        <v>3.0249999999999999</v>
      </c>
      <c r="Q22" s="2">
        <f>1/1000*SUM(FuelWood!Q$4:AB$4)</f>
        <v>3.0249999999999999</v>
      </c>
      <c r="R22" s="2">
        <f>1/1000*SUM(FuelWood!R$4:AC$4)</f>
        <v>3.0015000000000001</v>
      </c>
      <c r="S22" s="2">
        <f>1/1000*SUM(FuelWood!S$4:AD$4)</f>
        <v>3.2124000000000001</v>
      </c>
      <c r="T22" s="2">
        <f>1/1000*SUM(FuelWood!T$4:AE$4)</f>
        <v>3.1673000000000004</v>
      </c>
      <c r="U22" s="2">
        <f>1/1000*SUM(FuelWood!U$4:AF$4)</f>
        <v>3.2401000000000004</v>
      </c>
      <c r="V22" s="2">
        <f>1/1000*SUM(FuelWood!V$4:AG$4)</f>
        <v>3.6002000000000005</v>
      </c>
      <c r="W22" s="2">
        <f>1/1000*SUM(FuelWood!W$4:AH$4)</f>
        <v>3.8402000000000003</v>
      </c>
      <c r="X22" s="2">
        <f>1/1000*SUM(FuelWood!X$4:AI$4)</f>
        <v>3.0903</v>
      </c>
      <c r="Y22" s="2">
        <f>1/1000*SUM(FuelWood!Y$4:AJ$4)</f>
        <v>2.3774999999999999</v>
      </c>
      <c r="Z22" s="2">
        <f>1/1000*SUM(FuelWood!Z$4:AK$4)</f>
        <v>2.1844999999999999</v>
      </c>
      <c r="AA22" s="2">
        <f>1/1000*SUM(FuelWood!AA$4:AL$4)</f>
        <v>1.9445000000000001</v>
      </c>
      <c r="AB22" s="2">
        <f>1/1000*SUM(FuelWood!AB$4:AM$4)</f>
        <v>1.7418</v>
      </c>
      <c r="AC22" s="2">
        <f>1/1000*SUM(FuelWood!AC$4:AN$4)</f>
        <v>1.8593</v>
      </c>
      <c r="AD22" s="2">
        <f>1/1000*SUM(FuelWood!AD$4:AO$4)</f>
        <v>2.7709999999999999</v>
      </c>
      <c r="AE22" s="2">
        <f>1/1000*SUM(FuelWood!AE$4:AP$4)</f>
        <v>3.3633000000000002</v>
      </c>
      <c r="AF22" s="2">
        <f>1/1000*SUM(FuelWood!AF$4:AQ$4)</f>
        <v>3.2633999999999999</v>
      </c>
      <c r="AG22" s="2">
        <f>1/1000*SUM(FuelWood!AG$4:AR$4)</f>
        <v>3.4546000000000006</v>
      </c>
      <c r="AH22" s="2">
        <f>1/1000*SUM(FuelWood!AH$4:AS$4)</f>
        <v>3.0945</v>
      </c>
      <c r="AI22" s="2">
        <f>1/1000*SUM(FuelWood!AI$4:AT$4)</f>
        <v>3.1185</v>
      </c>
      <c r="AJ22" s="2">
        <f>1/1000*SUM(FuelWood!AJ$4:AU$4)</f>
        <v>3.1184000000000003</v>
      </c>
      <c r="AK22" s="2">
        <f>1/1000*SUM(FuelWood!AK$4:AV$4)</f>
        <v>3.1184000000000003</v>
      </c>
      <c r="AL22" s="2">
        <f>1/1000*SUM(FuelWood!AL$4:AW$4)</f>
        <v>3.3593999999999999</v>
      </c>
      <c r="AM22" s="2">
        <f>1/1000*SUM(FuelWood!AM$4:AX$4)</f>
        <v>3.2874000000000003</v>
      </c>
      <c r="AN22" s="2">
        <f>1/1000*SUM(FuelWood!AN$4:AY$4)</f>
        <v>3.7681000000000004</v>
      </c>
      <c r="AO22" s="2">
        <f>1/1000*SUM(FuelWood!AO$4:AZ$4)</f>
        <v>3.6506000000000003</v>
      </c>
      <c r="AP22" s="2">
        <f>1/1000*SUM(FuelWood!AP$4:BA$4)</f>
        <v>2.7447000000000004</v>
      </c>
      <c r="AQ22" s="2">
        <f>1/1000*SUM(FuelWood!AQ$4:BB$4)</f>
        <v>2.5985</v>
      </c>
      <c r="AR22" s="2">
        <f>1/1000*SUM(FuelWood!AR$4:BC$4)</f>
        <v>2.5588000000000002</v>
      </c>
      <c r="AS22" s="2">
        <f>1/1000*SUM(FuelWood!AS$4:BD$4)</f>
        <v>2.3069000000000002</v>
      </c>
      <c r="AT22" s="2">
        <f>1/1000*SUM(FuelWood!AT$4:BE$4)</f>
        <v>2.3069000000000002</v>
      </c>
      <c r="AU22" s="2">
        <f>1/1000*SUM(FuelWood!AU$4:BF$4)</f>
        <v>2.0912999999999999</v>
      </c>
      <c r="AV22" s="2">
        <f>1/1000*SUM(FuelWood!AV$4:BG$4)</f>
        <v>2.1219999999999994</v>
      </c>
      <c r="AW22" s="2">
        <f>1/1000*SUM(FuelWood!AW$4:BH$4)</f>
        <v>2.1704999999999997</v>
      </c>
      <c r="AX22" s="2">
        <f>1/1000*SUM(FuelWood!AX$4:BI$4)</f>
        <v>1.9222000000000001</v>
      </c>
      <c r="AY22" s="2">
        <f>1/1000*SUM(FuelWood!AY$4:BJ$4)</f>
        <v>1.7735000000000001</v>
      </c>
      <c r="AZ22" s="2">
        <f>1/1000*SUM(FuelWood!AZ$4:BK$4)</f>
        <v>1.8240000000000001</v>
      </c>
      <c r="BA22" s="2">
        <f>1/1000*SUM(FuelWood!BA$4:BL$4)</f>
        <v>1.8303</v>
      </c>
      <c r="BB22" s="2">
        <f>1/1000*SUM(FuelWood!BB$4:BM$4)</f>
        <v>2.0585</v>
      </c>
      <c r="BC22" s="2">
        <f>1/1000*SUM(FuelWood!BC$4:BN$4)</f>
        <v>1.3254000000000001</v>
      </c>
      <c r="BD22" s="2">
        <f>1/1000*SUM(FuelWood!BD$4:BO$4)</f>
        <v>1.6545000000000003</v>
      </c>
      <c r="BE22" s="2">
        <f>1/1000*SUM(FuelWood!BE$4:BP$4)</f>
        <v>1.6424000000000001</v>
      </c>
      <c r="BF22" s="2">
        <f>1/1000*SUM(FuelWood!BF$4:BQ$4)</f>
        <v>2.3682000000000003</v>
      </c>
      <c r="BG22" s="2">
        <f>1/1000*SUM(FuelWood!BG$4:BR$4)</f>
        <v>2.3485</v>
      </c>
      <c r="BH22" s="2">
        <f>1/1000*SUM(FuelWood!BH$4:BS$4)</f>
        <v>2.3199999999999998</v>
      </c>
      <c r="BI22" s="2">
        <f>1/1000*SUM(FuelWood!BI$4:BT$4)</f>
        <v>2.2715000000000001</v>
      </c>
      <c r="BJ22" s="2">
        <f>1/1000*SUM(FuelWood!BJ$4:BU$4)</f>
        <v>2.2523999999999997</v>
      </c>
      <c r="BK22" s="2">
        <f>1/1000*SUM(FuelWood!BK$4:BV$4)</f>
        <v>2.2517999999999998</v>
      </c>
      <c r="BL22" s="2">
        <f>1/1000*SUM(FuelWood!BL$4:BW$4)</f>
        <v>2.1520000000000001</v>
      </c>
      <c r="BM22" s="2">
        <f>1/1000*SUM(FuelWood!BM$4:BX$4)</f>
        <v>2.1456999999999997</v>
      </c>
      <c r="BN22" s="2">
        <f>1/1000*SUM(FuelWood!BN$4:BY$4)</f>
        <v>1.7992000000000004</v>
      </c>
      <c r="BO22" s="2">
        <f>1/1000*SUM(FuelWood!BO$4:BZ$4)</f>
        <v>1.8453000000000002</v>
      </c>
      <c r="BP22" s="2">
        <f>1/1000*SUM(FuelWood!BP$4:CA$4)</f>
        <v>1.4609000000000001</v>
      </c>
      <c r="BQ22" s="2">
        <f>1/1000*SUM(FuelWood!BQ$4:CB$4)</f>
        <v>1.4613000000000003</v>
      </c>
      <c r="BR22" s="2">
        <f>1/1000*SUM(FuelWood!BR$4:CC$4)</f>
        <v>0.73550000000000004</v>
      </c>
      <c r="BS22" s="2">
        <f>1/1000*SUM(FuelWood!BS$4:CD$4)</f>
        <v>0.78539999999999999</v>
      </c>
      <c r="BT22" s="2">
        <f>1/1000*SUM(FuelWood!BT$4:CE$4)</f>
        <v>0.7831999999999999</v>
      </c>
      <c r="BU22" s="2">
        <f>1/1000*SUM(FuelWood!BU$4:CF$4)</f>
        <v>0.7831999999999999</v>
      </c>
      <c r="BV22" s="2">
        <f>1/1000*SUM(FuelWood!BV$4:CG$4)</f>
        <v>0.76260000000000006</v>
      </c>
      <c r="BW22" s="2">
        <f>1/1000*SUM(FuelWood!BW$4:CH$4)</f>
        <v>0.76579999999999993</v>
      </c>
      <c r="BX22" s="2">
        <f>1/1000*SUM(FuelWood!BX$4:CI$4)</f>
        <v>0.217</v>
      </c>
      <c r="BY22" s="2">
        <f>1/1000*SUM(FuelWood!BY$4:CJ$4)</f>
        <v>0.23480000000000001</v>
      </c>
      <c r="BZ22" s="2">
        <f>1/1000*SUM(FuelWood!BZ$4:CK$4)</f>
        <v>0.20770000000000002</v>
      </c>
      <c r="CA22" s="2">
        <f>1/1000*SUM(FuelWood!CA$4:CL$4)</f>
        <v>0.14380000000000004</v>
      </c>
      <c r="CB22" s="2">
        <f>1/1000*SUM(FuelWood!CB$4:CM$4)</f>
        <v>0.14380000000000004</v>
      </c>
      <c r="CC22" s="2">
        <f>1/1000*SUM(FuelWood!CC$4:CN$4)</f>
        <v>0.16310000000000002</v>
      </c>
      <c r="CD22" s="2">
        <f>1/1000*SUM(FuelWood!CD$4:CO$4)</f>
        <v>0.16320000000000001</v>
      </c>
      <c r="CE22" s="2">
        <f>1/1000*SUM(FuelWood!CE$4:CP$4)</f>
        <v>8.4599999999999995E-2</v>
      </c>
      <c r="CF22" s="2">
        <f>1/1000*SUM(FuelWood!CF$4:CQ$4)</f>
        <v>0.10150000000000001</v>
      </c>
      <c r="CG22" s="2">
        <f>1/1000*SUM(FuelWood!CG$4:CR$4)</f>
        <v>0.10340000000000001</v>
      </c>
      <c r="CH22" s="2">
        <f>1/1000*SUM(FuelWood!CH$4:CS$4)</f>
        <v>0.1777</v>
      </c>
      <c r="CI22" s="2">
        <f>1/1000*SUM(FuelWood!CI$4:CT$4)</f>
        <v>0.16930000000000001</v>
      </c>
      <c r="CJ22" s="2">
        <f>1/1000*SUM(FuelWood!CJ$4:CU$4)</f>
        <v>0.14629999999999999</v>
      </c>
      <c r="CK22" s="2">
        <f>1/1000*SUM(FuelWood!CK$4:CV$4)</f>
        <v>0.1285</v>
      </c>
      <c r="CL22" s="2">
        <f>1/1000*SUM(FuelWood!CL$4:CW$4)</f>
        <v>0.12840000000000001</v>
      </c>
      <c r="CM22" s="2">
        <f>1/1000*SUM(FuelWood!CM$4:CX$4)</f>
        <v>0.18560000000000001</v>
      </c>
      <c r="CN22" s="2">
        <f>1/1000*SUM(FuelWood!CN$4:CY$4)</f>
        <v>0.18560000000000001</v>
      </c>
      <c r="CO22" s="2">
        <f>1/1000*SUM(FuelWood!CO$4:CZ$4)</f>
        <v>0.16670000000000001</v>
      </c>
      <c r="CP22" s="2">
        <f>1/1000*SUM(FuelWood!CP$4:DA$4)</f>
        <v>0.1666</v>
      </c>
      <c r="CQ22" s="2">
        <f>1/1000*SUM(FuelWood!CQ$4:DB$4)</f>
        <v>0.2046</v>
      </c>
      <c r="CR22" s="2">
        <f>1/1000*SUM(FuelWood!CR$4:DC$4)</f>
        <v>0.18770000000000003</v>
      </c>
      <c r="CS22" s="2">
        <f>1/1000*SUM(FuelWood!CS$4:DD$4)</f>
        <v>0.187</v>
      </c>
      <c r="CT22" s="2">
        <f>1/1000*SUM(FuelWood!CT$4:DE$4)</f>
        <v>0.1139</v>
      </c>
      <c r="CU22" s="2">
        <f>1/1000*SUM(FuelWood!CU$4:DF$4)</f>
        <v>0.10050000000000001</v>
      </c>
      <c r="CV22" s="2">
        <f>1/1000*SUM(FuelWood!CV$4:DG$4)</f>
        <v>0.10020000000000001</v>
      </c>
      <c r="CW22" s="2">
        <f>1/1000*SUM(FuelWood!CW$4:DH$4)</f>
        <v>0.10050000000000001</v>
      </c>
      <c r="CX22" s="2">
        <f>1/1000*SUM(FuelWood!CX$4:DI$4)</f>
        <v>9.9399999999999988E-2</v>
      </c>
      <c r="CY22" s="2">
        <f>1/1000*SUM(FuelWood!CY$4:DJ$4)</f>
        <v>4.3099999999999999E-2</v>
      </c>
      <c r="CZ22" s="2">
        <f>1/1000*SUM(FuelWood!CZ$4:DK$4)</f>
        <v>4.3099999999999999E-2</v>
      </c>
      <c r="DA22" s="2">
        <f>1/1000*SUM(FuelWood!DA$4:DL$4)</f>
        <v>4.2300000000000004E-2</v>
      </c>
      <c r="DB22" s="2">
        <f>1/1000*SUM(FuelWood!DB$4:DM$4)</f>
        <v>4.2300000000000004E-2</v>
      </c>
      <c r="DC22" s="2">
        <f>1/1000*SUM(FuelWood!DC$4:DN$4)</f>
        <v>4.3000000000000009E-3</v>
      </c>
      <c r="DD22" s="2">
        <f>1/1000*SUM(FuelWood!DD$4:DO$4)</f>
        <v>4.9000000000000007E-3</v>
      </c>
      <c r="DE22" s="2">
        <f>1/1000*SUM(FuelWood!DE$4:DP$4)</f>
        <v>5.6000000000000008E-3</v>
      </c>
      <c r="DF22" s="2">
        <f>1/1000*SUM(FuelWood!DF$4:DQ$4)</f>
        <v>5.2000000000000006E-3</v>
      </c>
      <c r="DG22" s="2">
        <f>1/1000*SUM(FuelWood!DG$4:DR$4)</f>
        <v>5.1000000000000004E-3</v>
      </c>
      <c r="DH22" s="2">
        <f>1/1000*SUM(FuelWood!DH$4:DS$4)</f>
        <v>5.7039999999999999E-3</v>
      </c>
      <c r="DI22" s="2">
        <f>1/1000*SUM(FuelWood!DI$4:DT$4)</f>
        <v>5.9290000000000002E-3</v>
      </c>
      <c r="DJ22" s="2">
        <f>1/1000*SUM(FuelWood!DJ$4:DU$4)</f>
        <v>5.7290000000000006E-3</v>
      </c>
      <c r="DK22" s="2">
        <f>1/1000*SUM(FuelWood!DK$4:DV$4)</f>
        <v>4.7290000000000006E-3</v>
      </c>
      <c r="DL22" s="2">
        <f>1/1000*SUM(FuelWood!DL$4:DW$4)</f>
        <v>6.2290000000000002E-3</v>
      </c>
      <c r="DM22" s="2">
        <f>1/1000*SUM(FuelWood!DM$4:DX$4)</f>
        <v>3.2814000000000038E-2</v>
      </c>
      <c r="DN22" s="2">
        <f>1/1000*SUM(FuelWood!DN$4:DY$4)</f>
        <v>3.2814000000000038E-2</v>
      </c>
      <c r="DO22" s="2">
        <f>1/1000*SUM(FuelWood!DO$4:DZ$4)</f>
        <v>3.3018000000000033E-2</v>
      </c>
      <c r="DP22" s="2">
        <f>1/1000*SUM(FuelWood!DP$4:EA$4)</f>
        <v>3.3618000000000037E-2</v>
      </c>
      <c r="DQ22" s="2">
        <f>1/1000*SUM(FuelWood!DQ$4:EB$4)</f>
        <v>3.256000000000004E-2</v>
      </c>
      <c r="DR22" s="2">
        <f>1/1000*SUM(FuelWood!DR$4:EC$4)</f>
        <v>3.5864999999999682E-2</v>
      </c>
      <c r="DS22" s="2">
        <f>1/1000*SUM(FuelWood!DS$4:ED$4)</f>
        <v>3.5864999999999682E-2</v>
      </c>
      <c r="DT22" s="2">
        <f>1/1000*SUM(FuelWood!DT$4:EE$4)</f>
        <v>3.5960999999999688E-2</v>
      </c>
      <c r="DU22" s="2">
        <f>1/1000*SUM(FuelWood!DU$4:EF$4)</f>
        <v>6.2555999999999667E-2</v>
      </c>
      <c r="DV22" s="2">
        <f>1/1000*SUM(FuelWood!DV$4:EG$4)</f>
        <v>6.2695999999999683E-2</v>
      </c>
      <c r="DW22" s="2">
        <f>1/1000*SUM(FuelWood!DW$4:EH$4)</f>
        <v>0.2176959999999997</v>
      </c>
      <c r="DX22" s="2">
        <f>1/1000*SUM(FuelWood!DX$4:EI$4)</f>
        <v>0.21657099999999968</v>
      </c>
      <c r="DY22" s="2">
        <f>1/1000*SUM(FuelWood!DY$4:EJ$4)</f>
        <v>0.18998799999999968</v>
      </c>
      <c r="DZ22" s="2">
        <f>1/1000*SUM(FuelWood!DZ$4:EK$4)</f>
        <v>0.18998799999999968</v>
      </c>
      <c r="EA22" s="2">
        <f>1/1000*SUM(FuelWood!EA$4:EL$4)</f>
        <v>0.18984799999999968</v>
      </c>
      <c r="EB22" s="2">
        <f>1/1000*SUM(FuelWood!EB$4:EM$4)</f>
        <v>0.18864899999999971</v>
      </c>
      <c r="EC22" s="2">
        <f>1/1000*SUM(FuelWood!EC$4:EN$4)</f>
        <v>0.18780699999999967</v>
      </c>
      <c r="ED22" s="2">
        <f>1/1000*SUM(FuelWood!ED$4:EO$4)</f>
        <v>0.18374200000000002</v>
      </c>
      <c r="EE22" s="2">
        <f>1/1000*SUM(FuelWood!EE$4:EP$4)</f>
        <v>0.18459200000000001</v>
      </c>
      <c r="EF22" s="2">
        <f>1/1000*SUM(FuelWood!EF$4:EQ$4)</f>
        <v>0.18361200000000008</v>
      </c>
      <c r="EG22" s="2">
        <f>1/1000*SUM(FuelWood!EG$4:ER$4)</f>
        <v>0.15680700000000009</v>
      </c>
      <c r="EH22" s="2">
        <f>1/1000*SUM(FuelWood!EH$4:ES$4)</f>
        <v>0.15698200000000004</v>
      </c>
      <c r="EI22" s="2">
        <f>1/1000*SUM(FuelWood!EI$4:ET$4)</f>
        <v>1.9820000000000436E-3</v>
      </c>
      <c r="EJ22" s="2">
        <f>1/1000*SUM(FuelWood!EJ$4:EU$4)</f>
        <v>1.6070000000000437E-3</v>
      </c>
      <c r="EK22" s="2">
        <f>1/1000*SUM(FuelWood!EK$4:EV$4)</f>
        <v>1.6050000000000001E-3</v>
      </c>
      <c r="EL22" s="2">
        <f>1/1000*SUM(FuelWood!EL$4:EW$4)</f>
        <v>1.6050000000000001E-3</v>
      </c>
      <c r="EM22" s="2">
        <f>1/1000*SUM(FuelWood!EM$4:EX$4)</f>
        <v>1.5410000000000001E-3</v>
      </c>
      <c r="EN22" s="2">
        <f>1/1000*SUM(FuelWood!EN$4:EY$4)</f>
        <v>3.3809999999999856E-3</v>
      </c>
      <c r="EO22" s="2">
        <f>1/1000*SUM(FuelWood!EO$4:EZ$4)</f>
        <v>0.578731</v>
      </c>
      <c r="EP22" s="2">
        <f>1/1000*SUM(FuelWood!EP$4:FA$4)</f>
        <v>0.57900700000000005</v>
      </c>
      <c r="EQ22" s="2">
        <f>1/1000*SUM(FuelWood!EQ$4:FB$4)</f>
        <v>0.57816299999999998</v>
      </c>
      <c r="ER22" s="2">
        <f>1/1000*SUM(FuelWood!ER$4:FC$4)</f>
        <v>0.57814299999999996</v>
      </c>
      <c r="ES22" s="2">
        <f>1/1000*SUM(FuelWood!ES$4:FD$4)</f>
        <v>0.75987000000000005</v>
      </c>
      <c r="ET22" s="2">
        <f>1/1000*SUM(FuelWood!ET$4:FE$4)</f>
        <v>1.1794790000000013</v>
      </c>
      <c r="EU22" s="2">
        <f>1/1000*SUM(FuelWood!EU$4:FF$4)</f>
        <v>1.3092730000000006</v>
      </c>
      <c r="EV22" s="2">
        <f>1/1000*SUM(FuelWood!EV$4:FG$4)</f>
        <v>1.3092730000000006</v>
      </c>
      <c r="EW22" s="2">
        <f>1/1000*SUM(FuelWood!EW$4:FH$4)</f>
        <v>2.4657270000000007</v>
      </c>
      <c r="EX22" s="2">
        <f>1/1000*SUM(FuelWood!EX$4:FI$4)</f>
        <v>2.4734490000000009</v>
      </c>
      <c r="EY22" s="2">
        <f>1/1000*SUM(FuelWood!EY$4:FJ$4)</f>
        <v>2.4734490000000009</v>
      </c>
      <c r="EZ22" s="2">
        <f>1/1000*SUM(FuelWood!EZ$4:FK$4)</f>
        <v>3.4656520000000031</v>
      </c>
      <c r="FA22" s="2">
        <f>1/1000*SUM(FuelWood!FA$4:FL$4)</f>
        <v>2.8903020000000028</v>
      </c>
      <c r="FB22" s="2">
        <f>1/1000*SUM(FuelWood!FB$4:FM$4)</f>
        <v>2.8899860000000026</v>
      </c>
      <c r="FC22" s="2">
        <f>1/1000*SUM(FuelWood!FC$4:FN$4)</f>
        <v>3.2928820000000028</v>
      </c>
      <c r="FD22" s="2">
        <f>1/1000*SUM(FuelWood!FD$4:FO$4)</f>
        <v>3.293923000000003</v>
      </c>
      <c r="FE22" s="2">
        <f>1/1000*SUM(FuelWood!FE$4:FP$4)</f>
        <v>3.1126940000000034</v>
      </c>
      <c r="FF22" s="2">
        <f>1/1000*SUM(FuelWood!FF$4:FQ$4)</f>
        <v>2.883103000000002</v>
      </c>
      <c r="FG22" s="2">
        <f>1/1000*SUM(FuelWood!FG$4:FR$4)</f>
        <v>2.8911540000000024</v>
      </c>
      <c r="FH22" s="2">
        <f>1/1000*SUM(FuelWood!FH$4:FS$4)</f>
        <v>3.1948520000000022</v>
      </c>
      <c r="FI22" s="2">
        <f>1/1000*SUM(FuelWood!FI$4:FT$4)</f>
        <v>2.5549140000000019</v>
      </c>
      <c r="FJ22" s="2">
        <f>1/1000*SUM(FuelWood!FJ$4:FU$4)</f>
        <v>2.5471920000000021</v>
      </c>
      <c r="FK22" s="2">
        <f>1/1000*SUM(FuelWood!FK$4:FV$4)</f>
        <v>2.7923720000000021</v>
      </c>
      <c r="FL22" s="2">
        <f>1/1000*SUM(FuelWood!FL$4:FW$4)</f>
        <v>1.7983280000000001</v>
      </c>
      <c r="FM22" s="2">
        <f>1/1000*SUM(FuelWood!FM$4:FX$4)</f>
        <v>1.7983280000000001</v>
      </c>
      <c r="FN22" s="2">
        <f>1/1000*SUM(FuelWood!FN$4:FY$4)</f>
        <v>1.8983720000000004</v>
      </c>
    </row>
    <row r="23" spans="1:170">
      <c r="B23" s="3" t="s">
        <v>12</v>
      </c>
      <c r="C23" s="3" t="s">
        <v>12</v>
      </c>
      <c r="D23" s="3" t="s">
        <v>12</v>
      </c>
      <c r="E23" s="3" t="s">
        <v>12</v>
      </c>
      <c r="F23" s="3" t="s">
        <v>12</v>
      </c>
      <c r="G23" s="3" t="s">
        <v>12</v>
      </c>
      <c r="H23" s="3" t="s">
        <v>12</v>
      </c>
      <c r="I23" s="3" t="s">
        <v>12</v>
      </c>
      <c r="J23" s="3" t="s">
        <v>12</v>
      </c>
      <c r="K23" s="3" t="s">
        <v>12</v>
      </c>
      <c r="L23" s="3" t="s">
        <v>12</v>
      </c>
      <c r="M23" s="3" t="s">
        <v>12</v>
      </c>
      <c r="N23" s="3" t="s">
        <v>12</v>
      </c>
      <c r="O23" s="3" t="s">
        <v>12</v>
      </c>
      <c r="P23" s="3" t="s">
        <v>12</v>
      </c>
      <c r="Q23" s="3" t="s">
        <v>12</v>
      </c>
      <c r="R23" s="3" t="s">
        <v>12</v>
      </c>
      <c r="S23" s="3" t="s">
        <v>12</v>
      </c>
      <c r="T23" s="3" t="s">
        <v>12</v>
      </c>
      <c r="U23" s="3" t="s">
        <v>12</v>
      </c>
      <c r="V23" s="3" t="s">
        <v>12</v>
      </c>
      <c r="W23" s="3" t="s">
        <v>12</v>
      </c>
      <c r="X23" s="3" t="s">
        <v>12</v>
      </c>
      <c r="Y23" s="3" t="s">
        <v>12</v>
      </c>
      <c r="Z23" s="3" t="s">
        <v>12</v>
      </c>
      <c r="AA23" s="3" t="s">
        <v>12</v>
      </c>
      <c r="AB23" s="3" t="s">
        <v>12</v>
      </c>
      <c r="AC23" s="3" t="s">
        <v>12</v>
      </c>
      <c r="AD23" s="3" t="s">
        <v>12</v>
      </c>
      <c r="AE23" s="3" t="s">
        <v>12</v>
      </c>
      <c r="AF23" s="3" t="s">
        <v>12</v>
      </c>
      <c r="AG23" s="3" t="s">
        <v>12</v>
      </c>
      <c r="AH23" s="3" t="s">
        <v>12</v>
      </c>
      <c r="AI23" s="3" t="s">
        <v>12</v>
      </c>
      <c r="AJ23" s="3" t="s">
        <v>12</v>
      </c>
      <c r="AK23" s="3" t="s">
        <v>12</v>
      </c>
      <c r="AL23" s="3" t="s">
        <v>12</v>
      </c>
      <c r="AM23" s="3" t="s">
        <v>12</v>
      </c>
      <c r="AN23" s="3" t="s">
        <v>12</v>
      </c>
      <c r="AO23" s="3" t="s">
        <v>12</v>
      </c>
      <c r="AP23" s="3" t="s">
        <v>12</v>
      </c>
      <c r="AQ23" s="3" t="s">
        <v>12</v>
      </c>
      <c r="AR23" s="3" t="s">
        <v>12</v>
      </c>
      <c r="AS23" s="3" t="s">
        <v>12</v>
      </c>
      <c r="AT23" s="3" t="s">
        <v>12</v>
      </c>
      <c r="AU23" s="3" t="s">
        <v>12</v>
      </c>
      <c r="AV23" s="3" t="s">
        <v>12</v>
      </c>
      <c r="AW23" s="3" t="s">
        <v>12</v>
      </c>
      <c r="AX23" s="3" t="s">
        <v>12</v>
      </c>
      <c r="AY23" s="3" t="s">
        <v>12</v>
      </c>
      <c r="AZ23" s="3" t="s">
        <v>12</v>
      </c>
      <c r="BA23" s="3" t="s">
        <v>12</v>
      </c>
      <c r="BB23" s="3" t="s">
        <v>12</v>
      </c>
      <c r="BC23" s="3" t="s">
        <v>12</v>
      </c>
      <c r="BD23" s="3" t="s">
        <v>12</v>
      </c>
      <c r="BE23" s="3" t="s">
        <v>12</v>
      </c>
      <c r="BF23" s="3" t="s">
        <v>12</v>
      </c>
      <c r="BG23" s="3" t="s">
        <v>12</v>
      </c>
      <c r="BH23" s="3" t="s">
        <v>12</v>
      </c>
      <c r="BI23" s="3" t="s">
        <v>12</v>
      </c>
      <c r="BJ23" s="3" t="s">
        <v>12</v>
      </c>
      <c r="BK23" s="3" t="s">
        <v>12</v>
      </c>
      <c r="BL23" s="3" t="s">
        <v>12</v>
      </c>
      <c r="BM23" s="3" t="s">
        <v>12</v>
      </c>
      <c r="BN23" s="3" t="s">
        <v>12</v>
      </c>
      <c r="BO23" s="3" t="s">
        <v>12</v>
      </c>
      <c r="BP23" s="3" t="s">
        <v>12</v>
      </c>
      <c r="BQ23" s="3" t="s">
        <v>12</v>
      </c>
      <c r="BR23" s="3" t="s">
        <v>12</v>
      </c>
      <c r="BS23" s="3" t="s">
        <v>12</v>
      </c>
      <c r="BT23" s="3" t="s">
        <v>12</v>
      </c>
      <c r="BU23" s="3" t="s">
        <v>12</v>
      </c>
      <c r="BV23" s="3" t="s">
        <v>12</v>
      </c>
      <c r="BW23" s="3" t="s">
        <v>12</v>
      </c>
      <c r="BX23" s="3" t="s">
        <v>12</v>
      </c>
      <c r="BY23" s="3" t="s">
        <v>12</v>
      </c>
      <c r="BZ23" s="3" t="s">
        <v>12</v>
      </c>
      <c r="CA23" s="3" t="s">
        <v>12</v>
      </c>
      <c r="CB23" s="3" t="s">
        <v>12</v>
      </c>
      <c r="CC23" s="3" t="s">
        <v>12</v>
      </c>
      <c r="CD23" s="3" t="s">
        <v>12</v>
      </c>
      <c r="CE23" s="3" t="s">
        <v>12</v>
      </c>
      <c r="CF23" s="3" t="s">
        <v>12</v>
      </c>
      <c r="CG23" s="3" t="s">
        <v>12</v>
      </c>
      <c r="CH23" s="3" t="s">
        <v>12</v>
      </c>
      <c r="CI23" s="3" t="s">
        <v>12</v>
      </c>
      <c r="CJ23" s="3" t="s">
        <v>12</v>
      </c>
      <c r="CK23" s="3" t="s">
        <v>12</v>
      </c>
      <c r="CL23" s="3" t="s">
        <v>12</v>
      </c>
      <c r="CM23" s="3" t="s">
        <v>12</v>
      </c>
      <c r="CN23" s="3" t="s">
        <v>12</v>
      </c>
      <c r="CO23" s="3" t="s">
        <v>12</v>
      </c>
      <c r="CP23" s="3" t="s">
        <v>12</v>
      </c>
      <c r="CQ23" s="3" t="s">
        <v>12</v>
      </c>
      <c r="CR23" s="3" t="s">
        <v>12</v>
      </c>
      <c r="CS23" s="3" t="s">
        <v>12</v>
      </c>
      <c r="CT23" s="3" t="s">
        <v>12</v>
      </c>
      <c r="CU23" s="3" t="s">
        <v>12</v>
      </c>
      <c r="CV23" s="3" t="s">
        <v>12</v>
      </c>
      <c r="CW23" s="3" t="s">
        <v>12</v>
      </c>
      <c r="CX23" s="3" t="s">
        <v>12</v>
      </c>
      <c r="CY23" s="3" t="s">
        <v>12</v>
      </c>
      <c r="CZ23" s="3" t="s">
        <v>12</v>
      </c>
      <c r="DA23" s="3" t="s">
        <v>12</v>
      </c>
      <c r="DB23" s="3" t="s">
        <v>12</v>
      </c>
      <c r="DC23" s="3" t="s">
        <v>12</v>
      </c>
      <c r="DD23" s="3" t="s">
        <v>12</v>
      </c>
      <c r="DE23" s="3" t="s">
        <v>12</v>
      </c>
      <c r="DF23" s="3" t="s">
        <v>12</v>
      </c>
      <c r="DG23" s="3" t="s">
        <v>12</v>
      </c>
      <c r="DH23" s="3" t="s">
        <v>12</v>
      </c>
      <c r="DI23" s="3" t="s">
        <v>12</v>
      </c>
      <c r="DJ23" s="3" t="s">
        <v>12</v>
      </c>
      <c r="DK23" s="3" t="s">
        <v>12</v>
      </c>
      <c r="DL23" s="3" t="s">
        <v>12</v>
      </c>
      <c r="DM23" s="3" t="s">
        <v>12</v>
      </c>
      <c r="DN23" s="3" t="s">
        <v>12</v>
      </c>
      <c r="DO23" s="3" t="s">
        <v>12</v>
      </c>
      <c r="DP23" s="3" t="s">
        <v>12</v>
      </c>
      <c r="DQ23" s="3" t="s">
        <v>12</v>
      </c>
      <c r="DR23" s="3" t="s">
        <v>12</v>
      </c>
      <c r="DS23" s="3" t="s">
        <v>12</v>
      </c>
      <c r="DT23" s="3" t="s">
        <v>12</v>
      </c>
      <c r="DU23" s="3" t="s">
        <v>12</v>
      </c>
      <c r="DV23" s="3" t="s">
        <v>12</v>
      </c>
      <c r="DW23" s="3" t="s">
        <v>12</v>
      </c>
      <c r="DX23" s="3" t="s">
        <v>12</v>
      </c>
      <c r="DY23" s="3" t="s">
        <v>12</v>
      </c>
      <c r="DZ23" s="3" t="s">
        <v>12</v>
      </c>
      <c r="EA23" s="3" t="s">
        <v>12</v>
      </c>
      <c r="EB23" s="3" t="s">
        <v>12</v>
      </c>
      <c r="EC23" s="3" t="s">
        <v>12</v>
      </c>
      <c r="ED23" s="3" t="s">
        <v>12</v>
      </c>
      <c r="EE23" s="3" t="s">
        <v>12</v>
      </c>
      <c r="EF23" s="3" t="s">
        <v>12</v>
      </c>
      <c r="EG23" s="3" t="s">
        <v>12</v>
      </c>
      <c r="EH23" s="3" t="s">
        <v>12</v>
      </c>
      <c r="EI23" s="3" t="s">
        <v>12</v>
      </c>
      <c r="EJ23" s="3" t="s">
        <v>12</v>
      </c>
      <c r="EK23" s="3" t="s">
        <v>12</v>
      </c>
      <c r="EL23" s="3" t="s">
        <v>12</v>
      </c>
      <c r="EM23" s="3" t="s">
        <v>12</v>
      </c>
      <c r="EN23" s="3" t="s">
        <v>12</v>
      </c>
      <c r="EO23" s="3" t="s">
        <v>12</v>
      </c>
      <c r="EP23" s="3" t="s">
        <v>12</v>
      </c>
      <c r="EQ23" s="3" t="s">
        <v>12</v>
      </c>
      <c r="ER23" s="3" t="s">
        <v>12</v>
      </c>
      <c r="ES23" s="3" t="s">
        <v>12</v>
      </c>
      <c r="ET23" s="3" t="s">
        <v>12</v>
      </c>
      <c r="EU23" s="3" t="s">
        <v>12</v>
      </c>
      <c r="EV23" s="3" t="s">
        <v>12</v>
      </c>
      <c r="EW23" s="3" t="s">
        <v>12</v>
      </c>
      <c r="EX23" s="3" t="s">
        <v>12</v>
      </c>
      <c r="EY23" s="3" t="s">
        <v>12</v>
      </c>
      <c r="EZ23" s="3" t="s">
        <v>12</v>
      </c>
      <c r="FA23" s="3" t="s">
        <v>12</v>
      </c>
      <c r="FB23" s="3" t="s">
        <v>12</v>
      </c>
      <c r="FC23" s="3" t="s">
        <v>12</v>
      </c>
      <c r="FD23" s="3" t="s">
        <v>12</v>
      </c>
      <c r="FE23" s="3" t="s">
        <v>12</v>
      </c>
      <c r="FF23" s="3" t="s">
        <v>12</v>
      </c>
      <c r="FG23" s="3" t="s">
        <v>12</v>
      </c>
      <c r="FH23" s="3" t="s">
        <v>12</v>
      </c>
      <c r="FI23" s="3" t="s">
        <v>12</v>
      </c>
      <c r="FJ23" s="3" t="s">
        <v>12</v>
      </c>
      <c r="FK23" s="3" t="s">
        <v>12</v>
      </c>
      <c r="FL23" s="3" t="s">
        <v>12</v>
      </c>
      <c r="FM23" s="3" t="s">
        <v>12</v>
      </c>
      <c r="FN23" s="3" t="s">
        <v>12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43</v>
      </c>
      <c r="BE24" s="2"/>
      <c r="BF24" s="2"/>
      <c r="BG24" s="2"/>
      <c r="BH24" s="2"/>
      <c r="BI24" s="2"/>
      <c r="BJ24" s="2" t="s">
        <v>44</v>
      </c>
      <c r="BK24" s="2"/>
      <c r="BL24" s="2"/>
      <c r="BM24" s="2"/>
      <c r="BN24" s="2"/>
      <c r="BO24" s="2"/>
      <c r="BP24" s="2" t="s">
        <v>45</v>
      </c>
      <c r="BQ24" s="2"/>
      <c r="BR24" s="2"/>
      <c r="BS24" s="2"/>
      <c r="BT24" s="2"/>
      <c r="BU24" s="2"/>
      <c r="BV24" s="2" t="s">
        <v>46</v>
      </c>
      <c r="BW24" s="2"/>
      <c r="BX24" s="2"/>
      <c r="BY24" s="2"/>
      <c r="BZ24" s="2"/>
      <c r="CA24" s="2"/>
      <c r="CB24" s="2" t="s">
        <v>49</v>
      </c>
      <c r="CC24" s="2"/>
      <c r="CD24" s="2"/>
      <c r="CE24" s="2"/>
      <c r="CF24" s="2"/>
      <c r="CG24" s="2"/>
      <c r="CH24" s="2" t="s">
        <v>50</v>
      </c>
      <c r="CI24" s="2"/>
      <c r="CJ24" s="2"/>
      <c r="CK24" s="2"/>
      <c r="CL24" s="2"/>
      <c r="CM24" s="2"/>
      <c r="CN24" s="2" t="s">
        <v>51</v>
      </c>
      <c r="CO24" s="2"/>
      <c r="CP24" s="2"/>
      <c r="CQ24" s="2"/>
      <c r="CR24" s="2"/>
      <c r="CS24" s="2"/>
      <c r="CT24" s="2" t="s">
        <v>52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5.0000000000000001E-4</v>
      </c>
      <c r="C25" s="4">
        <f t="shared" ref="C25:AV25" si="90">C22</f>
        <v>0.35299999999999998</v>
      </c>
      <c r="D25" s="4">
        <f t="shared" si="90"/>
        <v>0.42349999999999999</v>
      </c>
      <c r="E25" s="4">
        <f t="shared" si="90"/>
        <v>0.42349999999999999</v>
      </c>
      <c r="F25" s="4">
        <f t="shared" si="90"/>
        <v>0.58799999999999997</v>
      </c>
      <c r="G25" s="4">
        <f t="shared" si="90"/>
        <v>0.68149999999999999</v>
      </c>
      <c r="H25" s="4">
        <f t="shared" si="90"/>
        <v>0.92149999999999999</v>
      </c>
      <c r="I25" s="4">
        <f t="shared" si="90"/>
        <v>0.92149999999999999</v>
      </c>
      <c r="J25" s="4">
        <f t="shared" si="90"/>
        <v>0.92149999999999999</v>
      </c>
      <c r="K25" s="4">
        <f t="shared" si="90"/>
        <v>0.92149999999999999</v>
      </c>
      <c r="L25" s="4">
        <f t="shared" si="90"/>
        <v>1.6715</v>
      </c>
      <c r="M25" s="4">
        <f t="shared" si="90"/>
        <v>2.3843000000000001</v>
      </c>
      <c r="N25" s="4">
        <f t="shared" si="90"/>
        <v>2.6243000000000003</v>
      </c>
      <c r="O25" s="4">
        <f t="shared" si="90"/>
        <v>2.7518000000000002</v>
      </c>
      <c r="P25" s="4">
        <f t="shared" si="90"/>
        <v>3.0249999999999999</v>
      </c>
      <c r="Q25" s="4">
        <f t="shared" si="90"/>
        <v>3.0249999999999999</v>
      </c>
      <c r="R25" s="4">
        <f t="shared" si="90"/>
        <v>3.0015000000000001</v>
      </c>
      <c r="S25" s="4">
        <f t="shared" si="90"/>
        <v>3.2124000000000001</v>
      </c>
      <c r="T25" s="4">
        <f t="shared" si="90"/>
        <v>3.1673000000000004</v>
      </c>
      <c r="U25" s="4">
        <f t="shared" si="90"/>
        <v>3.2401000000000004</v>
      </c>
      <c r="V25" s="4">
        <f t="shared" si="90"/>
        <v>3.6002000000000005</v>
      </c>
      <c r="W25" s="4">
        <f t="shared" si="90"/>
        <v>3.8402000000000003</v>
      </c>
      <c r="X25" s="4">
        <f t="shared" si="90"/>
        <v>3.0903</v>
      </c>
      <c r="Y25" s="4">
        <f t="shared" si="90"/>
        <v>2.3774999999999999</v>
      </c>
      <c r="Z25" s="4">
        <f t="shared" si="90"/>
        <v>2.1844999999999999</v>
      </c>
      <c r="AA25" s="4">
        <f t="shared" si="90"/>
        <v>1.9445000000000001</v>
      </c>
      <c r="AB25" s="4">
        <f t="shared" si="90"/>
        <v>1.7418</v>
      </c>
      <c r="AC25" s="4">
        <f t="shared" si="90"/>
        <v>1.8593</v>
      </c>
      <c r="AD25" s="4">
        <f t="shared" si="90"/>
        <v>2.7709999999999999</v>
      </c>
      <c r="AE25" s="4">
        <f t="shared" si="90"/>
        <v>3.3633000000000002</v>
      </c>
      <c r="AF25" s="4">
        <f t="shared" si="90"/>
        <v>3.2633999999999999</v>
      </c>
      <c r="AG25" s="4">
        <f t="shared" si="90"/>
        <v>3.4546000000000006</v>
      </c>
      <c r="AH25" s="4">
        <f t="shared" si="90"/>
        <v>3.0945</v>
      </c>
      <c r="AI25" s="4">
        <f t="shared" si="90"/>
        <v>3.1185</v>
      </c>
      <c r="AJ25" s="4">
        <f t="shared" si="90"/>
        <v>3.1184000000000003</v>
      </c>
      <c r="AK25" s="4">
        <f t="shared" si="90"/>
        <v>3.1184000000000003</v>
      </c>
      <c r="AL25" s="4">
        <f t="shared" si="90"/>
        <v>3.3593999999999999</v>
      </c>
      <c r="AM25" s="4">
        <f t="shared" si="90"/>
        <v>3.2874000000000003</v>
      </c>
      <c r="AN25" s="4">
        <f t="shared" si="90"/>
        <v>3.7681000000000004</v>
      </c>
      <c r="AO25" s="4">
        <f t="shared" si="90"/>
        <v>3.6506000000000003</v>
      </c>
      <c r="AP25" s="4">
        <f t="shared" si="90"/>
        <v>2.7447000000000004</v>
      </c>
      <c r="AQ25" s="4">
        <f t="shared" si="90"/>
        <v>2.5985</v>
      </c>
      <c r="AR25" s="4">
        <f t="shared" si="90"/>
        <v>2.5588000000000002</v>
      </c>
      <c r="AS25" s="4">
        <f t="shared" si="90"/>
        <v>2.3069000000000002</v>
      </c>
      <c r="AT25" s="4">
        <f t="shared" si="90"/>
        <v>2.3069000000000002</v>
      </c>
      <c r="AU25" s="4">
        <f t="shared" si="90"/>
        <v>2.0912999999999999</v>
      </c>
      <c r="AV25" s="4">
        <f t="shared" si="90"/>
        <v>2.1219999999999994</v>
      </c>
      <c r="AW25" s="4">
        <f>AW22</f>
        <v>2.1704999999999997</v>
      </c>
      <c r="AX25" s="4">
        <f>AX22</f>
        <v>1.9222000000000001</v>
      </c>
      <c r="AY25" s="4">
        <f t="shared" ref="AY25:BH25" si="91">AY22</f>
        <v>1.7735000000000001</v>
      </c>
      <c r="AZ25" s="4">
        <f t="shared" si="91"/>
        <v>1.8240000000000001</v>
      </c>
      <c r="BA25" s="4">
        <f t="shared" si="91"/>
        <v>1.8303</v>
      </c>
      <c r="BB25" s="4">
        <f t="shared" si="91"/>
        <v>2.0585</v>
      </c>
      <c r="BC25" s="4">
        <f t="shared" si="91"/>
        <v>1.3254000000000001</v>
      </c>
      <c r="BD25" s="4">
        <f t="shared" si="91"/>
        <v>1.6545000000000003</v>
      </c>
      <c r="BE25" s="4">
        <f t="shared" si="91"/>
        <v>1.6424000000000001</v>
      </c>
      <c r="BF25" s="4">
        <f t="shared" si="91"/>
        <v>2.3682000000000003</v>
      </c>
      <c r="BG25" s="4">
        <f t="shared" si="91"/>
        <v>2.3485</v>
      </c>
      <c r="BH25" s="4">
        <f t="shared" si="91"/>
        <v>2.3199999999999998</v>
      </c>
      <c r="BI25" s="4">
        <f>BI22</f>
        <v>2.2715000000000001</v>
      </c>
      <c r="BJ25" s="4">
        <f>BJ22</f>
        <v>2.2523999999999997</v>
      </c>
      <c r="BK25" s="4">
        <f t="shared" ref="BK25:BT25" si="92">BK22</f>
        <v>2.2517999999999998</v>
      </c>
      <c r="BL25" s="4">
        <f t="shared" si="92"/>
        <v>2.1520000000000001</v>
      </c>
      <c r="BM25" s="4">
        <f t="shared" si="92"/>
        <v>2.1456999999999997</v>
      </c>
      <c r="BN25" s="4">
        <f t="shared" si="92"/>
        <v>1.7992000000000004</v>
      </c>
      <c r="BO25" s="4">
        <f t="shared" si="92"/>
        <v>1.8453000000000002</v>
      </c>
      <c r="BP25" s="4">
        <f t="shared" si="92"/>
        <v>1.4609000000000001</v>
      </c>
      <c r="BQ25" s="4">
        <f t="shared" si="92"/>
        <v>1.4613000000000003</v>
      </c>
      <c r="BR25" s="4">
        <f t="shared" si="92"/>
        <v>0.73550000000000004</v>
      </c>
      <c r="BS25" s="4">
        <f t="shared" si="92"/>
        <v>0.78539999999999999</v>
      </c>
      <c r="BT25" s="4">
        <f t="shared" si="92"/>
        <v>0.7831999999999999</v>
      </c>
      <c r="BU25" s="4">
        <f>BU22</f>
        <v>0.7831999999999999</v>
      </c>
      <c r="BV25" s="4">
        <f>BV22</f>
        <v>0.76260000000000006</v>
      </c>
      <c r="BW25" s="4">
        <f t="shared" ref="BW25:CF25" si="93">BW22</f>
        <v>0.76579999999999993</v>
      </c>
      <c r="BX25" s="4">
        <f t="shared" si="93"/>
        <v>0.217</v>
      </c>
      <c r="BY25" s="4">
        <f t="shared" si="93"/>
        <v>0.23480000000000001</v>
      </c>
      <c r="BZ25" s="4">
        <f t="shared" si="93"/>
        <v>0.20770000000000002</v>
      </c>
      <c r="CA25" s="4">
        <f t="shared" si="93"/>
        <v>0.14380000000000004</v>
      </c>
      <c r="CB25" s="4">
        <f t="shared" si="93"/>
        <v>0.14380000000000004</v>
      </c>
      <c r="CC25" s="4">
        <f t="shared" si="93"/>
        <v>0.16310000000000002</v>
      </c>
      <c r="CD25" s="4">
        <f t="shared" si="93"/>
        <v>0.16320000000000001</v>
      </c>
      <c r="CE25" s="4">
        <f t="shared" si="93"/>
        <v>8.4599999999999995E-2</v>
      </c>
      <c r="CF25" s="4">
        <f t="shared" si="93"/>
        <v>0.10150000000000001</v>
      </c>
      <c r="CG25" s="4">
        <f>CG22</f>
        <v>0.10340000000000001</v>
      </c>
      <c r="CH25" s="4">
        <f>CH22</f>
        <v>0.1777</v>
      </c>
      <c r="CI25" s="4">
        <f t="shared" ref="CI25:CR25" si="94">CI22</f>
        <v>0.16930000000000001</v>
      </c>
      <c r="CJ25" s="4">
        <f t="shared" si="94"/>
        <v>0.14629999999999999</v>
      </c>
      <c r="CK25" s="4">
        <f t="shared" si="94"/>
        <v>0.1285</v>
      </c>
      <c r="CL25" s="4">
        <f t="shared" si="94"/>
        <v>0.12840000000000001</v>
      </c>
      <c r="CM25" s="4">
        <f t="shared" si="94"/>
        <v>0.18560000000000001</v>
      </c>
      <c r="CN25" s="4">
        <f t="shared" si="94"/>
        <v>0.18560000000000001</v>
      </c>
      <c r="CO25" s="4">
        <f t="shared" si="94"/>
        <v>0.16670000000000001</v>
      </c>
      <c r="CP25" s="4">
        <f t="shared" si="94"/>
        <v>0.1666</v>
      </c>
      <c r="CQ25" s="4">
        <f t="shared" si="94"/>
        <v>0.2046</v>
      </c>
      <c r="CR25" s="4">
        <f t="shared" si="94"/>
        <v>0.18770000000000003</v>
      </c>
      <c r="CS25" s="4">
        <f>CS22</f>
        <v>0.187</v>
      </c>
      <c r="CT25" s="4">
        <f>CT22</f>
        <v>0.1139</v>
      </c>
      <c r="CU25" s="4">
        <f t="shared" ref="CU25:DD25" si="95">CU22</f>
        <v>0.10050000000000001</v>
      </c>
      <c r="CV25" s="4">
        <f t="shared" si="95"/>
        <v>0.10020000000000001</v>
      </c>
      <c r="CW25" s="4">
        <f t="shared" si="95"/>
        <v>0.10050000000000001</v>
      </c>
      <c r="CX25" s="4">
        <f t="shared" si="95"/>
        <v>9.9399999999999988E-2</v>
      </c>
      <c r="CY25" s="4">
        <f t="shared" si="95"/>
        <v>4.3099999999999999E-2</v>
      </c>
      <c r="CZ25" s="4">
        <f t="shared" si="95"/>
        <v>4.3099999999999999E-2</v>
      </c>
      <c r="DA25" s="4">
        <f t="shared" si="95"/>
        <v>4.2300000000000004E-2</v>
      </c>
      <c r="DB25" s="4">
        <f t="shared" si="95"/>
        <v>4.2300000000000004E-2</v>
      </c>
      <c r="DC25" s="4">
        <f t="shared" si="95"/>
        <v>4.3000000000000009E-3</v>
      </c>
      <c r="DD25" s="4">
        <f t="shared" si="95"/>
        <v>4.9000000000000007E-3</v>
      </c>
      <c r="DE25" s="4">
        <f>DE22</f>
        <v>5.6000000000000008E-3</v>
      </c>
      <c r="DF25" s="4">
        <f>DF22</f>
        <v>5.2000000000000006E-3</v>
      </c>
      <c r="DG25" s="4">
        <f t="shared" ref="DG25:DP25" si="96">DG22</f>
        <v>5.1000000000000004E-3</v>
      </c>
      <c r="DH25" s="4">
        <f t="shared" si="96"/>
        <v>5.7039999999999999E-3</v>
      </c>
      <c r="DI25" s="4">
        <f t="shared" si="96"/>
        <v>5.9290000000000002E-3</v>
      </c>
      <c r="DJ25" s="4">
        <f t="shared" si="96"/>
        <v>5.7290000000000006E-3</v>
      </c>
      <c r="DK25" s="4">
        <f t="shared" si="96"/>
        <v>4.7290000000000006E-3</v>
      </c>
      <c r="DL25" s="4">
        <f t="shared" si="96"/>
        <v>6.2290000000000002E-3</v>
      </c>
      <c r="DM25" s="4">
        <f t="shared" si="96"/>
        <v>3.2814000000000038E-2</v>
      </c>
      <c r="DN25" s="4">
        <f t="shared" si="96"/>
        <v>3.2814000000000038E-2</v>
      </c>
      <c r="DO25" s="4">
        <f t="shared" si="96"/>
        <v>3.3018000000000033E-2</v>
      </c>
      <c r="DP25" s="4">
        <f t="shared" si="96"/>
        <v>3.3618000000000037E-2</v>
      </c>
      <c r="DQ25" s="4">
        <f>DQ22</f>
        <v>3.256000000000004E-2</v>
      </c>
      <c r="DR25" s="4">
        <f>DR22</f>
        <v>3.5864999999999682E-2</v>
      </c>
      <c r="DS25" s="4">
        <f t="shared" ref="DS25:EB25" si="97">DS22</f>
        <v>3.5864999999999682E-2</v>
      </c>
      <c r="DT25" s="4">
        <f t="shared" si="97"/>
        <v>3.5960999999999688E-2</v>
      </c>
      <c r="DU25" s="4">
        <f t="shared" si="97"/>
        <v>6.2555999999999667E-2</v>
      </c>
      <c r="DV25" s="4">
        <f t="shared" si="97"/>
        <v>6.2695999999999683E-2</v>
      </c>
      <c r="DW25" s="4">
        <f t="shared" si="97"/>
        <v>0.2176959999999997</v>
      </c>
      <c r="DX25" s="4">
        <f t="shared" si="97"/>
        <v>0.21657099999999968</v>
      </c>
      <c r="DY25" s="4">
        <f t="shared" si="97"/>
        <v>0.18998799999999968</v>
      </c>
      <c r="DZ25" s="4">
        <f t="shared" si="97"/>
        <v>0.18998799999999968</v>
      </c>
      <c r="EA25" s="4">
        <f t="shared" si="97"/>
        <v>0.18984799999999968</v>
      </c>
      <c r="EB25" s="4">
        <f t="shared" si="97"/>
        <v>0.18864899999999971</v>
      </c>
      <c r="EC25" s="4">
        <f>EC22</f>
        <v>0.18780699999999967</v>
      </c>
      <c r="ED25" s="4">
        <f>ED22</f>
        <v>0.18374200000000002</v>
      </c>
      <c r="EE25" s="4">
        <f t="shared" ref="EE25:EN25" si="98">EE22</f>
        <v>0.18459200000000001</v>
      </c>
      <c r="EF25" s="4">
        <f t="shared" si="98"/>
        <v>0.18361200000000008</v>
      </c>
      <c r="EG25" s="4">
        <f t="shared" si="98"/>
        <v>0.15680700000000009</v>
      </c>
      <c r="EH25" s="4">
        <f t="shared" si="98"/>
        <v>0.15698200000000004</v>
      </c>
      <c r="EI25" s="4">
        <f t="shared" si="98"/>
        <v>1.9820000000000436E-3</v>
      </c>
      <c r="EJ25" s="4">
        <f t="shared" si="98"/>
        <v>1.6070000000000437E-3</v>
      </c>
      <c r="EK25" s="4">
        <f t="shared" si="98"/>
        <v>1.6050000000000001E-3</v>
      </c>
      <c r="EL25" s="4">
        <f t="shared" si="98"/>
        <v>1.6050000000000001E-3</v>
      </c>
      <c r="EM25" s="4">
        <f t="shared" si="98"/>
        <v>1.5410000000000001E-3</v>
      </c>
      <c r="EN25" s="4">
        <f t="shared" si="98"/>
        <v>3.3809999999999856E-3</v>
      </c>
      <c r="EO25" s="4">
        <f>EO22</f>
        <v>0.578731</v>
      </c>
      <c r="EP25" s="4">
        <f>EP22</f>
        <v>0.57900700000000005</v>
      </c>
      <c r="EQ25" s="4">
        <f t="shared" ref="EQ25:EZ25" si="99">EQ22</f>
        <v>0.57816299999999998</v>
      </c>
      <c r="ER25" s="4">
        <f t="shared" si="99"/>
        <v>0.57814299999999996</v>
      </c>
      <c r="ES25" s="4">
        <f t="shared" si="99"/>
        <v>0.75987000000000005</v>
      </c>
      <c r="ET25" s="4">
        <f t="shared" si="99"/>
        <v>1.1794790000000013</v>
      </c>
      <c r="EU25" s="4">
        <f t="shared" si="99"/>
        <v>1.3092730000000006</v>
      </c>
      <c r="EV25" s="4">
        <f t="shared" si="99"/>
        <v>1.3092730000000006</v>
      </c>
      <c r="EW25" s="4">
        <f t="shared" si="99"/>
        <v>2.4657270000000007</v>
      </c>
      <c r="EX25" s="4">
        <f t="shared" si="99"/>
        <v>2.4734490000000009</v>
      </c>
      <c r="EY25" s="4">
        <f t="shared" si="99"/>
        <v>2.4734490000000009</v>
      </c>
      <c r="EZ25" s="4">
        <f t="shared" si="99"/>
        <v>3.4656520000000031</v>
      </c>
      <c r="FA25" s="4">
        <f>FA22</f>
        <v>2.8903020000000028</v>
      </c>
      <c r="FB25" s="4">
        <f>FB22</f>
        <v>2.8899860000000026</v>
      </c>
      <c r="FC25" s="4">
        <f t="shared" ref="FC25:FL25" si="100">FC22</f>
        <v>3.2928820000000028</v>
      </c>
      <c r="FD25" s="4">
        <f t="shared" si="100"/>
        <v>3.293923000000003</v>
      </c>
      <c r="FE25" s="4">
        <f t="shared" si="100"/>
        <v>3.1126940000000034</v>
      </c>
      <c r="FF25" s="4">
        <f t="shared" si="100"/>
        <v>2.883103000000002</v>
      </c>
      <c r="FG25" s="4">
        <f t="shared" si="100"/>
        <v>2.8911540000000024</v>
      </c>
      <c r="FH25" s="4">
        <f t="shared" si="100"/>
        <v>3.1948520000000022</v>
      </c>
      <c r="FI25" s="4">
        <f t="shared" si="100"/>
        <v>2.5549140000000019</v>
      </c>
      <c r="FJ25" s="4">
        <f t="shared" si="100"/>
        <v>2.5471920000000021</v>
      </c>
      <c r="FK25" s="4">
        <f t="shared" si="100"/>
        <v>2.7923720000000021</v>
      </c>
      <c r="FL25" s="4">
        <f t="shared" si="100"/>
        <v>1.7983280000000001</v>
      </c>
      <c r="FM25" s="4">
        <f>FM22</f>
        <v>1.7983280000000001</v>
      </c>
      <c r="FN25" s="4">
        <f>FN22</f>
        <v>1.8983720000000004</v>
      </c>
    </row>
    <row r="26" spans="1:170">
      <c r="A26" t="str">
        <f>Pellets!A$15</f>
        <v>France</v>
      </c>
      <c r="B26" s="2">
        <f>1/1000*SUM(FuelWood!B$15:M$15)</f>
        <v>9.7708999999999993</v>
      </c>
      <c r="C26" s="2">
        <f>1/1000*SUM(FuelWood!C$15:N$15)</f>
        <v>9.7227999999999994</v>
      </c>
      <c r="D26" s="2">
        <f>1/1000*SUM(FuelWood!D$15:O$15)</f>
        <v>9.7370000000000019</v>
      </c>
      <c r="E26" s="2">
        <f>1/1000*SUM(FuelWood!E$15:P$15)</f>
        <v>9.861200000000002</v>
      </c>
      <c r="F26" s="2">
        <f>1/1000*SUM(FuelWood!F$15:Q$15)</f>
        <v>9.9261000000000017</v>
      </c>
      <c r="G26" s="2">
        <f>1/1000*SUM(FuelWood!G$15:R$15)</f>
        <v>9.9401000000000028</v>
      </c>
      <c r="H26" s="2">
        <f>1/1000*SUM(FuelWood!H$15:S$15)</f>
        <v>9.857800000000001</v>
      </c>
      <c r="I26" s="2">
        <f>1/1000*SUM(FuelWood!I$15:T$15)</f>
        <v>9.9818999999999996</v>
      </c>
      <c r="J26" s="2">
        <f>1/1000*SUM(FuelWood!J$15:U$15)</f>
        <v>8.6455000000000002</v>
      </c>
      <c r="K26" s="2">
        <f>1/1000*SUM(FuelWood!K$15:V$15)</f>
        <v>7.7294</v>
      </c>
      <c r="L26" s="2">
        <f>1/1000*SUM(FuelWood!L$15:W$15)</f>
        <v>7.5611999999999986</v>
      </c>
      <c r="M26" s="2">
        <f>1/1000*SUM(FuelWood!M$15:X$15)</f>
        <v>7.2576000000000009</v>
      </c>
      <c r="N26" s="2">
        <f>1/1000*SUM(FuelWood!N$15:Y$15)</f>
        <v>6.343700000000001</v>
      </c>
      <c r="O26" s="2">
        <f>1/1000*SUM(FuelWood!O$15:Z$15)</f>
        <v>5.4480000000000013</v>
      </c>
      <c r="P26" s="2">
        <f>1/1000*SUM(FuelWood!P$15:AA$15)</f>
        <v>5.704600000000001</v>
      </c>
      <c r="Q26" s="2">
        <f>1/1000*SUM(FuelWood!Q$15:AB$15)</f>
        <v>5.8923000000000005</v>
      </c>
      <c r="R26" s="2">
        <f>1/1000*SUM(FuelWood!R$15:AC$15)</f>
        <v>5.9705999999999992</v>
      </c>
      <c r="S26" s="2">
        <f>1/1000*SUM(FuelWood!S$15:AD$15)</f>
        <v>6.2004000000000001</v>
      </c>
      <c r="T26" s="2">
        <f>1/1000*SUM(FuelWood!T$15:AE$15)</f>
        <v>6.3122999999999996</v>
      </c>
      <c r="U26" s="2">
        <f>1/1000*SUM(FuelWood!U$15:AF$15)</f>
        <v>6.2495000000000003</v>
      </c>
      <c r="V26" s="2">
        <f>1/1000*SUM(FuelWood!V$15:AG$15)</f>
        <v>6.7110000000000003</v>
      </c>
      <c r="W26" s="2">
        <f>1/1000*SUM(FuelWood!W$15:AH$15)</f>
        <v>7.1997000000000009</v>
      </c>
      <c r="X26" s="2">
        <f>1/1000*SUM(FuelWood!X$15:AI$15)</f>
        <v>7.0177000000000005</v>
      </c>
      <c r="Y26" s="2">
        <f>1/1000*SUM(FuelWood!Y$15:AJ$15)</f>
        <v>7.200400000000001</v>
      </c>
      <c r="Z26" s="2">
        <f>1/1000*SUM(FuelWood!Z$15:AK$15)</f>
        <v>7.3905000000000012</v>
      </c>
      <c r="AA26" s="2">
        <f>1/1000*SUM(FuelWood!AA$15:AL$15)</f>
        <v>8.5591000000000008</v>
      </c>
      <c r="AB26" s="2">
        <f>1/1000*SUM(FuelWood!AB$15:AM$15)</f>
        <v>8.4443000000000001</v>
      </c>
      <c r="AC26" s="2">
        <f>1/1000*SUM(FuelWood!AC$15:AN$15)</f>
        <v>8.4220000000000006</v>
      </c>
      <c r="AD26" s="2">
        <f>1/1000*SUM(FuelWood!AD$15:AO$15)</f>
        <v>8.5655999999999981</v>
      </c>
      <c r="AE26" s="2">
        <f>1/1000*SUM(FuelWood!AE$15:AP$15)</f>
        <v>8.4990000000000023</v>
      </c>
      <c r="AF26" s="2">
        <f>1/1000*SUM(FuelWood!AF$15:AQ$15)</f>
        <v>8.6717000000000013</v>
      </c>
      <c r="AG26" s="2">
        <f>1/1000*SUM(FuelWood!AG$15:AR$15)</f>
        <v>9.0208999999999975</v>
      </c>
      <c r="AH26" s="2">
        <f>1/1000*SUM(FuelWood!AH$15:AS$15)</f>
        <v>9.4055999999999997</v>
      </c>
      <c r="AI26" s="2">
        <f>1/1000*SUM(FuelWood!AI$15:AT$15)</f>
        <v>13.056799999999999</v>
      </c>
      <c r="AJ26" s="2">
        <f>1/1000*SUM(FuelWood!AJ$15:AU$15)</f>
        <v>14.744200000000003</v>
      </c>
      <c r="AK26" s="2">
        <f>1/1000*SUM(FuelWood!AK$15:AV$15)</f>
        <v>15.288400000000003</v>
      </c>
      <c r="AL26" s="2">
        <f>1/1000*SUM(FuelWood!AL$15:AW$15)</f>
        <v>15.594800000000003</v>
      </c>
      <c r="AM26" s="2">
        <f>1/1000*SUM(FuelWood!AM$15:AX$15)</f>
        <v>17.036800000000003</v>
      </c>
      <c r="AN26" s="2">
        <f>1/1000*SUM(FuelWood!AN$15:AY$15)</f>
        <v>17.665500000000002</v>
      </c>
      <c r="AO26" s="2">
        <f>1/1000*SUM(FuelWood!AO$15:AZ$15)</f>
        <v>18.180900000000001</v>
      </c>
      <c r="AP26" s="2">
        <f>1/1000*SUM(FuelWood!AP$15:BA$15)</f>
        <v>18.509900000000002</v>
      </c>
      <c r="AQ26" s="2">
        <f>1/1000*SUM(FuelWood!AQ$15:BB$15)</f>
        <v>18.475900000000006</v>
      </c>
      <c r="AR26" s="2">
        <f>1/1000*SUM(FuelWood!AR$15:BC$15)</f>
        <v>18.891600000000007</v>
      </c>
      <c r="AS26" s="2">
        <f>1/1000*SUM(FuelWood!AS$15:BD$15)</f>
        <v>19.348400000000005</v>
      </c>
      <c r="AT26" s="2">
        <f>1/1000*SUM(FuelWood!AT$15:BE$15)</f>
        <v>21.9801</v>
      </c>
      <c r="AU26" s="2">
        <f>1/1000*SUM(FuelWood!AU$15:BF$15)</f>
        <v>20.480100000000004</v>
      </c>
      <c r="AV26" s="2">
        <f>1/1000*SUM(FuelWood!AV$15:BG$15)</f>
        <v>19.886400000000002</v>
      </c>
      <c r="AW26" s="2">
        <f>1/1000*SUM(FuelWood!AW$15:BH$15)</f>
        <v>20.009900000000005</v>
      </c>
      <c r="AX26" s="2">
        <f>1/1000*SUM(FuelWood!AX$15:BI$15)</f>
        <v>21.706100000000003</v>
      </c>
      <c r="AY26" s="2">
        <f>1/1000*SUM(FuelWood!AY$15:BJ$15)</f>
        <v>21.722999999999999</v>
      </c>
      <c r="AZ26" s="2">
        <f>1/1000*SUM(FuelWood!AZ$15:BK$15)</f>
        <v>22.973200000000002</v>
      </c>
      <c r="BA26" s="2">
        <f>1/1000*SUM(FuelWood!BA$15:BL$15)</f>
        <v>22.459</v>
      </c>
      <c r="BB26" s="2">
        <f>1/1000*SUM(FuelWood!BB$15:BM$15)</f>
        <v>23.110200000000006</v>
      </c>
      <c r="BC26" s="2">
        <f>1/1000*SUM(FuelWood!BC$15:BN$15)</f>
        <v>23.193000000000005</v>
      </c>
      <c r="BD26" s="2">
        <f>1/1000*SUM(FuelWood!BD$15:BO$15)</f>
        <v>22.751399999999997</v>
      </c>
      <c r="BE26" s="2">
        <f>1/1000*SUM(FuelWood!BE$15:BP$15)</f>
        <v>22.898500000000006</v>
      </c>
      <c r="BF26" s="2">
        <f>1/1000*SUM(FuelWood!BF$15:BQ$15)</f>
        <v>20.442800000000002</v>
      </c>
      <c r="BG26" s="2">
        <f>1/1000*SUM(FuelWood!BG$15:BR$15)</f>
        <v>18.583099999999998</v>
      </c>
      <c r="BH26" s="2">
        <f>1/1000*SUM(FuelWood!BH$15:BS$15)</f>
        <v>18.487200000000001</v>
      </c>
      <c r="BI26" s="2">
        <f>1/1000*SUM(FuelWood!BI$15:BT$15)</f>
        <v>18.581599999999998</v>
      </c>
      <c r="BJ26" s="2">
        <f>1/1000*SUM(FuelWood!BJ$15:BU$15)</f>
        <v>17.999800000000004</v>
      </c>
      <c r="BK26" s="2">
        <f>1/1000*SUM(FuelWood!BK$15:BV$15)</f>
        <v>16.642200000000003</v>
      </c>
      <c r="BL26" s="2">
        <f>1/1000*SUM(FuelWood!BL$15:BW$15)</f>
        <v>19.865600000000004</v>
      </c>
      <c r="BM26" s="2">
        <f>1/1000*SUM(FuelWood!BM$15:BX$15)</f>
        <v>25.890900000000002</v>
      </c>
      <c r="BN26" s="2">
        <f>1/1000*SUM(FuelWood!BN$15:BY$15)</f>
        <v>44.365000000000002</v>
      </c>
      <c r="BO26" s="2">
        <f>1/1000*SUM(FuelWood!BO$15:BZ$15)</f>
        <v>44.375200000000007</v>
      </c>
      <c r="BP26" s="2">
        <f>1/1000*SUM(FuelWood!BP$15:CA$15)</f>
        <v>44.617100000000001</v>
      </c>
      <c r="BQ26" s="2">
        <f>1/1000*SUM(FuelWood!BQ$15:CB$15)</f>
        <v>43.9604</v>
      </c>
      <c r="BR26" s="2">
        <f>1/1000*SUM(FuelWood!BR$15:CC$15)</f>
        <v>43.693200000000004</v>
      </c>
      <c r="BS26" s="2">
        <f>1/1000*SUM(FuelWood!BS$15:CD$15)</f>
        <v>44.461299999999994</v>
      </c>
      <c r="BT26" s="2">
        <f>1/1000*SUM(FuelWood!BT$15:CE$15)</f>
        <v>44.518599999999999</v>
      </c>
      <c r="BU26" s="2">
        <f>1/1000*SUM(FuelWood!BU$15:CF$15)</f>
        <v>44.308500000000002</v>
      </c>
      <c r="BV26" s="2">
        <f>1/1000*SUM(FuelWood!BV$15:CG$15)</f>
        <v>43.963000000000001</v>
      </c>
      <c r="BW26" s="2">
        <f>1/1000*SUM(FuelWood!BW$15:CH$15)</f>
        <v>44.860599999999998</v>
      </c>
      <c r="BX26" s="2">
        <f>1/1000*SUM(FuelWood!BX$15:CI$15)</f>
        <v>41.34490000000001</v>
      </c>
      <c r="BY26" s="2">
        <f>1/1000*SUM(FuelWood!BY$15:CJ$15)</f>
        <v>35.718900000000005</v>
      </c>
      <c r="BZ26" s="2">
        <f>1/1000*SUM(FuelWood!BZ$15:CK$15)</f>
        <v>16.320600000000002</v>
      </c>
      <c r="CA26" s="2">
        <f>1/1000*SUM(FuelWood!CA$15:CL$15)</f>
        <v>16.916100000000004</v>
      </c>
      <c r="CB26" s="2">
        <f>1/1000*SUM(FuelWood!CB$15:CM$15)</f>
        <v>17.112500000000001</v>
      </c>
      <c r="CC26" s="2">
        <f>1/1000*SUM(FuelWood!CC$15:CN$15)</f>
        <v>17.904400000000003</v>
      </c>
      <c r="CD26" s="2">
        <f>1/1000*SUM(FuelWood!CD$15:CO$15)</f>
        <v>18.127500000000001</v>
      </c>
      <c r="CE26" s="2">
        <f>1/1000*SUM(FuelWood!CE$15:CP$15)</f>
        <v>18.464099999999998</v>
      </c>
      <c r="CF26" s="2">
        <f>1/1000*SUM(FuelWood!CF$15:CQ$15)</f>
        <v>18.393599999999999</v>
      </c>
      <c r="CG26" s="2">
        <f>1/1000*SUM(FuelWood!CG$15:CR$15)</f>
        <v>18.482199999999999</v>
      </c>
      <c r="CH26" s="2">
        <f>1/1000*SUM(FuelWood!CH$15:CS$15)</f>
        <v>17.263499999999997</v>
      </c>
      <c r="CI26" s="2">
        <f>1/1000*SUM(FuelWood!CI$15:CT$15)</f>
        <v>17.107299999999999</v>
      </c>
      <c r="CJ26" s="2">
        <f>1/1000*SUM(FuelWood!CJ$15:CU$15)</f>
        <v>15.8124</v>
      </c>
      <c r="CK26" s="2">
        <f>1/1000*SUM(FuelWood!CK$15:CV$15)</f>
        <v>15.7651</v>
      </c>
      <c r="CL26" s="2">
        <f>1/1000*SUM(FuelWood!CL$15:CW$15)</f>
        <v>16.163399999999999</v>
      </c>
      <c r="CM26" s="2">
        <f>1/1000*SUM(FuelWood!CM$15:CX$15)</f>
        <v>15.8149</v>
      </c>
      <c r="CN26" s="2">
        <f>1/1000*SUM(FuelWood!CN$15:CY$15)</f>
        <v>15.2517</v>
      </c>
      <c r="CO26" s="2">
        <f>1/1000*SUM(FuelWood!CO$15:CZ$15)</f>
        <v>14.751700000000001</v>
      </c>
      <c r="CP26" s="2">
        <f>1/1000*SUM(FuelWood!CP$15:DA$15)</f>
        <v>13.806900000000002</v>
      </c>
      <c r="CQ26" s="2">
        <f>1/1000*SUM(FuelWood!CQ$15:DB$15)</f>
        <v>12.686999999999999</v>
      </c>
      <c r="CR26" s="2">
        <f>1/1000*SUM(FuelWood!CR$15:DC$15)</f>
        <v>11.771000000000001</v>
      </c>
      <c r="CS26" s="2">
        <f>1/1000*SUM(FuelWood!CS$15:DD$15)</f>
        <v>10.906199999999998</v>
      </c>
      <c r="CT26" s="2">
        <f>1/1000*SUM(FuelWood!CT$15:DE$15)</f>
        <v>11.2301</v>
      </c>
      <c r="CU26" s="2">
        <f>1/1000*SUM(FuelWood!CU$15:DF$15)</f>
        <v>9.8185000000000002</v>
      </c>
      <c r="CV26" s="2">
        <f>1/1000*SUM(FuelWood!CV$15:DG$15)</f>
        <v>10.738200000000001</v>
      </c>
      <c r="CW26" s="2">
        <f>1/1000*SUM(FuelWood!CW$15:DH$15)</f>
        <v>10.559900000000003</v>
      </c>
      <c r="CX26" s="2">
        <f>1/1000*SUM(FuelWood!CX$15:DI$15)</f>
        <v>10.956899999999999</v>
      </c>
      <c r="CY26" s="2">
        <f>1/1000*SUM(FuelWood!CY$15:DJ$15)</f>
        <v>13.354100000000003</v>
      </c>
      <c r="CZ26" s="2">
        <f>1/1000*SUM(FuelWood!CZ$15:DK$15)</f>
        <v>14.783800000000001</v>
      </c>
      <c r="DA26" s="2">
        <f>1/1000*SUM(FuelWood!DA$15:DL$15)</f>
        <v>16.021000000000001</v>
      </c>
      <c r="DB26" s="2">
        <f>1/1000*SUM(FuelWood!DB$15:DM$15)</f>
        <v>16.4925</v>
      </c>
      <c r="DC26" s="2">
        <f>1/1000*SUM(FuelWood!DC$15:DN$15)</f>
        <v>18.413800000000002</v>
      </c>
      <c r="DD26" s="2">
        <f>1/1000*SUM(FuelWood!DD$15:DO$15)</f>
        <v>19.008599999999998</v>
      </c>
      <c r="DE26" s="2">
        <f>1/1000*SUM(FuelWood!DE$15:DP$15)</f>
        <v>19.8232</v>
      </c>
      <c r="DF26" s="2">
        <f>1/1000*SUM(FuelWood!DF$15:DQ$15)</f>
        <v>20.206900000000005</v>
      </c>
      <c r="DG26" s="2">
        <f>1/1000*SUM(FuelWood!DG$15:DR$15)</f>
        <v>24.276863000000006</v>
      </c>
      <c r="DH26" s="2">
        <f>1/1000*SUM(FuelWood!DH$15:DS$15)</f>
        <v>23.903303000000005</v>
      </c>
      <c r="DI26" s="2">
        <f>1/1000*SUM(FuelWood!DI$15:DT$15)</f>
        <v>24.827552000000004</v>
      </c>
      <c r="DJ26" s="2">
        <f>1/1000*SUM(FuelWood!DJ$15:DU$15)</f>
        <v>27.408193000000008</v>
      </c>
      <c r="DK26" s="2">
        <f>1/1000*SUM(FuelWood!DK$15:DV$15)</f>
        <v>25.781683000000005</v>
      </c>
      <c r="DL26" s="2">
        <f>1/1000*SUM(FuelWood!DL$15:DW$15)</f>
        <v>25.297451000000006</v>
      </c>
      <c r="DM26" s="2">
        <f>1/1000*SUM(FuelWood!DM$15:DX$15)</f>
        <v>27.117044000000007</v>
      </c>
      <c r="DN26" s="2">
        <f>1/1000*SUM(FuelWood!DN$15:DY$15)</f>
        <v>27.583139000000003</v>
      </c>
      <c r="DO26" s="2">
        <f>1/1000*SUM(FuelWood!DO$15:DZ$15)</f>
        <v>25.977848000000002</v>
      </c>
      <c r="DP26" s="2">
        <f>1/1000*SUM(FuelWood!DP$15:EA$15)</f>
        <v>26.995338000000004</v>
      </c>
      <c r="DQ26" s="2">
        <f>1/1000*SUM(FuelWood!DQ$15:EB$15)</f>
        <v>28.544944000000005</v>
      </c>
      <c r="DR26" s="2">
        <f>1/1000*SUM(FuelWood!DR$15:EC$15)</f>
        <v>32.140869000000002</v>
      </c>
      <c r="DS26" s="2">
        <f>1/1000*SUM(FuelWood!DS$15:ED$15)</f>
        <v>31.283181000000006</v>
      </c>
      <c r="DT26" s="2">
        <f>1/1000*SUM(FuelWood!DT$15:EE$15)</f>
        <v>32.222271000000006</v>
      </c>
      <c r="DU26" s="2">
        <f>1/1000*SUM(FuelWood!DU$15:EF$15)</f>
        <v>32.111635</v>
      </c>
      <c r="DV26" s="2">
        <f>1/1000*SUM(FuelWood!DV$15:EG$15)</f>
        <v>31.274719000000005</v>
      </c>
      <c r="DW26" s="2">
        <f>1/1000*SUM(FuelWood!DW$15:EH$15)</f>
        <v>34.977845000000002</v>
      </c>
      <c r="DX26" s="2">
        <f>1/1000*SUM(FuelWood!DX$15:EI$15)</f>
        <v>35.052275000000002</v>
      </c>
      <c r="DY26" s="2">
        <f>1/1000*SUM(FuelWood!DY$15:EJ$15)</f>
        <v>33.818838000000007</v>
      </c>
      <c r="DZ26" s="2">
        <f>1/1000*SUM(FuelWood!DZ$15:EK$15)</f>
        <v>33.431303000000007</v>
      </c>
      <c r="EA26" s="2">
        <f>1/1000*SUM(FuelWood!EA$15:EL$15)</f>
        <v>34.387144000000006</v>
      </c>
      <c r="EB26" s="2">
        <f>1/1000*SUM(FuelWood!EB$15:EM$15)</f>
        <v>35.408446000000005</v>
      </c>
      <c r="EC26" s="2">
        <f>1/1000*SUM(FuelWood!EC$15:EN$15)</f>
        <v>37.559003000000004</v>
      </c>
      <c r="ED26" s="2">
        <f>1/1000*SUM(FuelWood!ED$15:EO$15)</f>
        <v>35.451445000000007</v>
      </c>
      <c r="EE26" s="2">
        <f>1/1000*SUM(FuelWood!EE$15:EP$15)</f>
        <v>34.247391999999998</v>
      </c>
      <c r="EF26" s="2">
        <f>1/1000*SUM(FuelWood!EF$15:EQ$15)</f>
        <v>33.660113000000003</v>
      </c>
      <c r="EG26" s="2">
        <f>1/1000*SUM(FuelWood!EG$15:ER$15)</f>
        <v>36.445086000000003</v>
      </c>
      <c r="EH26" s="2">
        <f>1/1000*SUM(FuelWood!EH$15:ES$15)</f>
        <v>36.203906000000003</v>
      </c>
      <c r="EI26" s="2">
        <f>1/1000*SUM(FuelWood!EI$15:ET$15)</f>
        <v>36.234299</v>
      </c>
      <c r="EJ26" s="2">
        <f>1/1000*SUM(FuelWood!EJ$15:EU$15)</f>
        <v>38.922617000000002</v>
      </c>
      <c r="EK26" s="2">
        <f>1/1000*SUM(FuelWood!EK$15:EV$15)</f>
        <v>38.544265000000003</v>
      </c>
      <c r="EL26" s="2">
        <f>1/1000*SUM(FuelWood!EL$15:EW$15)</f>
        <v>39.340541999999999</v>
      </c>
      <c r="EM26" s="2">
        <f>1/1000*SUM(FuelWood!EM$15:EX$15)</f>
        <v>38.114947000000001</v>
      </c>
      <c r="EN26" s="2">
        <f>1/1000*SUM(FuelWood!EN$15:EY$15)</f>
        <v>36.896377000000001</v>
      </c>
      <c r="EO26" s="2">
        <f>1/1000*SUM(FuelWood!EO$15:EZ$15)</f>
        <v>34.723399000000001</v>
      </c>
      <c r="EP26" s="2">
        <f>1/1000*SUM(FuelWood!EP$15:FA$15)</f>
        <v>36.893659</v>
      </c>
      <c r="EQ26" s="2">
        <f>1/1000*SUM(FuelWood!EQ$15:FB$15)</f>
        <v>36.049958999999994</v>
      </c>
      <c r="ER26" s="2">
        <f>1/1000*SUM(FuelWood!ER$15:FC$15)</f>
        <v>35.356905999999995</v>
      </c>
      <c r="ES26" s="2">
        <f>1/1000*SUM(FuelWood!ES$15:FD$15)</f>
        <v>32.133158999999999</v>
      </c>
      <c r="ET26" s="2">
        <f>1/1000*SUM(FuelWood!ET$15:FE$15)</f>
        <v>30.571579000000003</v>
      </c>
      <c r="EU26" s="2">
        <f>1/1000*SUM(FuelWood!EU$15:FF$15)</f>
        <v>26.370568999999996</v>
      </c>
      <c r="EV26" s="2">
        <f>1/1000*SUM(FuelWood!EV$15:FG$15)</f>
        <v>25.857616999999998</v>
      </c>
      <c r="EW26" s="2">
        <f>1/1000*SUM(FuelWood!EW$15:FH$15)</f>
        <v>24.492820000000005</v>
      </c>
      <c r="EX26" s="2">
        <f>1/1000*SUM(FuelWood!EX$15:FI$15)</f>
        <v>23.671136999999995</v>
      </c>
      <c r="EY26" s="2">
        <f>1/1000*SUM(FuelWood!EY$15:FJ$15)</f>
        <v>22.902937999999999</v>
      </c>
      <c r="EZ26" s="2">
        <f>1/1000*SUM(FuelWood!EZ$15:FK$15)</f>
        <v>26.631627999999999</v>
      </c>
      <c r="FA26" s="2">
        <f>1/1000*SUM(FuelWood!FA$15:FL$15)</f>
        <v>32.713008000000002</v>
      </c>
      <c r="FB26" s="2">
        <f>1/1000*SUM(FuelWood!FB$15:FM$15)</f>
        <v>32.207897000000003</v>
      </c>
      <c r="FC26" s="2">
        <f>1/1000*SUM(FuelWood!FC$15:FN$15)</f>
        <v>31.955955000000003</v>
      </c>
      <c r="FD26" s="2">
        <f>1/1000*SUM(FuelWood!FD$15:FO$15)</f>
        <v>33.440750000000001</v>
      </c>
      <c r="FE26" s="2">
        <f>1/1000*SUM(FuelWood!FE$15:FP$15)</f>
        <v>33.915628000000005</v>
      </c>
      <c r="FF26" s="2">
        <f>1/1000*SUM(FuelWood!FF$15:FQ$15)</f>
        <v>33.753237000000006</v>
      </c>
      <c r="FG26" s="2">
        <f>1/1000*SUM(FuelWood!FG$15:FR$15)</f>
        <v>34.097890000000007</v>
      </c>
      <c r="FH26" s="2">
        <f>1/1000*SUM(FuelWood!FH$15:FS$15)</f>
        <v>32.106213000000011</v>
      </c>
      <c r="FI26" s="2">
        <f>1/1000*SUM(FuelWood!FI$15:FT$15)</f>
        <v>32.181657000000001</v>
      </c>
      <c r="FJ26" s="2">
        <f>1/1000*SUM(FuelWood!FJ$15:FU$15)</f>
        <v>32.377124000000002</v>
      </c>
      <c r="FK26" s="2">
        <f>1/1000*SUM(FuelWood!FK$15:FV$15)</f>
        <v>32.687107000000005</v>
      </c>
      <c r="FL26" s="2">
        <f>1/1000*SUM(FuelWood!FL$15:FW$15)</f>
        <v>26.663848000000002</v>
      </c>
      <c r="FM26" s="2">
        <f>1/1000*SUM(FuelWood!FM$15:FX$15)</f>
        <v>18.644901999999998</v>
      </c>
      <c r="FN26" s="2">
        <f>1/1000*SUM(FuelWood!FN$15:FY$15)</f>
        <v>14.263486</v>
      </c>
    </row>
    <row r="27" spans="1:170">
      <c r="A27" t="str">
        <f>Pellets!A$16</f>
        <v>Germany</v>
      </c>
      <c r="B27" s="2">
        <f>1/1000*SUM(FuelWood!B$16:M$16)</f>
        <v>1.8819000000000001</v>
      </c>
      <c r="C27" s="2">
        <f>1/1000*SUM(FuelWood!C$16:N$16)</f>
        <v>2.0590000000000002</v>
      </c>
      <c r="D27" s="2">
        <f>1/1000*SUM(FuelWood!D$16:O$16)</f>
        <v>2.2069999999999999</v>
      </c>
      <c r="E27" s="2">
        <f>1/1000*SUM(FuelWood!E$16:P$16)</f>
        <v>2.2605</v>
      </c>
      <c r="F27" s="2">
        <f>1/1000*SUM(FuelWood!F$16:Q$16)</f>
        <v>2.2605</v>
      </c>
      <c r="G27" s="2">
        <f>1/1000*SUM(FuelWood!G$16:R$16)</f>
        <v>2.5369999999999999</v>
      </c>
      <c r="H27" s="2">
        <f>1/1000*SUM(FuelWood!H$16:S$16)</f>
        <v>3.0358000000000001</v>
      </c>
      <c r="I27" s="2">
        <f>1/1000*SUM(FuelWood!I$16:T$16)</f>
        <v>3.2545000000000002</v>
      </c>
      <c r="J27" s="2">
        <f>1/1000*SUM(FuelWood!J$16:U$16)</f>
        <v>3.5110000000000001</v>
      </c>
      <c r="K27" s="2">
        <f>1/1000*SUM(FuelWood!K$16:V$16)</f>
        <v>3.4245000000000001</v>
      </c>
      <c r="L27" s="2">
        <f>1/1000*SUM(FuelWood!L$16:W$16)</f>
        <v>3.3320000000000007</v>
      </c>
      <c r="M27" s="2">
        <f>1/1000*SUM(FuelWood!M$16:X$16)</f>
        <v>3.0909999999999997</v>
      </c>
      <c r="N27" s="2">
        <f>1/1000*SUM(FuelWood!N$16:Y$16)</f>
        <v>2.9045999999999994</v>
      </c>
      <c r="O27" s="2">
        <f>1/1000*SUM(FuelWood!O$16:Z$16)</f>
        <v>2.7270999999999996</v>
      </c>
      <c r="P27" s="2">
        <f>1/1000*SUM(FuelWood!P$16:AA$16)</f>
        <v>2.5789999999999997</v>
      </c>
      <c r="Q27" s="2">
        <f>1/1000*SUM(FuelWood!Q$16:AB$16)</f>
        <v>2.5771999999999995</v>
      </c>
      <c r="R27" s="2">
        <f>1/1000*SUM(FuelWood!R$16:AC$16)</f>
        <v>2.627899999999999</v>
      </c>
      <c r="S27" s="2">
        <f>1/1000*SUM(FuelWood!S$16:AD$16)</f>
        <v>2.3778999999999999</v>
      </c>
      <c r="T27" s="2">
        <f>1/1000*SUM(FuelWood!T$16:AE$16)</f>
        <v>1.8249000000000002</v>
      </c>
      <c r="U27" s="2">
        <f>1/1000*SUM(FuelWood!U$16:AF$16)</f>
        <v>2.4327000000000005</v>
      </c>
      <c r="V27" s="2">
        <f>1/1000*SUM(FuelWood!V$16:AG$16)</f>
        <v>2.1441000000000003</v>
      </c>
      <c r="W27" s="2">
        <f>1/1000*SUM(FuelWood!W$16:AH$16)</f>
        <v>1.7405000000000002</v>
      </c>
      <c r="X27" s="2">
        <f>1/1000*SUM(FuelWood!X$16:AI$16)</f>
        <v>2.4171000000000005</v>
      </c>
      <c r="Y27" s="2">
        <f>1/1000*SUM(FuelWood!Y$16:AJ$16)</f>
        <v>2.2201</v>
      </c>
      <c r="Z27" s="2">
        <f>1/1000*SUM(FuelWood!Z$16:AK$16)</f>
        <v>2.1324999999999998</v>
      </c>
      <c r="AA27" s="2">
        <f>1/1000*SUM(FuelWood!AA$16:AL$16)</f>
        <v>2.1324999999999998</v>
      </c>
      <c r="AB27" s="2">
        <f>1/1000*SUM(FuelWood!AB$16:AM$16)</f>
        <v>2.1354000000000002</v>
      </c>
      <c r="AC27" s="2">
        <f>1/1000*SUM(FuelWood!AC$16:AN$16)</f>
        <v>2.0853999999999999</v>
      </c>
      <c r="AD27" s="2">
        <f>1/1000*SUM(FuelWood!AD$16:AO$16)</f>
        <v>2.0347000000000004</v>
      </c>
      <c r="AE27" s="2">
        <f>1/1000*SUM(FuelWood!AE$16:AP$16)</f>
        <v>2.0082000000000004</v>
      </c>
      <c r="AF27" s="2">
        <f>1/1000*SUM(FuelWood!AF$16:AQ$16)</f>
        <v>2.0082000000000004</v>
      </c>
      <c r="AG27" s="2">
        <f>1/1000*SUM(FuelWood!AG$16:AR$16)</f>
        <v>1.1717000000000004</v>
      </c>
      <c r="AH27" s="2">
        <f>1/1000*SUM(FuelWood!AH$16:AS$16)</f>
        <v>1.1188000000000002</v>
      </c>
      <c r="AI27" s="2">
        <f>1/1000*SUM(FuelWood!AI$16:AT$16)</f>
        <v>1.0946000000000005</v>
      </c>
      <c r="AJ27" s="2">
        <f>1/1000*SUM(FuelWood!AJ$16:AU$16)</f>
        <v>0.13670000000000002</v>
      </c>
      <c r="AK27" s="2">
        <f>1/1000*SUM(FuelWood!AK$16:AV$16)</f>
        <v>3.0600000000000006E-2</v>
      </c>
      <c r="AL27" s="2">
        <f>1/1000*SUM(FuelWood!AL$16:AW$16)</f>
        <v>3.8300000000000008E-2</v>
      </c>
      <c r="AM27" s="2">
        <f>1/1000*SUM(FuelWood!AM$16:AX$16)</f>
        <v>7.1500000000000008E-2</v>
      </c>
      <c r="AN27" s="2">
        <f>1/1000*SUM(FuelWood!AN$16:AY$16)</f>
        <v>7.17E-2</v>
      </c>
      <c r="AO27" s="2">
        <f>1/1000*SUM(FuelWood!AO$16:AZ$16)</f>
        <v>6.8500000000000005E-2</v>
      </c>
      <c r="AP27" s="2">
        <f>1/1000*SUM(FuelWood!AP$16:BA$16)</f>
        <v>6.8599999999999994E-2</v>
      </c>
      <c r="AQ27" s="2">
        <f>1/1000*SUM(FuelWood!AQ$16:BB$16)</f>
        <v>6.8599999999999994E-2</v>
      </c>
      <c r="AR27" s="2">
        <f>1/1000*SUM(FuelWood!AR$16:BC$16)</f>
        <v>6.8599999999999994E-2</v>
      </c>
      <c r="AS27" s="2">
        <f>1/1000*SUM(FuelWood!AS$16:BD$16)</f>
        <v>5.6400000000000006E-2</v>
      </c>
      <c r="AT27" s="2">
        <f>1/1000*SUM(FuelWood!AT$16:BE$16)</f>
        <v>5.6400000000000006E-2</v>
      </c>
      <c r="AU27" s="2">
        <f>1/1000*SUM(FuelWood!AU$16:BF$16)</f>
        <v>6.3400000000000012E-2</v>
      </c>
      <c r="AV27" s="2">
        <f>1/1000*SUM(FuelWood!AV$16:BG$16)</f>
        <v>6.3800000000000009E-2</v>
      </c>
      <c r="AW27" s="2">
        <f>1/1000*SUM(FuelWood!AW$16:BH$16)</f>
        <v>7.400000000000001E-2</v>
      </c>
      <c r="AX27" s="2">
        <f>1/1000*SUM(FuelWood!AX$16:BI$16)</f>
        <v>6.8300000000000013E-2</v>
      </c>
      <c r="AY27" s="2">
        <f>1/1000*SUM(FuelWood!AY$16:BJ$16)</f>
        <v>4.1400000000000006E-2</v>
      </c>
      <c r="AZ27" s="2">
        <f>1/1000*SUM(FuelWood!AZ$16:BK$16)</f>
        <v>3.8300000000000001E-2</v>
      </c>
      <c r="BA27" s="2">
        <f>1/1000*SUM(FuelWood!BA$16:BL$16)</f>
        <v>3.8300000000000001E-2</v>
      </c>
      <c r="BB27" s="2">
        <f>1/1000*SUM(FuelWood!BB$16:BM$16)</f>
        <v>3.8200000000000005E-2</v>
      </c>
      <c r="BC27" s="2">
        <f>1/1000*SUM(FuelWood!BC$16:BN$16)</f>
        <v>3.8400000000000004E-2</v>
      </c>
      <c r="BD27" s="2">
        <f>1/1000*SUM(FuelWood!BD$16:BO$16)</f>
        <v>3.8400000000000004E-2</v>
      </c>
      <c r="BE27" s="2">
        <f>1/1000*SUM(FuelWood!BE$16:BP$16)</f>
        <v>3.2200000000000006E-2</v>
      </c>
      <c r="BF27" s="2">
        <f>1/1000*SUM(FuelWood!BF$16:BQ$16)</f>
        <v>3.2200000000000006E-2</v>
      </c>
      <c r="BG27" s="2">
        <f>1/1000*SUM(FuelWood!BG$16:BR$16)</f>
        <v>3.6999999999999998E-2</v>
      </c>
      <c r="BH27" s="2">
        <f>1/1000*SUM(FuelWood!BH$16:BS$16)</f>
        <v>3.3799999999999997E-2</v>
      </c>
      <c r="BI27" s="2">
        <f>1/1000*SUM(FuelWood!BI$16:BT$16)</f>
        <v>2.3000000000000003E-2</v>
      </c>
      <c r="BJ27" s="2">
        <f>1/1000*SUM(FuelWood!BJ$16:BU$16)</f>
        <v>2.0000000000000004E-2</v>
      </c>
      <c r="BK27" s="2">
        <f>1/1000*SUM(FuelWood!BK$16:BV$16)</f>
        <v>1.3700000000000002E-2</v>
      </c>
      <c r="BL27" s="2">
        <f>1/1000*SUM(FuelWood!BL$16:BW$16)</f>
        <v>1.5284000000000002</v>
      </c>
      <c r="BM27" s="2">
        <f>1/1000*SUM(FuelWood!BM$16:BX$16)</f>
        <v>1.5284000000000002</v>
      </c>
      <c r="BN27" s="2">
        <f>1/1000*SUM(FuelWood!BN$16:BY$16)</f>
        <v>1.5284000000000002</v>
      </c>
      <c r="BO27" s="2">
        <f>1/1000*SUM(FuelWood!BO$16:BZ$16)</f>
        <v>1.5282</v>
      </c>
      <c r="BP27" s="2">
        <f>1/1000*SUM(FuelWood!BP$16:CA$16)</f>
        <v>1.5282</v>
      </c>
      <c r="BQ27" s="2">
        <f>1/1000*SUM(FuelWood!BQ$16:CB$16)</f>
        <v>1.5282</v>
      </c>
      <c r="BR27" s="2">
        <f>1/1000*SUM(FuelWood!BR$16:CC$16)</f>
        <v>1.5331000000000001</v>
      </c>
      <c r="BS27" s="2">
        <f>1/1000*SUM(FuelWood!BS$16:CD$16)</f>
        <v>1.5243000000000002</v>
      </c>
      <c r="BT27" s="2">
        <f>1/1000*SUM(FuelWood!BT$16:CE$16)</f>
        <v>1.5293000000000001</v>
      </c>
      <c r="BU27" s="2">
        <f>1/1000*SUM(FuelWood!BU$16:CF$16)</f>
        <v>1.5288000000000002</v>
      </c>
      <c r="BV27" s="2">
        <f>1/1000*SUM(FuelWood!BV$16:CG$16)</f>
        <v>1.5314000000000001</v>
      </c>
      <c r="BW27" s="2">
        <f>1/1000*SUM(FuelWood!BW$16:CH$16)</f>
        <v>1.5571000000000002</v>
      </c>
      <c r="BX27" s="2">
        <f>1/1000*SUM(FuelWood!BX$16:CI$16)</f>
        <v>6.8500000000000005E-2</v>
      </c>
      <c r="BY27" s="2">
        <f>1/1000*SUM(FuelWood!BY$16:CJ$16)</f>
        <v>7.0000000000000007E-2</v>
      </c>
      <c r="BZ27" s="2">
        <f>1/1000*SUM(FuelWood!BZ$16:CK$16)</f>
        <v>7.0900000000000005E-2</v>
      </c>
      <c r="CA27" s="2">
        <f>1/1000*SUM(FuelWood!CA$16:CL$16)</f>
        <v>7.0900000000000005E-2</v>
      </c>
      <c r="CB27" s="2">
        <f>1/1000*SUM(FuelWood!CB$16:CM$16)</f>
        <v>9.5400000000000013E-2</v>
      </c>
      <c r="CC27" s="2">
        <f>1/1000*SUM(FuelWood!CC$16:CN$16)</f>
        <v>0.1017</v>
      </c>
      <c r="CD27" s="2">
        <f>1/1000*SUM(FuelWood!CD$16:CO$16)</f>
        <v>0.1235</v>
      </c>
      <c r="CE27" s="2">
        <f>1/1000*SUM(FuelWood!CE$16:CP$16)</f>
        <v>0.17400000000000002</v>
      </c>
      <c r="CF27" s="2">
        <f>1/1000*SUM(FuelWood!CF$16:CQ$16)</f>
        <v>0.20720000000000002</v>
      </c>
      <c r="CG27" s="2">
        <f>1/1000*SUM(FuelWood!CG$16:CR$16)</f>
        <v>0.26540000000000002</v>
      </c>
      <c r="CH27" s="2">
        <f>1/1000*SUM(FuelWood!CH$16:CS$16)</f>
        <v>0.2681</v>
      </c>
      <c r="CI27" s="2">
        <f>1/1000*SUM(FuelWood!CI$16:CT$16)</f>
        <v>0.36830000000000007</v>
      </c>
      <c r="CJ27" s="2">
        <f>1/1000*SUM(FuelWood!CJ$16:CU$16)</f>
        <v>0.3968000000000001</v>
      </c>
      <c r="CK27" s="2">
        <f>1/1000*SUM(FuelWood!CK$16:CV$16)</f>
        <v>0.39570000000000005</v>
      </c>
      <c r="CL27" s="2">
        <f>1/1000*SUM(FuelWood!CL$16:CW$16)</f>
        <v>0.3953000000000001</v>
      </c>
      <c r="CM27" s="2">
        <f>1/1000*SUM(FuelWood!CM$16:CX$16)</f>
        <v>0.39560000000000006</v>
      </c>
      <c r="CN27" s="2">
        <f>1/1000*SUM(FuelWood!CN$16:CY$16)</f>
        <v>0.3711000000000001</v>
      </c>
      <c r="CO27" s="2">
        <f>1/1000*SUM(FuelWood!CO$16:CZ$16)</f>
        <v>0.36610000000000004</v>
      </c>
      <c r="CP27" s="2">
        <f>1/1000*SUM(FuelWood!CP$16:DA$16)</f>
        <v>0.33940000000000009</v>
      </c>
      <c r="CQ27" s="2">
        <f>1/1000*SUM(FuelWood!CQ$16:DB$16)</f>
        <v>0.28500000000000003</v>
      </c>
      <c r="CR27" s="2">
        <f>1/1000*SUM(FuelWood!CR$16:DC$16)</f>
        <v>0.24650000000000002</v>
      </c>
      <c r="CS27" s="2">
        <f>1/1000*SUM(FuelWood!CS$16:DD$16)</f>
        <v>0.18870000000000006</v>
      </c>
      <c r="CT27" s="2">
        <f>1/1000*SUM(FuelWood!CT$16:DE$16)</f>
        <v>0.18370000000000006</v>
      </c>
      <c r="CU27" s="2">
        <f>1/1000*SUM(FuelWood!CU$16:DF$16)</f>
        <v>5.779999999999999E-2</v>
      </c>
      <c r="CV27" s="2">
        <f>1/1000*SUM(FuelWood!CV$16:DG$16)</f>
        <v>3.2000000000000002E-3</v>
      </c>
      <c r="CW27" s="2">
        <f>1/1000*SUM(FuelWood!CW$16:DH$16)</f>
        <v>3.8999999999999998E-3</v>
      </c>
      <c r="CX27" s="2">
        <f>1/1000*SUM(FuelWood!CX$16:DI$16)</f>
        <v>4.9000000000000007E-3</v>
      </c>
      <c r="CY27" s="2">
        <f>1/1000*SUM(FuelWood!CY$16:DJ$16)</f>
        <v>4.5999999999999999E-3</v>
      </c>
      <c r="CZ27" s="2">
        <f>1/1000*SUM(FuelWood!CZ$16:DK$16)</f>
        <v>6.1999999999999998E-3</v>
      </c>
      <c r="DA27" s="2">
        <f>1/1000*SUM(FuelWood!DA$16:DL$16)</f>
        <v>4.9000000000000007E-3</v>
      </c>
      <c r="DB27" s="2">
        <f>1/1000*SUM(FuelWood!DB$16:DM$16)</f>
        <v>4.9000000000000007E-3</v>
      </c>
      <c r="DC27" s="2">
        <f>1/1000*SUM(FuelWood!DC$16:DN$16)</f>
        <v>6.4000000000000003E-3</v>
      </c>
      <c r="DD27" s="2">
        <f>1/1000*SUM(FuelWood!DD$16:DO$16)</f>
        <v>1.0100000000000001E-2</v>
      </c>
      <c r="DE27" s="2">
        <f>1/1000*SUM(FuelWood!DE$16:DP$16)</f>
        <v>1.0799999999999999E-2</v>
      </c>
      <c r="DF27" s="2">
        <f>1/1000*SUM(FuelWood!DF$16:DQ$16)</f>
        <v>1.1599999999999999E-2</v>
      </c>
      <c r="DG27" s="2">
        <f>1/1000*SUM(FuelWood!DG$16:DR$16)</f>
        <v>1.2936999999999999E-2</v>
      </c>
      <c r="DH27" s="2">
        <f>1/1000*SUM(FuelWood!DH$16:DS$16)</f>
        <v>1.3141999999999999E-2</v>
      </c>
      <c r="DI27" s="2">
        <f>1/1000*SUM(FuelWood!DI$16:DT$16)</f>
        <v>1.2402E-2</v>
      </c>
      <c r="DJ27" s="2">
        <f>1/1000*SUM(FuelWood!DJ$16:DU$16)</f>
        <v>1.0902E-2</v>
      </c>
      <c r="DK27" s="2">
        <f>1/1000*SUM(FuelWood!DK$16:DV$16)</f>
        <v>9.4114000000000003E-2</v>
      </c>
      <c r="DL27" s="2">
        <f>1/1000*SUM(FuelWood!DL$16:DW$16)</f>
        <v>9.667400000000001E-2</v>
      </c>
      <c r="DM27" s="2">
        <f>1/1000*SUM(FuelWood!DM$16:DX$16)</f>
        <v>9.667400000000001E-2</v>
      </c>
      <c r="DN27" s="2">
        <f>1/1000*SUM(FuelWood!DN$16:DY$16)</f>
        <v>9.667400000000001E-2</v>
      </c>
      <c r="DO27" s="2">
        <f>1/1000*SUM(FuelWood!DO$16:DZ$16)</f>
        <v>9.5174000000000009E-2</v>
      </c>
      <c r="DP27" s="2">
        <f>1/1000*SUM(FuelWood!DP$16:EA$16)</f>
        <v>9.1850000000000015E-2</v>
      </c>
      <c r="DQ27" s="2">
        <f>1/1000*SUM(FuelWood!DQ$16:EB$16)</f>
        <v>9.1064999999999993E-2</v>
      </c>
      <c r="DR27" s="2">
        <f>1/1000*SUM(FuelWood!DR$16:EC$16)</f>
        <v>8.9965000000000003E-2</v>
      </c>
      <c r="DS27" s="2">
        <f>1/1000*SUM(FuelWood!DS$16:ED$16)</f>
        <v>9.2313999999999993E-2</v>
      </c>
      <c r="DT27" s="2">
        <f>1/1000*SUM(FuelWood!DT$16:EE$16)</f>
        <v>9.2940000000000009E-2</v>
      </c>
      <c r="DU27" s="2">
        <f>1/1000*SUM(FuelWood!DU$16:EF$16)</f>
        <v>9.2579999999999996E-2</v>
      </c>
      <c r="DV27" s="2">
        <f>1/1000*SUM(FuelWood!DV$16:EG$16)</f>
        <v>9.2579999999999996E-2</v>
      </c>
      <c r="DW27" s="2">
        <f>1/1000*SUM(FuelWood!DW$16:EH$16)</f>
        <v>9.3680000000000013E-3</v>
      </c>
      <c r="DX27" s="2">
        <f>1/1000*SUM(FuelWood!DX$16:EI$16)</f>
        <v>5.208E-3</v>
      </c>
      <c r="DY27" s="2">
        <f>1/1000*SUM(FuelWood!DY$16:EJ$16)</f>
        <v>5.208E-3</v>
      </c>
      <c r="DZ27" s="2">
        <f>1/1000*SUM(FuelWood!DZ$16:EK$16)</f>
        <v>5.208E-3</v>
      </c>
      <c r="EA27" s="2">
        <f>1/1000*SUM(FuelWood!EA$16:EL$16)</f>
        <v>5.208E-3</v>
      </c>
      <c r="EB27" s="2">
        <f>1/1000*SUM(FuelWood!EB$16:EM$16)</f>
        <v>4.8320000000000012E-3</v>
      </c>
      <c r="EC27" s="2">
        <f>1/1000*SUM(FuelWood!EC$16:EN$16)</f>
        <v>4.5170000000000002E-3</v>
      </c>
      <c r="ED27" s="2">
        <f>1/1000*SUM(FuelWood!ED$16:EO$16)</f>
        <v>4.5330000000000006E-3</v>
      </c>
      <c r="EE27" s="2">
        <f>1/1000*SUM(FuelWood!EE$16:EP$16)</f>
        <v>8.560000000000001E-4</v>
      </c>
      <c r="EF27" s="2">
        <f>1/1000*SUM(FuelWood!EF$16:EQ$16)</f>
        <v>2.5000000000000001E-5</v>
      </c>
      <c r="EG27" s="2">
        <f>1/1000*SUM(FuelWood!EG$16:ER$16)</f>
        <v>2.6000000000000002E-5</v>
      </c>
      <c r="EH27" s="2">
        <f>1/1000*SUM(FuelWood!EH$16:ES$16)</f>
        <v>2.6000000000000002E-5</v>
      </c>
      <c r="EI27" s="2">
        <f>1/1000*SUM(FuelWood!EI$16:ET$16)</f>
        <v>2.6000000000000002E-5</v>
      </c>
      <c r="EJ27" s="2">
        <f>1/1000*SUM(FuelWood!EJ$16:EU$16)</f>
        <v>2.6000000000000002E-5</v>
      </c>
      <c r="EK27" s="2">
        <f>1/1000*SUM(FuelWood!EK$16:EV$16)</f>
        <v>1.007342</v>
      </c>
      <c r="EL27" s="2">
        <f>1/1000*SUM(FuelWood!EL$16:EW$16)</f>
        <v>1.3939600000000001</v>
      </c>
      <c r="EM27" s="2">
        <f>1/1000*SUM(FuelWood!EM$16:EX$16)</f>
        <v>3.7292959999999997</v>
      </c>
      <c r="EN27" s="2">
        <f>1/1000*SUM(FuelWood!EN$16:EY$16)</f>
        <v>4.7544740000000001</v>
      </c>
      <c r="EO27" s="2">
        <f>1/1000*SUM(FuelWood!EO$16:EZ$16)</f>
        <v>5.9413450000000001</v>
      </c>
      <c r="EP27" s="2">
        <f>1/1000*SUM(FuelWood!EP$16:FA$16)</f>
        <v>6.4021319999999999</v>
      </c>
      <c r="EQ27" s="2">
        <f>1/1000*SUM(FuelWood!EQ$16:FB$16)</f>
        <v>7.0986609999999999</v>
      </c>
      <c r="ER27" s="2">
        <f>1/1000*SUM(FuelWood!ER$16:FC$16)</f>
        <v>7.9092600000000006</v>
      </c>
      <c r="ES27" s="2">
        <f>1/1000*SUM(FuelWood!ES$16:FD$16)</f>
        <v>8.3357200000000002</v>
      </c>
      <c r="ET27" s="2">
        <f>1/1000*SUM(FuelWood!ET$16:FE$16)</f>
        <v>9.3573869999999992</v>
      </c>
      <c r="EU27" s="2">
        <f>1/1000*SUM(FuelWood!EU$16:FF$16)</f>
        <v>9.9595259999999985</v>
      </c>
      <c r="EV27" s="2">
        <f>1/1000*SUM(FuelWood!EV$16:FG$16)</f>
        <v>10.674380999999999</v>
      </c>
      <c r="EW27" s="2">
        <f>1/1000*SUM(FuelWood!EW$16:FH$16)</f>
        <v>10.018174999999999</v>
      </c>
      <c r="EX27" s="2">
        <f>1/1000*SUM(FuelWood!EX$16:FI$16)</f>
        <v>9.7611290000000004</v>
      </c>
      <c r="EY27" s="2">
        <f>1/1000*SUM(FuelWood!EY$16:FJ$16)</f>
        <v>7.9486420000000013</v>
      </c>
      <c r="EZ27" s="2">
        <f>1/1000*SUM(FuelWood!EZ$16:FK$16)</f>
        <v>7.2219490000000004</v>
      </c>
      <c r="FA27" s="2">
        <f>1/1000*SUM(FuelWood!FA$16:FL$16)</f>
        <v>6.5118739999999997</v>
      </c>
      <c r="FB27" s="2">
        <f>1/1000*SUM(FuelWood!FB$16:FM$16)</f>
        <v>6.4150179999999999</v>
      </c>
      <c r="FC27" s="2">
        <f>1/1000*SUM(FuelWood!FC$16:FN$16)</f>
        <v>6.1748330000000005</v>
      </c>
      <c r="FD27" s="2">
        <f>1/1000*SUM(FuelWood!FD$16:FO$16)</f>
        <v>5.688588000000002</v>
      </c>
      <c r="FE27" s="2">
        <f>1/1000*SUM(FuelWood!FE$16:FP$16)</f>
        <v>5.2621270000000013</v>
      </c>
      <c r="FF27" s="2">
        <f>1/1000*SUM(FuelWood!FF$16:FQ$16)</f>
        <v>5.4317510000000011</v>
      </c>
      <c r="FG27" s="2">
        <f>1/1000*SUM(FuelWood!FG$16:FR$16)</f>
        <v>6.1517080000000011</v>
      </c>
      <c r="FH27" s="2">
        <f>1/1000*SUM(FuelWood!FH$16:FS$16)</f>
        <v>6.5990869999999999</v>
      </c>
      <c r="FI27" s="2">
        <f>1/1000*SUM(FuelWood!FI$16:FT$16)</f>
        <v>6.5425910000000007</v>
      </c>
      <c r="FJ27" s="2">
        <f>1/1000*SUM(FuelWood!FJ$16:FU$16)</f>
        <v>6.5786340000000001</v>
      </c>
      <c r="FK27" s="2">
        <f>1/1000*SUM(FuelWood!FK$16:FV$16)</f>
        <v>6.3712070000000001</v>
      </c>
      <c r="FL27" s="2">
        <f>1/1000*SUM(FuelWood!FL$16:FW$16)</f>
        <v>6.0810979999999999</v>
      </c>
      <c r="FM27" s="2">
        <f>1/1000*SUM(FuelWood!FM$16:FX$16)</f>
        <v>6.2822849999999999</v>
      </c>
      <c r="FN27" s="2">
        <f>1/1000*SUM(FuelWood!FN$16:FY$16)</f>
        <v>5.9183379999999994</v>
      </c>
    </row>
    <row r="28" spans="1:170">
      <c r="A28" t="str">
        <f>Pellets!A$23</f>
        <v>Luxembourg</v>
      </c>
      <c r="B28" s="2">
        <f>1/1000*SUM(FuelWood!B$23:M$23)</f>
        <v>1.3445000000000003</v>
      </c>
      <c r="C28" s="2">
        <f>1/1000*SUM(FuelWood!C$23:N$23)</f>
        <v>1.3987000000000003</v>
      </c>
      <c r="D28" s="2">
        <f>1/1000*SUM(FuelWood!D$23:O$23)</f>
        <v>1.2596000000000001</v>
      </c>
      <c r="E28" s="2">
        <f>1/1000*SUM(FuelWood!E$23:P$23)</f>
        <v>1.214</v>
      </c>
      <c r="F28" s="2">
        <f>1/1000*SUM(FuelWood!F$23:Q$23)</f>
        <v>1.3003000000000002</v>
      </c>
      <c r="G28" s="2">
        <f>1/1000*SUM(FuelWood!G$23:R$23)</f>
        <v>1.2688000000000004</v>
      </c>
      <c r="H28" s="2">
        <f>1/1000*SUM(FuelWood!H$23:S$23)</f>
        <v>1.1578000000000002</v>
      </c>
      <c r="I28" s="2">
        <f>1/1000*SUM(FuelWood!I$23:T$23)</f>
        <v>1.1323000000000001</v>
      </c>
      <c r="J28" s="2">
        <f>1/1000*SUM(FuelWood!J$23:U$23)</f>
        <v>1.1078000000000001</v>
      </c>
      <c r="K28" s="2">
        <f>1/1000*SUM(FuelWood!K$23:V$23)</f>
        <v>1.1365000000000003</v>
      </c>
      <c r="L28" s="2">
        <f>1/1000*SUM(FuelWood!L$23:W$23)</f>
        <v>1.0221</v>
      </c>
      <c r="M28" s="2">
        <f>1/1000*SUM(FuelWood!M$23:X$23)</f>
        <v>0.93789999999999996</v>
      </c>
      <c r="N28" s="2">
        <f>1/1000*SUM(FuelWood!N$23:Y$23)</f>
        <v>0.80389999999999995</v>
      </c>
      <c r="O28" s="2">
        <f>1/1000*SUM(FuelWood!O$23:Z$23)</f>
        <v>0.70079999999999998</v>
      </c>
      <c r="P28" s="2">
        <f>1/1000*SUM(FuelWood!P$23:AA$23)</f>
        <v>0.62170000000000003</v>
      </c>
      <c r="Q28" s="2">
        <f>1/1000*SUM(FuelWood!Q$23:AB$23)</f>
        <v>0.47420000000000001</v>
      </c>
      <c r="R28" s="2">
        <f>1/1000*SUM(FuelWood!R$23:AC$23)</f>
        <v>0.38860000000000006</v>
      </c>
      <c r="S28" s="2">
        <f>1/1000*SUM(FuelWood!S$23:AD$23)</f>
        <v>0.37250000000000005</v>
      </c>
      <c r="T28" s="2">
        <f>1/1000*SUM(FuelWood!T$23:AE$23)</f>
        <v>0.34900000000000009</v>
      </c>
      <c r="U28" s="2">
        <f>1/1000*SUM(FuelWood!U$23:AF$23)</f>
        <v>0.31490000000000012</v>
      </c>
      <c r="V28" s="2">
        <f>1/1000*SUM(FuelWood!V$23:AG$23)</f>
        <v>0.31630000000000008</v>
      </c>
      <c r="W28" s="2">
        <f>1/1000*SUM(FuelWood!W$23:AH$23)</f>
        <v>0.26839999999999997</v>
      </c>
      <c r="X28" s="2">
        <f>1/1000*SUM(FuelWood!X$23:AI$23)</f>
        <v>0.27370000000000005</v>
      </c>
      <c r="Y28" s="2">
        <f>1/1000*SUM(FuelWood!Y$23:AJ$23)</f>
        <v>0.27060000000000001</v>
      </c>
      <c r="Z28" s="2">
        <f>1/1000*SUM(FuelWood!Z$23:AK$23)</f>
        <v>0.25019999999999998</v>
      </c>
      <c r="AA28" s="2">
        <f>1/1000*SUM(FuelWood!AA$23:AL$23)</f>
        <v>0.23810000000000001</v>
      </c>
      <c r="AB28" s="2">
        <f>1/1000*SUM(FuelWood!AB$23:AM$23)</f>
        <v>0.31980000000000003</v>
      </c>
      <c r="AC28" s="2">
        <f>1/1000*SUM(FuelWood!AC$23:AN$23)</f>
        <v>0.31819999999999998</v>
      </c>
      <c r="AD28" s="2">
        <f>1/1000*SUM(FuelWood!AD$23:AO$23)</f>
        <v>0.31789999999999996</v>
      </c>
      <c r="AE28" s="2">
        <f>1/1000*SUM(FuelWood!AE$23:AP$23)</f>
        <v>0.317</v>
      </c>
      <c r="AF28" s="2">
        <f>1/1000*SUM(FuelWood!AF$23:AQ$23)</f>
        <v>0.32130000000000003</v>
      </c>
      <c r="AG28" s="2">
        <f>1/1000*SUM(FuelWood!AG$23:AR$23)</f>
        <v>0.3135</v>
      </c>
      <c r="AH28" s="2">
        <f>1/1000*SUM(FuelWood!AH$23:AS$23)</f>
        <v>0.29770000000000002</v>
      </c>
      <c r="AI28" s="2">
        <f>1/1000*SUM(FuelWood!AI$23:AT$23)</f>
        <v>0.32169999999999999</v>
      </c>
      <c r="AJ28" s="2">
        <f>1/1000*SUM(FuelWood!AJ$23:AU$23)</f>
        <v>0.30320000000000003</v>
      </c>
      <c r="AK28" s="2">
        <f>1/1000*SUM(FuelWood!AK$23:AV$23)</f>
        <v>0.30880000000000002</v>
      </c>
      <c r="AL28" s="2">
        <f>1/1000*SUM(FuelWood!AL$23:AW$23)</f>
        <v>0.32590000000000002</v>
      </c>
      <c r="AM28" s="2">
        <f>1/1000*SUM(FuelWood!AM$23:AX$23)</f>
        <v>0.35810000000000003</v>
      </c>
      <c r="AN28" s="2">
        <f>1/1000*SUM(FuelWood!AN$23:AY$23)</f>
        <v>0.28920000000000001</v>
      </c>
      <c r="AO28" s="2">
        <f>1/1000*SUM(FuelWood!AO$23:AZ$23)</f>
        <v>0.29020000000000001</v>
      </c>
      <c r="AP28" s="2">
        <f>1/1000*SUM(FuelWood!AP$23:BA$23)</f>
        <v>0.28820000000000001</v>
      </c>
      <c r="AQ28" s="2">
        <f>1/1000*SUM(FuelWood!AQ$23:BB$23)</f>
        <v>0.29780000000000001</v>
      </c>
      <c r="AR28" s="2">
        <f>1/1000*SUM(FuelWood!AR$23:BC$23)</f>
        <v>0.29580000000000001</v>
      </c>
      <c r="AS28" s="2">
        <f>1/1000*SUM(FuelWood!AS$23:BD$23)</f>
        <v>0.29730000000000001</v>
      </c>
      <c r="AT28" s="2">
        <f>1/1000*SUM(FuelWood!AT$23:BE$23)</f>
        <v>0.29740000000000005</v>
      </c>
      <c r="AU28" s="2">
        <f>1/1000*SUM(FuelWood!AU$23:BF$23)</f>
        <v>0.27089999999999997</v>
      </c>
      <c r="AV28" s="2">
        <f>1/1000*SUM(FuelWood!AV$23:BG$23)</f>
        <v>0.28979999999999995</v>
      </c>
      <c r="AW28" s="2">
        <f>1/1000*SUM(FuelWood!AW$23:BH$23)</f>
        <v>0.25360000000000005</v>
      </c>
      <c r="AX28" s="2">
        <f>1/1000*SUM(FuelWood!AX$23:BI$23)</f>
        <v>0.23340000000000002</v>
      </c>
      <c r="AY28" s="2">
        <f>1/1000*SUM(FuelWood!AY$23:BJ$23)</f>
        <v>0.2094</v>
      </c>
      <c r="AZ28" s="2">
        <f>1/1000*SUM(FuelWood!AZ$23:BK$23)</f>
        <v>0.20400000000000004</v>
      </c>
      <c r="BA28" s="2">
        <f>1/1000*SUM(FuelWood!BA$23:BL$23)</f>
        <v>0.29060000000000002</v>
      </c>
      <c r="BB28" s="2">
        <f>1/1000*SUM(FuelWood!BB$23:BM$23)</f>
        <v>0.307</v>
      </c>
      <c r="BC28" s="2">
        <f>1/1000*SUM(FuelWood!BC$23:BN$23)</f>
        <v>0.29980000000000001</v>
      </c>
      <c r="BD28" s="2">
        <f>1/1000*SUM(FuelWood!BD$23:BO$23)</f>
        <v>0.32130000000000009</v>
      </c>
      <c r="BE28" s="2">
        <f>1/1000*SUM(FuelWood!BE$23:BP$23)</f>
        <v>0.36649999999999999</v>
      </c>
      <c r="BF28" s="2">
        <f>1/1000*SUM(FuelWood!BF$23:BQ$23)</f>
        <v>0.38410000000000011</v>
      </c>
      <c r="BG28" s="2">
        <f>1/1000*SUM(FuelWood!BG$23:BR$23)</f>
        <v>0.46040000000000009</v>
      </c>
      <c r="BH28" s="2">
        <f>1/1000*SUM(FuelWood!BH$23:BS$23)</f>
        <v>0.52960000000000007</v>
      </c>
      <c r="BI28" s="2">
        <f>1/1000*SUM(FuelWood!BI$23:BT$23)</f>
        <v>0.59140000000000015</v>
      </c>
      <c r="BJ28" s="2">
        <f>1/1000*SUM(FuelWood!BJ$23:BU$23)</f>
        <v>0.71620000000000006</v>
      </c>
      <c r="BK28" s="2">
        <f>1/1000*SUM(FuelWood!BK$23:BV$23)</f>
        <v>0.74140000000000006</v>
      </c>
      <c r="BL28" s="2">
        <f>1/1000*SUM(FuelWood!BL$23:BW$23)</f>
        <v>0.75660000000000005</v>
      </c>
      <c r="BM28" s="2">
        <f>1/1000*SUM(FuelWood!BM$23:BX$23)</f>
        <v>1.3374000000000001</v>
      </c>
      <c r="BN28" s="2">
        <f>1/1000*SUM(FuelWood!BN$23:BY$23)</f>
        <v>1.345</v>
      </c>
      <c r="BO28" s="2">
        <f>1/1000*SUM(FuelWood!BO$23:BZ$23)</f>
        <v>1.3494999999999999</v>
      </c>
      <c r="BP28" s="2">
        <f>1/1000*SUM(FuelWood!BP$23:CA$23)</f>
        <v>1.3289000000000002</v>
      </c>
      <c r="BQ28" s="2">
        <f>1/1000*SUM(FuelWood!BQ$23:CB$23)</f>
        <v>1.3104000000000005</v>
      </c>
      <c r="BR28" s="2">
        <f>1/1000*SUM(FuelWood!BR$23:CC$23)</f>
        <v>1.2887999999999999</v>
      </c>
      <c r="BS28" s="2">
        <f>1/1000*SUM(FuelWood!BS$23:CD$23)</f>
        <v>1.2598000000000003</v>
      </c>
      <c r="BT28" s="2">
        <f>1/1000*SUM(FuelWood!BT$23:CE$23)</f>
        <v>1.2244999999999999</v>
      </c>
      <c r="BU28" s="2">
        <f>1/1000*SUM(FuelWood!BU$23:CF$23)</f>
        <v>1.2299000000000004</v>
      </c>
      <c r="BV28" s="2">
        <f>1/1000*SUM(FuelWood!BV$23:CG$23)</f>
        <v>1.1921000000000002</v>
      </c>
      <c r="BW28" s="2">
        <f>1/1000*SUM(FuelWood!BW$23:CH$23)</f>
        <v>1.3373000000000002</v>
      </c>
      <c r="BX28" s="2">
        <f>1/1000*SUM(FuelWood!BX$23:CI$23)</f>
        <v>1.4349000000000001</v>
      </c>
      <c r="BY28" s="2">
        <f>1/1000*SUM(FuelWood!BY$23:CJ$23)</f>
        <v>0.78880000000000006</v>
      </c>
      <c r="BZ28" s="2">
        <f>1/1000*SUM(FuelWood!BZ$23:CK$23)</f>
        <v>0.78380000000000005</v>
      </c>
      <c r="CA28" s="2">
        <f>1/1000*SUM(FuelWood!CA$23:CL$23)</f>
        <v>0.78700000000000003</v>
      </c>
      <c r="CB28" s="2">
        <f>1/1000*SUM(FuelWood!CB$23:CM$23)</f>
        <v>0.80409999999999993</v>
      </c>
      <c r="CC28" s="2">
        <f>1/1000*SUM(FuelWood!CC$23:CN$23)</f>
        <v>0.7760999999999999</v>
      </c>
      <c r="CD28" s="2">
        <f>1/1000*SUM(FuelWood!CD$23:CO$23)</f>
        <v>0.78139999999999987</v>
      </c>
      <c r="CE28" s="2">
        <f>1/1000*SUM(FuelWood!CE$23:CP$23)</f>
        <v>0.73849999999999993</v>
      </c>
      <c r="CF28" s="2">
        <f>1/1000*SUM(FuelWood!CF$23:CQ$23)</f>
        <v>0.70059999999999978</v>
      </c>
      <c r="CG28" s="2">
        <f>1/1000*SUM(FuelWood!CG$23:CR$23)</f>
        <v>0.65400000000000003</v>
      </c>
      <c r="CH28" s="2">
        <f>1/1000*SUM(FuelWood!CH$23:CS$23)</f>
        <v>1.333</v>
      </c>
      <c r="CI28" s="2">
        <f>1/1000*SUM(FuelWood!CI$23:CT$23)</f>
        <v>1.4401000000000002</v>
      </c>
      <c r="CJ28" s="2">
        <f>1/1000*SUM(FuelWood!CJ$23:CU$23)</f>
        <v>1.3629000000000002</v>
      </c>
      <c r="CK28" s="2">
        <f>1/1000*SUM(FuelWood!CK$23:CV$23)</f>
        <v>1.6304000000000001</v>
      </c>
      <c r="CL28" s="2">
        <f>1/1000*SUM(FuelWood!CL$23:CW$23)</f>
        <v>2.0638000000000001</v>
      </c>
      <c r="CM28" s="2">
        <f>1/1000*SUM(FuelWood!CM$23:CX$23)</f>
        <v>2.6598000000000002</v>
      </c>
      <c r="CN28" s="2">
        <f>1/1000*SUM(FuelWood!CN$23:CY$23)</f>
        <v>3.0349000000000008</v>
      </c>
      <c r="CO28" s="2">
        <f>1/1000*SUM(FuelWood!CO$23:CZ$23)</f>
        <v>3.3843000000000005</v>
      </c>
      <c r="CP28" s="2">
        <f>1/1000*SUM(FuelWood!CP$23:DA$23)</f>
        <v>3.7790000000000004</v>
      </c>
      <c r="CQ28" s="2">
        <f>1/1000*SUM(FuelWood!CQ$23:DB$23)</f>
        <v>3.9849000000000006</v>
      </c>
      <c r="CR28" s="2">
        <f>1/1000*SUM(FuelWood!CR$23:DC$23)</f>
        <v>4.6435000000000013</v>
      </c>
      <c r="CS28" s="2">
        <f>1/1000*SUM(FuelWood!CS$23:DD$23)</f>
        <v>5.2629000000000019</v>
      </c>
      <c r="CT28" s="2">
        <f>1/1000*SUM(FuelWood!CT$23:DE$23)</f>
        <v>5.9516000000000018</v>
      </c>
      <c r="CU28" s="2">
        <f>1/1000*SUM(FuelWood!CU$23:DF$23)</f>
        <v>5.9074000000000018</v>
      </c>
      <c r="CV28" s="2">
        <f>1/1000*SUM(FuelWood!CV$23:DG$23)</f>
        <v>9.3538000000000014</v>
      </c>
      <c r="CW28" s="2">
        <f>1/1000*SUM(FuelWood!CW$23:DH$23)</f>
        <v>10.5366</v>
      </c>
      <c r="CX28" s="2">
        <f>1/1000*SUM(FuelWood!CX$23:DI$23)</f>
        <v>10.334700000000002</v>
      </c>
      <c r="CY28" s="2">
        <f>1/1000*SUM(FuelWood!CY$23:DJ$23)</f>
        <v>14.753200000000001</v>
      </c>
      <c r="CZ28" s="2">
        <f>1/1000*SUM(FuelWood!CZ$23:DK$23)</f>
        <v>16.5395</v>
      </c>
      <c r="DA28" s="2">
        <f>1/1000*SUM(FuelWood!DA$23:DL$23)</f>
        <v>16.189800000000002</v>
      </c>
      <c r="DB28" s="2">
        <f>1/1000*SUM(FuelWood!DB$23:DM$23)</f>
        <v>16.735000000000003</v>
      </c>
      <c r="DC28" s="2">
        <f>1/1000*SUM(FuelWood!DC$23:DN$23)</f>
        <v>18.732100000000006</v>
      </c>
      <c r="DD28" s="2">
        <f>1/1000*SUM(FuelWood!DD$23:DO$23)</f>
        <v>19.322900000000001</v>
      </c>
      <c r="DE28" s="2">
        <f>1/1000*SUM(FuelWood!DE$23:DP$23)</f>
        <v>19.162500000000005</v>
      </c>
      <c r="DF28" s="2">
        <f>1/1000*SUM(FuelWood!DF$23:DQ$23)</f>
        <v>17.8462</v>
      </c>
      <c r="DG28" s="2">
        <f>1/1000*SUM(FuelWood!DG$23:DR$23)</f>
        <v>17.583309</v>
      </c>
      <c r="DH28" s="2">
        <f>1/1000*SUM(FuelWood!DH$23:DS$23)</f>
        <v>14.091679000000001</v>
      </c>
      <c r="DI28" s="2">
        <f>1/1000*SUM(FuelWood!DI$23:DT$23)</f>
        <v>12.627913000000001</v>
      </c>
      <c r="DJ28" s="2">
        <f>1/1000*SUM(FuelWood!DJ$23:DU$23)</f>
        <v>12.401385000000003</v>
      </c>
      <c r="DK28" s="2">
        <f>1/1000*SUM(FuelWood!DK$23:DV$23)</f>
        <v>7.3768309999999992</v>
      </c>
      <c r="DL28" s="2">
        <f>1/1000*SUM(FuelWood!DL$23:DW$23)</f>
        <v>5.5272750000000004</v>
      </c>
      <c r="DM28" s="2">
        <f>1/1000*SUM(FuelWood!DM$23:DX$23)</f>
        <v>5.5274409999999996</v>
      </c>
      <c r="DN28" s="2">
        <f>1/1000*SUM(FuelWood!DN$23:DY$23)</f>
        <v>4.5813160000000002</v>
      </c>
      <c r="DO28" s="2">
        <f>1/1000*SUM(FuelWood!DO$23:DZ$23)</f>
        <v>2.3556640000000009</v>
      </c>
      <c r="DP28" s="2">
        <f>1/1000*SUM(FuelWood!DP$23:EA$23)</f>
        <v>1.1026009999999999</v>
      </c>
      <c r="DQ28" s="2">
        <f>1/1000*SUM(FuelWood!DQ$23:EB$23)</f>
        <v>1.259136</v>
      </c>
      <c r="DR28" s="2">
        <f>1/1000*SUM(FuelWood!DR$23:EC$23)</f>
        <v>2.0064230000000003</v>
      </c>
      <c r="DS28" s="2">
        <f>1/1000*SUM(FuelWood!DS$23:ED$23)</f>
        <v>2.0359039999999999</v>
      </c>
      <c r="DT28" s="2">
        <f>1/1000*SUM(FuelWood!DT$23:EE$23)</f>
        <v>2.2005470000000007</v>
      </c>
      <c r="DU28" s="2">
        <f>1/1000*SUM(FuelWood!DU$23:EF$23)</f>
        <v>2.3806200000000004</v>
      </c>
      <c r="DV28" s="2">
        <f>1/1000*SUM(FuelWood!DV$23:EG$23)</f>
        <v>2.4241370000000009</v>
      </c>
      <c r="DW28" s="2">
        <f>1/1000*SUM(FuelWood!DW$23:EH$23)</f>
        <v>2.9591420000000008</v>
      </c>
      <c r="DX28" s="2">
        <f>1/1000*SUM(FuelWood!DX$23:EI$23)</f>
        <v>3.8813340000000007</v>
      </c>
      <c r="DY28" s="2">
        <f>1/1000*SUM(FuelWood!DY$23:EJ$23)</f>
        <v>3.9452790000000006</v>
      </c>
      <c r="DZ28" s="2">
        <f>1/1000*SUM(FuelWood!DZ$23:EK$23)</f>
        <v>4.9598530000000007</v>
      </c>
      <c r="EA28" s="2">
        <f>1/1000*SUM(FuelWood!EA$23:EL$23)</f>
        <v>5.7632850000000007</v>
      </c>
      <c r="EB28" s="2">
        <f>1/1000*SUM(FuelWood!EB$23:EM$23)</f>
        <v>6.038202000000001</v>
      </c>
      <c r="EC28" s="2">
        <f>1/1000*SUM(FuelWood!EC$23:EN$23)</f>
        <v>5.7405300000000006</v>
      </c>
      <c r="ED28" s="2">
        <f>1/1000*SUM(FuelWood!ED$23:EO$23)</f>
        <v>5.9226080000000003</v>
      </c>
      <c r="EE28" s="2">
        <f>1/1000*SUM(FuelWood!EE$23:EP$23)</f>
        <v>5.8913600000000006</v>
      </c>
      <c r="EF28" s="2">
        <f>1/1000*SUM(FuelWood!EF$23:EQ$23)</f>
        <v>5.9098450000000007</v>
      </c>
      <c r="EG28" s="2">
        <f>1/1000*SUM(FuelWood!EG$23:ER$23)</f>
        <v>6.0154290000000001</v>
      </c>
      <c r="EH28" s="2">
        <f>1/1000*SUM(FuelWood!EH$23:ES$23)</f>
        <v>6.8398570000000012</v>
      </c>
      <c r="EI28" s="2">
        <f>1/1000*SUM(FuelWood!EI$23:ET$23)</f>
        <v>6.8268850000000008</v>
      </c>
      <c r="EJ28" s="2">
        <f>1/1000*SUM(FuelWood!EJ$23:EU$23)</f>
        <v>5.8218980000000009</v>
      </c>
      <c r="EK28" s="2">
        <f>1/1000*SUM(FuelWood!EK$23:EV$23)</f>
        <v>8.9068440000000013</v>
      </c>
      <c r="EL28" s="2">
        <f>1/1000*SUM(FuelWood!EL$23:EW$23)</f>
        <v>10.440861000000002</v>
      </c>
      <c r="EM28" s="2">
        <f>1/1000*SUM(FuelWood!EM$23:EX$23)</f>
        <v>11.240345000000001</v>
      </c>
      <c r="EN28" s="2">
        <f>1/1000*SUM(FuelWood!EN$23:EY$23)</f>
        <v>12.156552</v>
      </c>
      <c r="EO28" s="2">
        <f>1/1000*SUM(FuelWood!EO$23:EZ$23)</f>
        <v>13.392460999999999</v>
      </c>
      <c r="EP28" s="2">
        <f>1/1000*SUM(FuelWood!EP$23:FA$23)</f>
        <v>13.194266000000001</v>
      </c>
      <c r="EQ28" s="2">
        <f>1/1000*SUM(FuelWood!EQ$23:FB$23)</f>
        <v>14.243755</v>
      </c>
      <c r="ER28" s="2">
        <f>1/1000*SUM(FuelWood!ER$23:FC$23)</f>
        <v>16.472397000000001</v>
      </c>
      <c r="ES28" s="2">
        <f>1/1000*SUM(FuelWood!ES$23:FD$23)</f>
        <v>17.117136000000002</v>
      </c>
      <c r="ET28" s="2">
        <f>1/1000*SUM(FuelWood!ET$23:FE$23)</f>
        <v>16.809094999999999</v>
      </c>
      <c r="EU28" s="2">
        <f>1/1000*SUM(FuelWood!EU$23:FF$23)</f>
        <v>17.017627000000001</v>
      </c>
      <c r="EV28" s="2">
        <f>1/1000*SUM(FuelWood!EV$23:FG$23)</f>
        <v>17.634908000000003</v>
      </c>
      <c r="EW28" s="2">
        <f>1/1000*SUM(FuelWood!EW$23:FH$23)</f>
        <v>14.922653</v>
      </c>
      <c r="EX28" s="2">
        <f>1/1000*SUM(FuelWood!EX$23:FI$23)</f>
        <v>13.021678999999999</v>
      </c>
      <c r="EY28" s="2">
        <f>1/1000*SUM(FuelWood!EY$23:FJ$23)</f>
        <v>12.28017</v>
      </c>
      <c r="EZ28" s="2">
        <f>1/1000*SUM(FuelWood!EZ$23:FK$23)</f>
        <v>11.65141</v>
      </c>
      <c r="FA28" s="2">
        <f>1/1000*SUM(FuelWood!FA$23:FL$23)</f>
        <v>10.389667000000001</v>
      </c>
      <c r="FB28" s="2">
        <f>1/1000*SUM(FuelWood!FB$23:FM$23)</f>
        <v>10.080906000000001</v>
      </c>
      <c r="FC28" s="2">
        <f>1/1000*SUM(FuelWood!FC$23:FN$23)</f>
        <v>9.0599889999999998</v>
      </c>
      <c r="FD28" s="2">
        <f>1/1000*SUM(FuelWood!FD$23:FO$23)</f>
        <v>6.8738500000000018</v>
      </c>
      <c r="FE28" s="2">
        <f>1/1000*SUM(FuelWood!FE$23:FP$23)</f>
        <v>6.9843140000000004</v>
      </c>
      <c r="FF28" s="2">
        <f>1/1000*SUM(FuelWood!FF$23:FQ$23)</f>
        <v>7.0798610000000002</v>
      </c>
      <c r="FG28" s="2">
        <f>1/1000*SUM(FuelWood!FG$23:FR$23)</f>
        <v>6.5432980000000001</v>
      </c>
      <c r="FH28" s="2">
        <f>1/1000*SUM(FuelWood!FH$23:FS$23)</f>
        <v>6.0262349999999998</v>
      </c>
      <c r="FI28" s="2">
        <f>1/1000*SUM(FuelWood!FI$23:FT$23)</f>
        <v>5.6970359999999998</v>
      </c>
      <c r="FJ28" s="2">
        <f>1/1000*SUM(FuelWood!FJ$23:FU$23)</f>
        <v>5.1999599999999999</v>
      </c>
      <c r="FK28" s="2">
        <f>1/1000*SUM(FuelWood!FK$23:FV$23)</f>
        <v>4.858950000000001</v>
      </c>
      <c r="FL28" s="2">
        <f>1/1000*SUM(FuelWood!FL$23:FW$23)</f>
        <v>4.8502369999999999</v>
      </c>
      <c r="FM28" s="2">
        <f>1/1000*SUM(FuelWood!FM$23:FX$23)</f>
        <v>5.0408379999999999</v>
      </c>
      <c r="FN28" s="2">
        <f>1/1000*SUM(FuelWood!FN$23:FY$23)</f>
        <v>4.4661289999999996</v>
      </c>
    </row>
    <row r="29" spans="1:170">
      <c r="A29" t="str">
        <f>Pellets!A$25</f>
        <v>Netherlands</v>
      </c>
      <c r="B29" s="2">
        <f>1/1000*SUM(FuelWood!B$25:M$25)</f>
        <v>1.1894</v>
      </c>
      <c r="C29" s="2">
        <f>1/1000*SUM(FuelWood!C$25:N$25)</f>
        <v>1.2339000000000002</v>
      </c>
      <c r="D29" s="2">
        <f>1/1000*SUM(FuelWood!D$25:O$25)</f>
        <v>1.2617000000000003</v>
      </c>
      <c r="E29" s="2">
        <f>1/1000*SUM(FuelWood!E$25:P$25)</f>
        <v>1.1919000000000002</v>
      </c>
      <c r="F29" s="2">
        <f>1/1000*SUM(FuelWood!F$25:Q$25)</f>
        <v>1.1296000000000002</v>
      </c>
      <c r="G29" s="2">
        <f>1/1000*SUM(FuelWood!G$25:R$25)</f>
        <v>1.0866000000000002</v>
      </c>
      <c r="H29" s="2">
        <f>1/1000*SUM(FuelWood!H$25:S$25)</f>
        <v>0.96410000000000007</v>
      </c>
      <c r="I29" s="2">
        <f>1/1000*SUM(FuelWood!I$25:T$25)</f>
        <v>0.89300000000000013</v>
      </c>
      <c r="J29" s="2">
        <f>1/1000*SUM(FuelWood!J$25:U$25)</f>
        <v>0.81100000000000017</v>
      </c>
      <c r="K29" s="2">
        <f>1/1000*SUM(FuelWood!K$25:V$25)</f>
        <v>0.70220000000000005</v>
      </c>
      <c r="L29" s="2">
        <f>1/1000*SUM(FuelWood!L$25:W$25)</f>
        <v>0.68900000000000006</v>
      </c>
      <c r="M29" s="2">
        <f>1/1000*SUM(FuelWood!M$25:X$25)</f>
        <v>0.62100000000000011</v>
      </c>
      <c r="N29" s="2">
        <f>1/1000*SUM(FuelWood!N$25:Y$25)</f>
        <v>0.6169</v>
      </c>
      <c r="O29" s="2">
        <f>1/1000*SUM(FuelWood!O$25:Z$25)</f>
        <v>0.55819999999999992</v>
      </c>
      <c r="P29" s="2">
        <f>1/1000*SUM(FuelWood!P$25:AA$25)</f>
        <v>0.55030000000000001</v>
      </c>
      <c r="Q29" s="2">
        <f>1/1000*SUM(FuelWood!Q$25:AB$25)</f>
        <v>0.53120000000000001</v>
      </c>
      <c r="R29" s="2">
        <f>1/1000*SUM(FuelWood!R$25:AC$25)</f>
        <v>0.60370000000000001</v>
      </c>
      <c r="S29" s="2">
        <f>1/1000*SUM(FuelWood!S$25:AD$25)</f>
        <v>0.62729999999999997</v>
      </c>
      <c r="T29" s="2">
        <f>1/1000*SUM(FuelWood!T$25:AE$25)</f>
        <v>0.6754</v>
      </c>
      <c r="U29" s="2">
        <f>1/1000*SUM(FuelWood!U$25:AF$25)</f>
        <v>0.72889999999999999</v>
      </c>
      <c r="V29" s="2">
        <f>1/1000*SUM(FuelWood!V$25:AG$25)</f>
        <v>0.75039999999999996</v>
      </c>
      <c r="W29" s="2">
        <f>1/1000*SUM(FuelWood!W$25:AH$25)</f>
        <v>0.74669999999999992</v>
      </c>
      <c r="X29" s="2">
        <f>1/1000*SUM(FuelWood!X$25:AI$25)</f>
        <v>0.63009999999999999</v>
      </c>
      <c r="Y29" s="2">
        <f>1/1000*SUM(FuelWood!Y$25:AJ$25)</f>
        <v>0.64229999999999987</v>
      </c>
      <c r="Z29" s="2">
        <f>1/1000*SUM(FuelWood!Z$25:AK$25)</f>
        <v>0.56359999999999988</v>
      </c>
      <c r="AA29" s="2">
        <f>1/1000*SUM(FuelWood!AA$25:AL$25)</f>
        <v>0.63340000000000007</v>
      </c>
      <c r="AB29" s="2">
        <f>1/1000*SUM(FuelWood!AB$25:AM$25)</f>
        <v>0.69609999999999994</v>
      </c>
      <c r="AC29" s="2">
        <f>1/1000*SUM(FuelWood!AC$25:AN$25)</f>
        <v>0.70870000000000011</v>
      </c>
      <c r="AD29" s="2">
        <f>1/1000*SUM(FuelWood!AD$25:AO$25)</f>
        <v>0.65690000000000015</v>
      </c>
      <c r="AE29" s="2">
        <f>1/1000*SUM(FuelWood!AE$25:AP$25)</f>
        <v>0.60880000000000012</v>
      </c>
      <c r="AF29" s="2">
        <f>1/1000*SUM(FuelWood!AF$25:AQ$25)</f>
        <v>0.62830000000000008</v>
      </c>
      <c r="AG29" s="2">
        <f>1/1000*SUM(FuelWood!AG$25:AR$25)</f>
        <v>0.58689999999999998</v>
      </c>
      <c r="AH29" s="2">
        <f>1/1000*SUM(FuelWood!AH$25:AS$25)</f>
        <v>0.60119999999999996</v>
      </c>
      <c r="AI29" s="2">
        <f>1/1000*SUM(FuelWood!AI$25:AT$25)</f>
        <v>0.68209999999999993</v>
      </c>
      <c r="AJ29" s="2">
        <f>1/1000*SUM(FuelWood!AJ$25:AU$25)</f>
        <v>0.79789999999999983</v>
      </c>
      <c r="AK29" s="2">
        <f>1/1000*SUM(FuelWood!AK$25:AV$25)</f>
        <v>0.71870000000000001</v>
      </c>
      <c r="AL29" s="2">
        <f>1/1000*SUM(FuelWood!AL$25:AW$25)</f>
        <v>0.69860000000000011</v>
      </c>
      <c r="AM29" s="2">
        <f>1/1000*SUM(FuelWood!AM$25:AX$25)</f>
        <v>0.71630000000000005</v>
      </c>
      <c r="AN29" s="2">
        <f>1/1000*SUM(FuelWood!AN$25:AY$25)</f>
        <v>0.65839999999999999</v>
      </c>
      <c r="AO29" s="2">
        <f>1/1000*SUM(FuelWood!AO$25:AZ$25)</f>
        <v>0.70269999999999999</v>
      </c>
      <c r="AP29" s="2">
        <f>1/1000*SUM(FuelWood!AP$25:BA$25)</f>
        <v>0.68859999999999999</v>
      </c>
      <c r="AQ29" s="2">
        <f>1/1000*SUM(FuelWood!AQ$25:BB$25)</f>
        <v>0.68909999999999993</v>
      </c>
      <c r="AR29" s="2">
        <f>1/1000*SUM(FuelWood!AR$25:BC$25)</f>
        <v>0.62380000000000013</v>
      </c>
      <c r="AS29" s="2">
        <f>1/1000*SUM(FuelWood!AS$25:BD$25)</f>
        <v>0.61280000000000012</v>
      </c>
      <c r="AT29" s="2">
        <f>1/1000*SUM(FuelWood!AT$25:BE$25)</f>
        <v>0.58170000000000011</v>
      </c>
      <c r="AU29" s="2">
        <f>1/1000*SUM(FuelWood!AU$25:BF$25)</f>
        <v>0.48390000000000005</v>
      </c>
      <c r="AV29" s="2">
        <f>1/1000*SUM(FuelWood!AV$25:BG$25)</f>
        <v>0.45780000000000004</v>
      </c>
      <c r="AW29" s="2">
        <f>1/1000*SUM(FuelWood!AW$25:BH$25)</f>
        <v>0.4975</v>
      </c>
      <c r="AX29" s="2">
        <f>1/1000*SUM(FuelWood!AX$25:BI$25)</f>
        <v>0.59440000000000015</v>
      </c>
      <c r="AY29" s="2">
        <f>1/1000*SUM(FuelWood!AY$25:BJ$25)</f>
        <v>0.56310000000000016</v>
      </c>
      <c r="AZ29" s="2">
        <f>1/1000*SUM(FuelWood!AZ$25:BK$25)</f>
        <v>0.60340000000000016</v>
      </c>
      <c r="BA29" s="2">
        <f>1/1000*SUM(FuelWood!BA$25:BL$25)</f>
        <v>0.54719999999999991</v>
      </c>
      <c r="BB29" s="2">
        <f>1/1000*SUM(FuelWood!BB$25:BM$25)</f>
        <v>0.55820000000000003</v>
      </c>
      <c r="BC29" s="2">
        <f>1/1000*SUM(FuelWood!BC$25:BN$25)</f>
        <v>0.57610000000000006</v>
      </c>
      <c r="BD29" s="2">
        <f>1/1000*SUM(FuelWood!BD$25:BO$25)</f>
        <v>0.5806</v>
      </c>
      <c r="BE29" s="2">
        <f>1/1000*SUM(FuelWood!BE$25:BP$25)</f>
        <v>0.84629999999999994</v>
      </c>
      <c r="BF29" s="2">
        <f>1/1000*SUM(FuelWood!BF$25:BQ$25)</f>
        <v>0.86830000000000018</v>
      </c>
      <c r="BG29" s="2">
        <f>1/1000*SUM(FuelWood!BG$25:BR$25)</f>
        <v>0.89730000000000021</v>
      </c>
      <c r="BH29" s="2">
        <f>1/1000*SUM(FuelWood!BH$25:BS$25)</f>
        <v>0.92080000000000017</v>
      </c>
      <c r="BI29" s="2">
        <f>1/1000*SUM(FuelWood!BI$25:BT$25)</f>
        <v>1.0004000000000002</v>
      </c>
      <c r="BJ29" s="2">
        <f>1/1000*SUM(FuelWood!BJ$25:BU$25)</f>
        <v>1.0471000000000001</v>
      </c>
      <c r="BK29" s="2">
        <f>1/1000*SUM(FuelWood!BK$25:BV$25)</f>
        <v>1.3152999999999999</v>
      </c>
      <c r="BL29" s="2">
        <f>1/1000*SUM(FuelWood!BL$25:BW$25)</f>
        <v>1.6328999999999998</v>
      </c>
      <c r="BM29" s="2">
        <f>1/1000*SUM(FuelWood!BM$25:BX$25)</f>
        <v>2.0074000000000001</v>
      </c>
      <c r="BN29" s="2">
        <f>1/1000*SUM(FuelWood!BN$25:BY$25)</f>
        <v>2.5516000000000001</v>
      </c>
      <c r="BO29" s="2">
        <f>1/1000*SUM(FuelWood!BO$25:BZ$25)</f>
        <v>3.0602000000000005</v>
      </c>
      <c r="BP29" s="2">
        <f>1/1000*SUM(FuelWood!BP$25:CA$25)</f>
        <v>3.1575000000000006</v>
      </c>
      <c r="BQ29" s="2">
        <f>1/1000*SUM(FuelWood!BQ$25:CB$25)</f>
        <v>2.9878000000000005</v>
      </c>
      <c r="BR29" s="2">
        <f>1/1000*SUM(FuelWood!BR$25:CC$25)</f>
        <v>3.1364000000000005</v>
      </c>
      <c r="BS29" s="2">
        <f>1/1000*SUM(FuelWood!BS$25:CD$25)</f>
        <v>3.2470000000000003</v>
      </c>
      <c r="BT29" s="2">
        <f>1/1000*SUM(FuelWood!BT$25:CE$25)</f>
        <v>3.5066000000000006</v>
      </c>
      <c r="BU29" s="2">
        <f>1/1000*SUM(FuelWood!BU$25:CF$25)</f>
        <v>4.0966000000000005</v>
      </c>
      <c r="BV29" s="2">
        <f>1/1000*SUM(FuelWood!BV$25:CG$25)</f>
        <v>5.4758000000000013</v>
      </c>
      <c r="BW29" s="2">
        <f>1/1000*SUM(FuelWood!BW$25:CH$25)</f>
        <v>5.2181000000000006</v>
      </c>
      <c r="BX29" s="2">
        <f>1/1000*SUM(FuelWood!BX$25:CI$25)</f>
        <v>7.0523999999999996</v>
      </c>
      <c r="BY29" s="2">
        <f>1/1000*SUM(FuelWood!BY$25:CJ$25)</f>
        <v>6.8939000000000004</v>
      </c>
      <c r="BZ29" s="2">
        <f>1/1000*SUM(FuelWood!BZ$25:CK$25)</f>
        <v>6.7384999999999993</v>
      </c>
      <c r="CA29" s="2">
        <f>1/1000*SUM(FuelWood!CA$25:CL$25)</f>
        <v>6.4122000000000003</v>
      </c>
      <c r="CB29" s="2">
        <f>1/1000*SUM(FuelWood!CB$25:CM$25)</f>
        <v>6.3108000000000004</v>
      </c>
      <c r="CC29" s="2">
        <f>1/1000*SUM(FuelWood!CC$25:CN$25)</f>
        <v>6.2659000000000002</v>
      </c>
      <c r="CD29" s="2">
        <f>1/1000*SUM(FuelWood!CD$25:CO$25)</f>
        <v>6.0917999999999992</v>
      </c>
      <c r="CE29" s="2">
        <f>1/1000*SUM(FuelWood!CE$25:CP$25)</f>
        <v>5.9305999999999992</v>
      </c>
      <c r="CF29" s="2">
        <f>1/1000*SUM(FuelWood!CF$25:CQ$25)</f>
        <v>5.5778999999999996</v>
      </c>
      <c r="CG29" s="2">
        <f>1/1000*SUM(FuelWood!CG$25:CR$25)</f>
        <v>5.0168999999999997</v>
      </c>
      <c r="CH29" s="2">
        <f>1/1000*SUM(FuelWood!CH$25:CS$25)</f>
        <v>3.4950999999999999</v>
      </c>
      <c r="CI29" s="2">
        <f>1/1000*SUM(FuelWood!CI$25:CT$25)</f>
        <v>3.5802000000000005</v>
      </c>
      <c r="CJ29" s="2">
        <f>1/1000*SUM(FuelWood!CJ$25:CU$25)</f>
        <v>1.5831</v>
      </c>
      <c r="CK29" s="2">
        <f>1/1000*SUM(FuelWood!CK$25:CV$25)</f>
        <v>1.6414000000000002</v>
      </c>
      <c r="CL29" s="2">
        <f>1/1000*SUM(FuelWood!CL$25:CW$25)</f>
        <v>1.3357000000000001</v>
      </c>
      <c r="CM29" s="2">
        <f>1/1000*SUM(FuelWood!CM$25:CX$25)</f>
        <v>1.1382000000000001</v>
      </c>
      <c r="CN29" s="2">
        <f>1/1000*SUM(FuelWood!CN$25:CY$25)</f>
        <v>1.6892</v>
      </c>
      <c r="CO29" s="2">
        <f>1/1000*SUM(FuelWood!CO$25:CZ$25)</f>
        <v>1.7081</v>
      </c>
      <c r="CP29" s="2">
        <f>1/1000*SUM(FuelWood!CP$25:DA$25)</f>
        <v>1.8382000000000001</v>
      </c>
      <c r="CQ29" s="2">
        <f>1/1000*SUM(FuelWood!CQ$25:DB$25)</f>
        <v>2.2761</v>
      </c>
      <c r="CR29" s="2">
        <f>1/1000*SUM(FuelWood!CR$25:DC$25)</f>
        <v>2.2713000000000001</v>
      </c>
      <c r="CS29" s="2">
        <f>1/1000*SUM(FuelWood!CS$25:DD$25)</f>
        <v>2.1088</v>
      </c>
      <c r="CT29" s="2">
        <f>1/1000*SUM(FuelWood!CT$25:DE$25)</f>
        <v>2.1229</v>
      </c>
      <c r="CU29" s="2">
        <f>1/1000*SUM(FuelWood!CU$25:DF$25)</f>
        <v>1.9409000000000001</v>
      </c>
      <c r="CV29" s="2">
        <f>1/1000*SUM(FuelWood!CV$25:DG$25)</f>
        <v>1.7746999999999999</v>
      </c>
      <c r="CW29" s="2">
        <f>1/1000*SUM(FuelWood!CW$25:DH$25)</f>
        <v>1.5603999999999998</v>
      </c>
      <c r="CX29" s="2">
        <f>1/1000*SUM(FuelWood!CX$25:DI$25)</f>
        <v>1.6171999999999997</v>
      </c>
      <c r="CY29" s="2">
        <f>1/1000*SUM(FuelWood!CY$25:DJ$25)</f>
        <v>1.9194</v>
      </c>
      <c r="CZ29" s="2">
        <f>1/1000*SUM(FuelWood!CZ$25:DK$25)</f>
        <v>1.5463</v>
      </c>
      <c r="DA29" s="2">
        <f>1/1000*SUM(FuelWood!DA$25:DL$25)</f>
        <v>1.5488999999999999</v>
      </c>
      <c r="DB29" s="2">
        <f>1/1000*SUM(FuelWood!DB$25:DM$25)</f>
        <v>1.4171999999999998</v>
      </c>
      <c r="DC29" s="2">
        <f>1/1000*SUM(FuelWood!DC$25:DN$25)</f>
        <v>0.99460000000000015</v>
      </c>
      <c r="DD29" s="2">
        <f>1/1000*SUM(FuelWood!DD$25:DO$25)</f>
        <v>1.6504000000000001</v>
      </c>
      <c r="DE29" s="2">
        <f>1/1000*SUM(FuelWood!DE$25:DP$25)</f>
        <v>1.7698000000000003</v>
      </c>
      <c r="DF29" s="2">
        <f>1/1000*SUM(FuelWood!DF$25:DQ$25)</f>
        <v>1.8036000000000001</v>
      </c>
      <c r="DG29" s="2">
        <f>1/1000*SUM(FuelWood!DG$25:DR$25)</f>
        <v>1.8015510000000003</v>
      </c>
      <c r="DH29" s="2">
        <f>1/1000*SUM(FuelWood!DH$25:DS$25)</f>
        <v>1.8983580000000002</v>
      </c>
      <c r="DI29" s="2">
        <f>1/1000*SUM(FuelWood!DI$25:DT$25)</f>
        <v>1.9952050000000001</v>
      </c>
      <c r="DJ29" s="2">
        <f>1/1000*SUM(FuelWood!DJ$25:DU$25)</f>
        <v>1.9359420000000003</v>
      </c>
      <c r="DK29" s="2">
        <f>1/1000*SUM(FuelWood!DK$25:DV$25)</f>
        <v>1.7505360000000003</v>
      </c>
      <c r="DL29" s="2">
        <f>1/1000*SUM(FuelWood!DL$25:DW$25)</f>
        <v>1.5712750000000002</v>
      </c>
      <c r="DM29" s="2">
        <f>1/1000*SUM(FuelWood!DM$25:DX$25)</f>
        <v>1.5267110000000002</v>
      </c>
      <c r="DN29" s="2">
        <f>1/1000*SUM(FuelWood!DN$25:DY$25)</f>
        <v>1.5569680000000001</v>
      </c>
      <c r="DO29" s="2">
        <f>1/1000*SUM(FuelWood!DO$25:DZ$25)</f>
        <v>1.5873920000000001</v>
      </c>
      <c r="DP29" s="2">
        <f>1/1000*SUM(FuelWood!DP$25:EA$25)</f>
        <v>0.90583699999999989</v>
      </c>
      <c r="DQ29" s="2">
        <f>1/1000*SUM(FuelWood!DQ$25:EB$25)</f>
        <v>1.2622249999999999</v>
      </c>
      <c r="DR29" s="2">
        <f>1/1000*SUM(FuelWood!DR$25:EC$25)</f>
        <v>2.0376539999999999</v>
      </c>
      <c r="DS29" s="2">
        <f>1/1000*SUM(FuelWood!DS$25:ED$25)</f>
        <v>2.2411989999999999</v>
      </c>
      <c r="DT29" s="2">
        <f>1/1000*SUM(FuelWood!DT$25:EE$25)</f>
        <v>2.1551719999999999</v>
      </c>
      <c r="DU29" s="2">
        <f>1/1000*SUM(FuelWood!DU$25:EF$25)</f>
        <v>2.2540439999999999</v>
      </c>
      <c r="DV29" s="2">
        <f>1/1000*SUM(FuelWood!DV$25:EG$25)</f>
        <v>2.3230720000000002</v>
      </c>
      <c r="DW29" s="2">
        <f>1/1000*SUM(FuelWood!DW$25:EH$25)</f>
        <v>2.3359689999999995</v>
      </c>
      <c r="DX29" s="2">
        <f>1/1000*SUM(FuelWood!DX$25:EI$25)</f>
        <v>2.602036</v>
      </c>
      <c r="DY29" s="2">
        <f>1/1000*SUM(FuelWood!DY$25:EJ$25)</f>
        <v>2.5712170000000003</v>
      </c>
      <c r="DZ29" s="2">
        <f>1/1000*SUM(FuelWood!DZ$25:EK$25)</f>
        <v>2.6988310000000002</v>
      </c>
      <c r="EA29" s="2">
        <f>1/1000*SUM(FuelWood!EA$25:EL$25)</f>
        <v>2.65144</v>
      </c>
      <c r="EB29" s="2">
        <f>1/1000*SUM(FuelWood!EB$25:EM$25)</f>
        <v>2.8293570000000003</v>
      </c>
      <c r="EC29" s="2">
        <f>1/1000*SUM(FuelWood!EC$25:EN$25)</f>
        <v>2.9885580000000007</v>
      </c>
      <c r="ED29" s="2">
        <f>1/1000*SUM(FuelWood!ED$25:EO$25)</f>
        <v>2.3603420000000002</v>
      </c>
      <c r="EE29" s="2">
        <f>1/1000*SUM(FuelWood!EE$25:EP$25)</f>
        <v>2.5627130000000005</v>
      </c>
      <c r="EF29" s="2">
        <f>1/1000*SUM(FuelWood!EF$25:EQ$25)</f>
        <v>2.8575969999999997</v>
      </c>
      <c r="EG29" s="2">
        <f>1/1000*SUM(FuelWood!EG$25:ER$25)</f>
        <v>3.3933780000000002</v>
      </c>
      <c r="EH29" s="2">
        <f>1/1000*SUM(FuelWood!EH$25:ES$25)</f>
        <v>3.7497510000000003</v>
      </c>
      <c r="EI29" s="2">
        <f>1/1000*SUM(FuelWood!EI$25:ET$25)</f>
        <v>4.1135929999999998</v>
      </c>
      <c r="EJ29" s="2">
        <f>1/1000*SUM(FuelWood!EJ$25:EU$25)</f>
        <v>4.1254610000000005</v>
      </c>
      <c r="EK29" s="2">
        <f>1/1000*SUM(FuelWood!EK$25:EV$25)</f>
        <v>4.667446</v>
      </c>
      <c r="EL29" s="2">
        <f>1/1000*SUM(FuelWood!EL$25:EW$25)</f>
        <v>4.9109620000000005</v>
      </c>
      <c r="EM29" s="2">
        <f>1/1000*SUM(FuelWood!EM$25:EX$25)</f>
        <v>7.5510799999999998</v>
      </c>
      <c r="EN29" s="2">
        <f>1/1000*SUM(FuelWood!EN$25:EY$25)</f>
        <v>8.404007</v>
      </c>
      <c r="EO29" s="2">
        <f>1/1000*SUM(FuelWood!EO$25:EZ$25)</f>
        <v>8.2853190000000012</v>
      </c>
      <c r="EP29" s="2">
        <f>1/1000*SUM(FuelWood!EP$25:FA$25)</f>
        <v>9.9360880000000016</v>
      </c>
      <c r="EQ29" s="2">
        <f>1/1000*SUM(FuelWood!EQ$25:FB$25)</f>
        <v>9.8470030000000026</v>
      </c>
      <c r="ER29" s="2">
        <f>1/1000*SUM(FuelWood!ER$25:FC$25)</f>
        <v>9.8482430000000019</v>
      </c>
      <c r="ES29" s="2">
        <f>1/1000*SUM(FuelWood!ES$25:FD$25)</f>
        <v>9.6635550000000006</v>
      </c>
      <c r="ET29" s="2">
        <f>1/1000*SUM(FuelWood!ET$25:FE$25)</f>
        <v>9.2420500000000008</v>
      </c>
      <c r="EU29" s="2">
        <f>1/1000*SUM(FuelWood!EU$25:FF$25)</f>
        <v>8.8702100000000019</v>
      </c>
      <c r="EV29" s="2">
        <f>1/1000*SUM(FuelWood!EV$25:FG$25)</f>
        <v>8.7141660000000005</v>
      </c>
      <c r="EW29" s="2">
        <f>1/1000*SUM(FuelWood!EW$25:FH$25)</f>
        <v>8.1818120000000008</v>
      </c>
      <c r="EX29" s="2">
        <f>1/1000*SUM(FuelWood!EX$25:FI$25)</f>
        <v>7.9547280000000002</v>
      </c>
      <c r="EY29" s="2">
        <f>1/1000*SUM(FuelWood!EY$25:FJ$25)</f>
        <v>5.556833000000001</v>
      </c>
      <c r="EZ29" s="2">
        <f>1/1000*SUM(FuelWood!EZ$25:FK$25)</f>
        <v>5.0123730000000002</v>
      </c>
      <c r="FA29" s="2">
        <f>1/1000*SUM(FuelWood!FA$25:FL$25)</f>
        <v>4.8928790000000006</v>
      </c>
      <c r="FB29" s="2">
        <f>1/1000*SUM(FuelWood!FB$25:FM$25)</f>
        <v>3.4374820000000001</v>
      </c>
      <c r="FC29" s="2">
        <f>1/1000*SUM(FuelWood!FC$25:FN$25)</f>
        <v>3.3659139999999996</v>
      </c>
      <c r="FD29" s="2">
        <f>1/1000*SUM(FuelWood!FD$25:FO$25)</f>
        <v>3.410927</v>
      </c>
      <c r="FE29" s="2">
        <f>1/1000*SUM(FuelWood!FE$25:FP$25)</f>
        <v>2.8758180000000002</v>
      </c>
      <c r="FF29" s="2">
        <f>1/1000*SUM(FuelWood!FF$25:FQ$25)</f>
        <v>2.8076960000000004</v>
      </c>
      <c r="FG29" s="2">
        <f>1/1000*SUM(FuelWood!FG$25:FR$25)</f>
        <v>2.7295280000000006</v>
      </c>
      <c r="FH29" s="2">
        <f>1/1000*SUM(FuelWood!FH$25:FS$25)</f>
        <v>2.9240890000000004</v>
      </c>
      <c r="FI29" s="2">
        <f>1/1000*SUM(FuelWood!FI$25:FT$25)</f>
        <v>2.9967070000000002</v>
      </c>
      <c r="FJ29" s="2">
        <f>1/1000*SUM(FuelWood!FJ$25:FU$25)</f>
        <v>3.7573500000000006</v>
      </c>
      <c r="FK29" s="2">
        <f>1/1000*SUM(FuelWood!FK$25:FV$25)</f>
        <v>6.2323839999999997</v>
      </c>
      <c r="FL29" s="2">
        <f>1/1000*SUM(FuelWood!FL$25:FW$25)</f>
        <v>5.7489039999999996</v>
      </c>
      <c r="FM29" s="2">
        <f>1/1000*SUM(FuelWood!FM$25:FX$25)</f>
        <v>5.3851760000000004</v>
      </c>
      <c r="FN29" s="2">
        <f>1/1000*SUM(FuelWood!FN$25:FY$25)</f>
        <v>4.9583909999999989</v>
      </c>
    </row>
    <row r="30" spans="1:170">
      <c r="A30" t="s">
        <v>66</v>
      </c>
      <c r="B30" s="2">
        <f t="shared" ref="B30:AG30" si="101">B$21-SUM(B26:B29)</f>
        <v>5.1500000000002544E-2</v>
      </c>
      <c r="C30" s="2">
        <f t="shared" si="101"/>
        <v>5.1399999999999224E-2</v>
      </c>
      <c r="D30" s="2">
        <f t="shared" si="101"/>
        <v>4.9399999999998556E-2</v>
      </c>
      <c r="E30" s="2">
        <f t="shared" si="101"/>
        <v>4.939999999999678E-2</v>
      </c>
      <c r="F30" s="2">
        <f t="shared" si="101"/>
        <v>4.9400000000000333E-2</v>
      </c>
      <c r="G30" s="2">
        <f t="shared" si="101"/>
        <v>4.939999999999678E-2</v>
      </c>
      <c r="H30" s="2">
        <f t="shared" si="101"/>
        <v>4.9400000000000333E-2</v>
      </c>
      <c r="I30" s="2">
        <f t="shared" si="101"/>
        <v>4.9400000000002109E-2</v>
      </c>
      <c r="J30" s="2">
        <f t="shared" si="101"/>
        <v>8.3800000000000097E-2</v>
      </c>
      <c r="K30" s="2">
        <f t="shared" si="101"/>
        <v>0.11020000000000252</v>
      </c>
      <c r="L30" s="2">
        <f t="shared" si="101"/>
        <v>0.13490000000000002</v>
      </c>
      <c r="M30" s="2">
        <f t="shared" si="101"/>
        <v>0.14640000000000164</v>
      </c>
      <c r="N30" s="2">
        <f t="shared" si="101"/>
        <v>0.10909999999999975</v>
      </c>
      <c r="O30" s="2">
        <f t="shared" si="101"/>
        <v>0.16879999999999917</v>
      </c>
      <c r="P30" s="2">
        <f t="shared" si="101"/>
        <v>0.21369999999999933</v>
      </c>
      <c r="Q30" s="2">
        <f t="shared" si="101"/>
        <v>0.2881000000000018</v>
      </c>
      <c r="R30" s="2">
        <f t="shared" si="101"/>
        <v>0.43400000000000283</v>
      </c>
      <c r="S30" s="2">
        <f t="shared" si="101"/>
        <v>0.54079999999999906</v>
      </c>
      <c r="T30" s="2">
        <f t="shared" si="101"/>
        <v>0.57599999999999874</v>
      </c>
      <c r="U30" s="2">
        <f t="shared" si="101"/>
        <v>0.57599999999999874</v>
      </c>
      <c r="V30" s="2">
        <f t="shared" si="101"/>
        <v>0.62569999999999837</v>
      </c>
      <c r="W30" s="2">
        <f t="shared" si="101"/>
        <v>0.65169999999999995</v>
      </c>
      <c r="X30" s="2">
        <f t="shared" si="101"/>
        <v>0.63870000000000005</v>
      </c>
      <c r="Y30" s="2">
        <f t="shared" si="101"/>
        <v>0.75029999999999752</v>
      </c>
      <c r="Z30" s="2">
        <f t="shared" si="101"/>
        <v>6.2094999999999985</v>
      </c>
      <c r="AA30" s="2">
        <f t="shared" si="101"/>
        <v>6.1975999999999996</v>
      </c>
      <c r="AB30" s="2">
        <f t="shared" si="101"/>
        <v>6.1856000000000009</v>
      </c>
      <c r="AC30" s="2">
        <f t="shared" si="101"/>
        <v>6.1255000000000006</v>
      </c>
      <c r="AD30" s="2">
        <f t="shared" si="101"/>
        <v>5.9966000000000008</v>
      </c>
      <c r="AE30" s="2">
        <f t="shared" si="101"/>
        <v>5.9553999999999974</v>
      </c>
      <c r="AF30" s="2">
        <f t="shared" si="101"/>
        <v>5.9469000000000012</v>
      </c>
      <c r="AG30" s="2">
        <f t="shared" si="101"/>
        <v>5.9605000000000015</v>
      </c>
      <c r="AH30" s="2">
        <f t="shared" ref="AH30:BM30" si="102">AH$21-SUM(AH26:AH29)</f>
        <v>5.8808999999999969</v>
      </c>
      <c r="AI30" s="2">
        <f t="shared" si="102"/>
        <v>5.8870000000000022</v>
      </c>
      <c r="AJ30" s="2">
        <f t="shared" si="102"/>
        <v>5.8752999999999993</v>
      </c>
      <c r="AK30" s="2">
        <f t="shared" si="102"/>
        <v>5.7521999999999984</v>
      </c>
      <c r="AL30" s="2">
        <f t="shared" si="102"/>
        <v>0.28090000000000259</v>
      </c>
      <c r="AM30" s="2">
        <f t="shared" si="102"/>
        <v>0.23310000000000031</v>
      </c>
      <c r="AN30" s="2">
        <f t="shared" si="102"/>
        <v>0.20020000000000238</v>
      </c>
      <c r="AO30" s="2">
        <f t="shared" si="102"/>
        <v>0.19399999999999906</v>
      </c>
      <c r="AP30" s="2">
        <f t="shared" si="102"/>
        <v>0.17699999999999605</v>
      </c>
      <c r="AQ30" s="2">
        <f t="shared" si="102"/>
        <v>0.11139999999999617</v>
      </c>
      <c r="AR30" s="2">
        <f t="shared" si="102"/>
        <v>8.4699999999990894E-2</v>
      </c>
      <c r="AS30" s="2">
        <f t="shared" si="102"/>
        <v>7.1099999999990615E-2</v>
      </c>
      <c r="AT30" s="2">
        <f t="shared" si="102"/>
        <v>6.6600000000004655E-2</v>
      </c>
      <c r="AU30" s="2">
        <f t="shared" si="102"/>
        <v>8.1000000000024386E-3</v>
      </c>
      <c r="AV30" s="2">
        <f t="shared" si="102"/>
        <v>3.2300000000002882E-2</v>
      </c>
      <c r="AW30" s="2">
        <f t="shared" si="102"/>
        <v>3.2299999999995777E-2</v>
      </c>
      <c r="AX30" s="2">
        <f t="shared" si="102"/>
        <v>3.2299999999999329E-2</v>
      </c>
      <c r="AY30" s="2">
        <f t="shared" si="102"/>
        <v>3.2300000000009987E-2</v>
      </c>
      <c r="AZ30" s="2">
        <f t="shared" si="102"/>
        <v>3.2300000000002882E-2</v>
      </c>
      <c r="BA30" s="2">
        <f t="shared" si="102"/>
        <v>2.4200000000003996E-2</v>
      </c>
      <c r="BB30" s="2">
        <f t="shared" si="102"/>
        <v>2.4200000000000443E-2</v>
      </c>
      <c r="BC30" s="2">
        <f t="shared" si="102"/>
        <v>2.4199999999996891E-2</v>
      </c>
      <c r="BD30" s="2">
        <f t="shared" si="102"/>
        <v>2.4200000000007549E-2</v>
      </c>
      <c r="BE30" s="2">
        <f t="shared" si="102"/>
        <v>2.4200000000000443E-2</v>
      </c>
      <c r="BF30" s="2">
        <f t="shared" si="102"/>
        <v>2.4200000000000443E-2</v>
      </c>
      <c r="BG30" s="2">
        <f t="shared" si="102"/>
        <v>2.4200000000000443E-2</v>
      </c>
      <c r="BH30" s="2">
        <f t="shared" si="102"/>
        <v>0</v>
      </c>
      <c r="BI30" s="2">
        <f t="shared" si="102"/>
        <v>2.620000000000644E-2</v>
      </c>
      <c r="BJ30" s="2">
        <f t="shared" si="102"/>
        <v>2.6199999999995782E-2</v>
      </c>
      <c r="BK30" s="2">
        <f t="shared" si="102"/>
        <v>2.6200000000002888E-2</v>
      </c>
      <c r="BL30" s="2">
        <f t="shared" si="102"/>
        <v>2.6200000000002888E-2</v>
      </c>
      <c r="BM30" s="2">
        <f t="shared" si="102"/>
        <v>2.6199999999995782E-2</v>
      </c>
      <c r="BN30" s="2">
        <f t="shared" ref="BN30:BV30" si="103">BN$21-SUM(BN26:BN29)</f>
        <v>2.6199999999995782E-2</v>
      </c>
      <c r="BO30" s="2">
        <f t="shared" si="103"/>
        <v>2.6199999999995782E-2</v>
      </c>
      <c r="BP30" s="2">
        <f t="shared" si="103"/>
        <v>2.6200000000009993E-2</v>
      </c>
      <c r="BQ30" s="2">
        <f t="shared" si="103"/>
        <v>2.6200000000002888E-2</v>
      </c>
      <c r="BR30" s="2">
        <f t="shared" si="103"/>
        <v>2.6200000000002888E-2</v>
      </c>
      <c r="BS30" s="2">
        <f t="shared" si="103"/>
        <v>2.6200000000017099E-2</v>
      </c>
      <c r="BT30" s="2">
        <f t="shared" si="103"/>
        <v>6.9800000000014961E-2</v>
      </c>
      <c r="BU30" s="2">
        <f t="shared" si="103"/>
        <v>4.3600000000004968E-2</v>
      </c>
      <c r="BV30" s="2">
        <f t="shared" si="103"/>
        <v>4.3600000000004968E-2</v>
      </c>
      <c r="BW30" s="2">
        <f t="shared" ref="BW30:CH30" si="104">BW$21-SUM(BW26:BW29)</f>
        <v>4.3600000000012074E-2</v>
      </c>
      <c r="BX30" s="2">
        <f t="shared" si="104"/>
        <v>4.3599999999997863E-2</v>
      </c>
      <c r="BY30" s="2">
        <f t="shared" si="104"/>
        <v>4.3599999999990757E-2</v>
      </c>
      <c r="BZ30" s="2">
        <f t="shared" si="104"/>
        <v>4.369999999999763E-2</v>
      </c>
      <c r="CA30" s="2">
        <f t="shared" si="104"/>
        <v>4.369999999999763E-2</v>
      </c>
      <c r="CB30" s="2">
        <f t="shared" si="104"/>
        <v>4.3700000000004735E-2</v>
      </c>
      <c r="CC30" s="2">
        <f t="shared" si="104"/>
        <v>4.3700000000001182E-2</v>
      </c>
      <c r="CD30" s="2">
        <f t="shared" si="104"/>
        <v>4.3700000000001182E-2</v>
      </c>
      <c r="CE30" s="2">
        <f t="shared" si="104"/>
        <v>4.370000000001184E-2</v>
      </c>
      <c r="CF30" s="2">
        <f t="shared" si="104"/>
        <v>1.0000000000331966E-4</v>
      </c>
      <c r="CG30" s="2">
        <f t="shared" si="104"/>
        <v>1.0000000000687237E-4</v>
      </c>
      <c r="CH30" s="2">
        <f t="shared" si="104"/>
        <v>1.0000000001042508E-4</v>
      </c>
      <c r="CI30" s="2">
        <f t="shared" ref="CI30:CT30" si="105">CI$21-SUM(CI26:CI29)</f>
        <v>1.0000000000331966E-4</v>
      </c>
      <c r="CJ30" s="2">
        <f t="shared" si="105"/>
        <v>9.9999999999766942E-5</v>
      </c>
      <c r="CK30" s="2">
        <f t="shared" si="105"/>
        <v>9.9999999996214228E-5</v>
      </c>
      <c r="CL30" s="2">
        <f t="shared" si="105"/>
        <v>1.0000000000331966E-4</v>
      </c>
      <c r="CM30" s="2">
        <f t="shared" si="105"/>
        <v>9.9999999996214228E-5</v>
      </c>
      <c r="CN30" s="2">
        <f t="shared" si="105"/>
        <v>9.9999999999766942E-5</v>
      </c>
      <c r="CO30" s="2">
        <f t="shared" si="105"/>
        <v>9.9999999999766942E-5</v>
      </c>
      <c r="CP30" s="2">
        <f t="shared" si="105"/>
        <v>9.9999999999766942E-5</v>
      </c>
      <c r="CQ30" s="2">
        <f t="shared" si="105"/>
        <v>1.0000000000331966E-4</v>
      </c>
      <c r="CR30" s="2">
        <f t="shared" si="105"/>
        <v>9.9999999999766942E-5</v>
      </c>
      <c r="CS30" s="2">
        <f t="shared" si="105"/>
        <v>9.9999999999766942E-5</v>
      </c>
      <c r="CT30" s="2">
        <f t="shared" si="105"/>
        <v>9.9999999999766942E-5</v>
      </c>
      <c r="CU30" s="2">
        <f t="shared" ref="CU30:DF30" si="106">CU$21-SUM(CU26:CU29)</f>
        <v>9.9999999999766942E-5</v>
      </c>
      <c r="CV30" s="2">
        <f t="shared" si="106"/>
        <v>4.0000000000262048E-4</v>
      </c>
      <c r="CW30" s="2">
        <f t="shared" si="106"/>
        <v>3.9999999999906777E-4</v>
      </c>
      <c r="CX30" s="2">
        <f t="shared" si="106"/>
        <v>3.9999999999906777E-4</v>
      </c>
      <c r="CY30" s="2">
        <f t="shared" si="106"/>
        <v>3.9999999999906777E-4</v>
      </c>
      <c r="CZ30" s="2">
        <f t="shared" si="106"/>
        <v>3.9999999999196234E-4</v>
      </c>
      <c r="DA30" s="2">
        <f t="shared" si="106"/>
        <v>4.000000000061732E-4</v>
      </c>
      <c r="DB30" s="2">
        <f t="shared" si="106"/>
        <v>4.000000000061732E-4</v>
      </c>
      <c r="DC30" s="2">
        <f t="shared" si="106"/>
        <v>3.9999999999196234E-4</v>
      </c>
      <c r="DD30" s="2">
        <f t="shared" si="106"/>
        <v>4.000000000061732E-4</v>
      </c>
      <c r="DE30" s="2">
        <f t="shared" si="106"/>
        <v>3.9999999999906777E-4</v>
      </c>
      <c r="DF30" s="2">
        <f t="shared" si="106"/>
        <v>2.400000000001512E-3</v>
      </c>
      <c r="DG30" s="2">
        <f t="shared" ref="DG30:DR30" si="107">DG$21-SUM(DG26:DG29)</f>
        <v>2.3999999999873012E-3</v>
      </c>
      <c r="DH30" s="2">
        <f t="shared" si="107"/>
        <v>3.8469999999932725E-3</v>
      </c>
      <c r="DI30" s="2">
        <f t="shared" si="107"/>
        <v>4.0519999999943934E-3</v>
      </c>
      <c r="DJ30" s="2">
        <f t="shared" si="107"/>
        <v>3.9519999999910738E-3</v>
      </c>
      <c r="DK30" s="2">
        <f t="shared" si="107"/>
        <v>3.9519999999981792E-3</v>
      </c>
      <c r="DL30" s="2">
        <f t="shared" si="107"/>
        <v>3.9519999999981792E-3</v>
      </c>
      <c r="DM30" s="2">
        <f t="shared" si="107"/>
        <v>3.9919999999966649E-3</v>
      </c>
      <c r="DN30" s="2">
        <f t="shared" si="107"/>
        <v>3.9920000000037703E-3</v>
      </c>
      <c r="DO30" s="2">
        <f t="shared" si="107"/>
        <v>3.9919999999966649E-3</v>
      </c>
      <c r="DP30" s="2">
        <f t="shared" si="107"/>
        <v>4.2599999999950455E-3</v>
      </c>
      <c r="DQ30" s="2">
        <f t="shared" si="107"/>
        <v>4.2599999999950455E-3</v>
      </c>
      <c r="DR30" s="2">
        <f t="shared" si="107"/>
        <v>2.4180000000058044E-3</v>
      </c>
      <c r="DS30" s="2">
        <f t="shared" ref="DS30:ED30" si="108">DS$21-SUM(DS26:DS29)</f>
        <v>2.5729999999981601E-3</v>
      </c>
      <c r="DT30" s="2">
        <f t="shared" si="108"/>
        <v>9.9499999998897692E-4</v>
      </c>
      <c r="DU30" s="2">
        <f t="shared" si="108"/>
        <v>7.899999999949614E-4</v>
      </c>
      <c r="DV30" s="2">
        <f t="shared" si="108"/>
        <v>7.899999999949614E-4</v>
      </c>
      <c r="DW30" s="2">
        <f t="shared" si="108"/>
        <v>7.9000000000206683E-4</v>
      </c>
      <c r="DX30" s="2">
        <f t="shared" si="108"/>
        <v>7.9000000000206683E-4</v>
      </c>
      <c r="DY30" s="2">
        <f t="shared" si="108"/>
        <v>7.5000000000358114E-4</v>
      </c>
      <c r="DZ30" s="2">
        <f t="shared" si="108"/>
        <v>7.4999999999647571E-4</v>
      </c>
      <c r="EA30" s="2">
        <f t="shared" si="108"/>
        <v>7.4999999998937028E-4</v>
      </c>
      <c r="EB30" s="2">
        <f t="shared" si="108"/>
        <v>4.8199999999809506E-4</v>
      </c>
      <c r="EC30" s="2">
        <f t="shared" si="108"/>
        <v>4.8200000000520049E-4</v>
      </c>
      <c r="ED30" s="2">
        <f t="shared" si="108"/>
        <v>3.2399999998489193E-4</v>
      </c>
      <c r="EE30" s="2">
        <f t="shared" ref="EE30:EP30" si="109">EE$21-SUM(EE26:EE29)</f>
        <v>1.6900000000674709E-4</v>
      </c>
      <c r="EF30" s="2">
        <f t="shared" si="109"/>
        <v>0</v>
      </c>
      <c r="EG30" s="2">
        <f t="shared" si="109"/>
        <v>0</v>
      </c>
      <c r="EH30" s="2">
        <f t="shared" si="109"/>
        <v>0</v>
      </c>
      <c r="EI30" s="2">
        <f t="shared" si="109"/>
        <v>0</v>
      </c>
      <c r="EJ30" s="2">
        <f t="shared" si="109"/>
        <v>0</v>
      </c>
      <c r="EK30" s="2">
        <f t="shared" si="109"/>
        <v>0</v>
      </c>
      <c r="EL30" s="2">
        <f t="shared" si="109"/>
        <v>0.64637500000001324</v>
      </c>
      <c r="EM30" s="2">
        <f t="shared" si="109"/>
        <v>2.1970180000000141</v>
      </c>
      <c r="EN30" s="2">
        <f t="shared" si="109"/>
        <v>4.3122320000000087</v>
      </c>
      <c r="EO30" s="2">
        <f t="shared" si="109"/>
        <v>4.400383000000005</v>
      </c>
      <c r="EP30" s="2">
        <f t="shared" si="109"/>
        <v>5.255701000000002</v>
      </c>
      <c r="EQ30" s="2">
        <f t="shared" ref="EQ30:FB30" si="110">EQ$21-SUM(EQ26:EQ29)</f>
        <v>6.7829959999999971</v>
      </c>
      <c r="ER30" s="2">
        <f t="shared" si="110"/>
        <v>9.6730700000000098</v>
      </c>
      <c r="ES30" s="2">
        <f t="shared" si="110"/>
        <v>9.944894000000005</v>
      </c>
      <c r="ET30" s="2">
        <f t="shared" si="110"/>
        <v>14.018358000000006</v>
      </c>
      <c r="EU30" s="2">
        <f t="shared" si="110"/>
        <v>16.663234000000017</v>
      </c>
      <c r="EV30" s="2">
        <f t="shared" si="110"/>
        <v>22.276367000000015</v>
      </c>
      <c r="EW30" s="2">
        <f t="shared" si="110"/>
        <v>24.29135200000001</v>
      </c>
      <c r="EX30" s="2">
        <f t="shared" si="110"/>
        <v>23.644977000000004</v>
      </c>
      <c r="EY30" s="2">
        <f t="shared" si="110"/>
        <v>23.490079000000009</v>
      </c>
      <c r="EZ30" s="2">
        <f t="shared" si="110"/>
        <v>23.504038000000008</v>
      </c>
      <c r="FA30" s="2">
        <f t="shared" si="110"/>
        <v>25.572612000000007</v>
      </c>
      <c r="FB30" s="2">
        <f t="shared" si="110"/>
        <v>28.039753000000005</v>
      </c>
      <c r="FC30" s="2">
        <f t="shared" ref="FC30:FN30" si="111">FC$21-SUM(FC26:FC29)</f>
        <v>26.512459000000007</v>
      </c>
      <c r="FD30" s="2">
        <f t="shared" si="111"/>
        <v>24.995177999999996</v>
      </c>
      <c r="FE30" s="2">
        <f t="shared" si="111"/>
        <v>27.407262999999993</v>
      </c>
      <c r="FF30" s="2">
        <f t="shared" si="111"/>
        <v>25.304660999999982</v>
      </c>
      <c r="FG30" s="2">
        <f t="shared" si="111"/>
        <v>26.269919999999992</v>
      </c>
      <c r="FH30" s="2">
        <f t="shared" si="111"/>
        <v>21.194994999999984</v>
      </c>
      <c r="FI30" s="2">
        <f t="shared" si="111"/>
        <v>19.801306000000011</v>
      </c>
      <c r="FJ30" s="2">
        <f t="shared" si="111"/>
        <v>20.091713000000006</v>
      </c>
      <c r="FK30" s="2">
        <f t="shared" si="111"/>
        <v>20.252875000000003</v>
      </c>
      <c r="FL30" s="2">
        <f t="shared" si="111"/>
        <v>19.777136999999989</v>
      </c>
      <c r="FM30" s="2">
        <f t="shared" si="111"/>
        <v>21.386776000000012</v>
      </c>
      <c r="FN30" s="2">
        <f t="shared" si="111"/>
        <v>18.064317000000006</v>
      </c>
    </row>
    <row r="41" spans="1:170">
      <c r="A41" t="str">
        <f>Pellets!A$3</f>
        <v>IntraEU</v>
      </c>
      <c r="B41" s="2">
        <f>1/1000*SUM(Chips!B$3:M$3)</f>
        <v>112.645</v>
      </c>
      <c r="C41" s="2">
        <f>1/1000*SUM(Chips!C$3:N$3)</f>
        <v>114.52670000000002</v>
      </c>
      <c r="D41" s="2">
        <f>1/1000*SUM(Chips!D$3:O$3)</f>
        <v>120.20240000000001</v>
      </c>
      <c r="E41" s="2">
        <f>1/1000*SUM(Chips!E$3:P$3)</f>
        <v>122.3685</v>
      </c>
      <c r="F41" s="2">
        <f>1/1000*SUM(Chips!F$3:Q$3)</f>
        <v>116.61200000000002</v>
      </c>
      <c r="G41" s="2">
        <f>1/1000*SUM(Chips!G$3:R$3)</f>
        <v>111.4876</v>
      </c>
      <c r="H41" s="2">
        <f>1/1000*SUM(Chips!H$3:S$3)</f>
        <v>107.33659999999999</v>
      </c>
      <c r="I41" s="2">
        <f>1/1000*SUM(Chips!I$3:T$3)</f>
        <v>102.68270000000001</v>
      </c>
      <c r="J41" s="2">
        <f>1/1000*SUM(Chips!J$3:U$3)</f>
        <v>101.3811</v>
      </c>
      <c r="K41" s="2">
        <f>1/1000*SUM(Chips!K$3:V$3)</f>
        <v>101.50330000000001</v>
      </c>
      <c r="L41" s="2">
        <f>1/1000*SUM(Chips!L$3:W$3)</f>
        <v>100.4051</v>
      </c>
      <c r="M41" s="2">
        <f>1/1000*SUM(Chips!M$3:X$3)</f>
        <v>99.94680000000001</v>
      </c>
      <c r="N41" s="2">
        <f>1/1000*SUM(Chips!N$3:Y$3)</f>
        <v>100.77719999999999</v>
      </c>
      <c r="O41" s="2">
        <f>1/1000*SUM(Chips!O$3:Z$3)</f>
        <v>104.0877</v>
      </c>
      <c r="P41" s="2">
        <f>1/1000*SUM(Chips!P$3:AA$3)</f>
        <v>98.857200000000006</v>
      </c>
      <c r="Q41" s="2">
        <f>1/1000*SUM(Chips!Q$3:AB$3)</f>
        <v>97.186899999999994</v>
      </c>
      <c r="R41" s="2">
        <f>1/1000*SUM(Chips!R$3:AC$3)</f>
        <v>93.3904</v>
      </c>
      <c r="S41" s="2">
        <f>1/1000*SUM(Chips!S$3:AD$3)</f>
        <v>94.147299999999987</v>
      </c>
      <c r="T41" s="2">
        <f>1/1000*SUM(Chips!T$3:AE$3)</f>
        <v>92.698900000000009</v>
      </c>
      <c r="U41" s="2">
        <f>1/1000*SUM(Chips!U$3:AF$3)</f>
        <v>97.879100000000008</v>
      </c>
      <c r="V41" s="2">
        <f>1/1000*SUM(Chips!V$3:AG$3)</f>
        <v>98.075200000000009</v>
      </c>
      <c r="W41" s="2">
        <f>1/1000*SUM(Chips!W$3:AH$3)</f>
        <v>95.033100000000019</v>
      </c>
      <c r="X41" s="2">
        <f>1/1000*SUM(Chips!X$3:AI$3)</f>
        <v>93.17470000000003</v>
      </c>
      <c r="Y41" s="2">
        <f>1/1000*SUM(Chips!Y$3:AJ$3)</f>
        <v>90.503400000000028</v>
      </c>
      <c r="Z41" s="2">
        <f>1/1000*SUM(Chips!Z$3:AK$3)</f>
        <v>87.50230000000002</v>
      </c>
      <c r="AA41" s="2">
        <f>1/1000*SUM(Chips!AA$3:AL$3)</f>
        <v>80.854000000000013</v>
      </c>
      <c r="AB41" s="2">
        <f>1/1000*SUM(Chips!AB$3:AM$3)</f>
        <v>78.195099999999996</v>
      </c>
      <c r="AC41" s="2">
        <f>1/1000*SUM(Chips!AC$3:AN$3)</f>
        <v>73.169300000000007</v>
      </c>
      <c r="AD41" s="2">
        <f>1/1000*SUM(Chips!AD$3:AO$3)</f>
        <v>73.028100000000009</v>
      </c>
      <c r="AE41" s="2">
        <f>1/1000*SUM(Chips!AE$3:AP$3)</f>
        <v>71.565200000000004</v>
      </c>
      <c r="AF41" s="2">
        <f>1/1000*SUM(Chips!AF$3:AQ$3)</f>
        <v>73.289599999999993</v>
      </c>
      <c r="AG41" s="2">
        <f>1/1000*SUM(Chips!AG$3:AR$3)</f>
        <v>68.483699999999999</v>
      </c>
      <c r="AH41" s="2">
        <f>1/1000*SUM(Chips!AH$3:AS$3)</f>
        <v>68.37</v>
      </c>
      <c r="AI41" s="2">
        <f>1/1000*SUM(Chips!AI$3:AT$3)</f>
        <v>73.534949999999995</v>
      </c>
      <c r="AJ41" s="2">
        <f>1/1000*SUM(Chips!AJ$3:AU$3)</f>
        <v>72.281999999999996</v>
      </c>
      <c r="AK41" s="2">
        <f>1/1000*SUM(Chips!AK$3:AV$3)</f>
        <v>76.236199999999997</v>
      </c>
      <c r="AL41" s="2">
        <f>1/1000*SUM(Chips!AL$3:AW$3)</f>
        <v>77.846400000000017</v>
      </c>
      <c r="AM41" s="2">
        <f>1/1000*SUM(Chips!AM$3:AX$3)</f>
        <v>78.332000000000022</v>
      </c>
      <c r="AN41" s="2">
        <f>1/1000*SUM(Chips!AN$3:AY$3)</f>
        <v>82.874499999999998</v>
      </c>
      <c r="AO41" s="2">
        <f>1/1000*SUM(Chips!AO$3:AZ$3)</f>
        <v>84.599800000000002</v>
      </c>
      <c r="AP41" s="2">
        <f>1/1000*SUM(Chips!AP$3:BA$3)</f>
        <v>92.376899999999992</v>
      </c>
      <c r="AQ41" s="2">
        <f>1/1000*SUM(Chips!AQ$3:BB$3)</f>
        <v>94.245099999999994</v>
      </c>
      <c r="AR41" s="2">
        <f>1/1000*SUM(Chips!AR$3:BC$3)</f>
        <v>93.613</v>
      </c>
      <c r="AS41" s="2">
        <f>1/1000*SUM(Chips!AS$3:BD$3)</f>
        <v>91.503900000000016</v>
      </c>
      <c r="AT41" s="2">
        <f>1/1000*SUM(Chips!AT$3:BE$3)</f>
        <v>90.567499999999995</v>
      </c>
      <c r="AU41" s="2">
        <f>1/1000*SUM(Chips!AU$3:BF$3)</f>
        <v>80.610349999999997</v>
      </c>
      <c r="AV41" s="2">
        <f>1/1000*SUM(Chips!AV$3:BG$3)</f>
        <v>78.617500000000007</v>
      </c>
      <c r="AW41" s="2">
        <f>1/1000*SUM(Chips!AW$3:BH$3)</f>
        <v>80.085100000000011</v>
      </c>
      <c r="AX41" s="2">
        <f>1/1000*SUM(Chips!AX$3:BI$3)</f>
        <v>87.851100000000002</v>
      </c>
      <c r="AY41" s="2">
        <f>1/1000*SUM(Chips!AY$3:BJ$3)</f>
        <v>96.754100000000008</v>
      </c>
      <c r="AZ41" s="2">
        <f>1/1000*SUM(Chips!AZ$3:BK$3)</f>
        <v>97.021800000000013</v>
      </c>
      <c r="BA41" s="2">
        <f>1/1000*SUM(Chips!BA$3:BL$3)</f>
        <v>102.82470000000001</v>
      </c>
      <c r="BB41" s="2">
        <f>1/1000*SUM(Chips!BB$3:BM$3)</f>
        <v>103.87900000000002</v>
      </c>
      <c r="BC41" s="2">
        <f>1/1000*SUM(Chips!BC$3:BN$3)</f>
        <v>109.2651</v>
      </c>
      <c r="BD41" s="2">
        <f>1/1000*SUM(Chips!BD$3:BO$3)</f>
        <v>108.553</v>
      </c>
      <c r="BE41" s="2">
        <f>1/1000*SUM(Chips!BE$3:BP$3)</f>
        <v>117.0587</v>
      </c>
      <c r="BF41" s="2">
        <f>1/1000*SUM(Chips!BF$3:BQ$3)</f>
        <v>118.5317</v>
      </c>
      <c r="BG41" s="2">
        <f>1/1000*SUM(Chips!BG$3:BR$3)</f>
        <v>123.44280000000001</v>
      </c>
      <c r="BH41" s="2">
        <f>1/1000*SUM(Chips!BH$3:BS$3)</f>
        <v>130.15530000000001</v>
      </c>
      <c r="BI41" s="2">
        <f>1/1000*SUM(Chips!BI$3:BT$3)</f>
        <v>128.09</v>
      </c>
      <c r="BJ41" s="2">
        <f>1/1000*SUM(Chips!BJ$3:BU$3)</f>
        <v>128.09870000000001</v>
      </c>
      <c r="BK41" s="2">
        <f>1/1000*SUM(Chips!BK$3:BV$3)</f>
        <v>128.28470000000002</v>
      </c>
      <c r="BL41" s="2">
        <f>1/1000*SUM(Chips!BL$3:BW$3)</f>
        <v>133.5556</v>
      </c>
      <c r="BM41" s="2">
        <f>1/1000*SUM(Chips!BM$3:BX$3)</f>
        <v>142.1343</v>
      </c>
      <c r="BN41" s="2">
        <f>1/1000*SUM(Chips!BN$3:BY$3)</f>
        <v>151.28739999999999</v>
      </c>
      <c r="BO41" s="2">
        <f>1/1000*SUM(Chips!BO$3:BZ$3)</f>
        <v>153.41800000000001</v>
      </c>
      <c r="BP41" s="2">
        <f>1/1000*SUM(Chips!BP$3:CA$3)</f>
        <v>160.82920000000001</v>
      </c>
      <c r="BQ41" s="2">
        <f>1/1000*SUM(Chips!BQ$3:CB$3)</f>
        <v>159.80680000000001</v>
      </c>
      <c r="BR41" s="2">
        <f>1/1000*SUM(Chips!BR$3:CC$3)</f>
        <v>164.94480000000001</v>
      </c>
      <c r="BS41" s="2">
        <f>1/1000*SUM(Chips!BS$3:CD$3)</f>
        <v>168.70620000000002</v>
      </c>
      <c r="BT41" s="2">
        <f>1/1000*SUM(Chips!BT$3:CE$3)</f>
        <v>169.04000000000002</v>
      </c>
      <c r="BU41" s="2">
        <f>1/1000*SUM(Chips!BU$3:CF$3)</f>
        <v>172.43290000000002</v>
      </c>
      <c r="BV41" s="2">
        <f>1/1000*SUM(Chips!BV$3:CG$3)</f>
        <v>173.37790000000007</v>
      </c>
      <c r="BW41" s="2">
        <f>1/1000*SUM(Chips!BW$3:CH$3)</f>
        <v>176.23860000000002</v>
      </c>
      <c r="BX41" s="2">
        <f>1/1000*SUM(Chips!BX$3:CI$3)</f>
        <v>177.47760000000005</v>
      </c>
      <c r="BY41" s="2">
        <f>1/1000*SUM(Chips!BY$3:CJ$3)</f>
        <v>173.71509999999998</v>
      </c>
      <c r="BZ41" s="2">
        <f>1/1000*SUM(Chips!BZ$3:CK$3)</f>
        <v>167.53029999999998</v>
      </c>
      <c r="CA41" s="2">
        <f>1/1000*SUM(Chips!CA$3:CL$3)</f>
        <v>167.41409999999999</v>
      </c>
      <c r="CB41" s="2">
        <f>1/1000*SUM(Chips!CB$3:CM$3)</f>
        <v>183.91160000000002</v>
      </c>
      <c r="CC41" s="2">
        <f>1/1000*SUM(Chips!CC$3:CN$3)</f>
        <v>186.07380000000003</v>
      </c>
      <c r="CD41" s="2">
        <f>1/1000*SUM(Chips!CD$3:CO$3)</f>
        <v>189.02350000000001</v>
      </c>
      <c r="CE41" s="2">
        <f>1/1000*SUM(Chips!CE$3:CP$3)</f>
        <v>209.44749999999999</v>
      </c>
      <c r="CF41" s="2">
        <f>1/1000*SUM(Chips!CF$3:CQ$3)</f>
        <v>219.376</v>
      </c>
      <c r="CG41" s="2">
        <f>1/1000*SUM(Chips!CG$3:CR$3)</f>
        <v>229.04429999999999</v>
      </c>
      <c r="CH41" s="2">
        <f>1/1000*SUM(Chips!CH$3:CS$3)</f>
        <v>253.4</v>
      </c>
      <c r="CI41" s="2">
        <f>1/1000*SUM(Chips!CI$3:CT$3)</f>
        <v>260.565</v>
      </c>
      <c r="CJ41" s="2">
        <f>1/1000*SUM(Chips!CJ$3:CU$3)</f>
        <v>282.53409999999997</v>
      </c>
      <c r="CK41" s="2">
        <f>1/1000*SUM(Chips!CK$3:CV$3)</f>
        <v>283.85819999999995</v>
      </c>
      <c r="CL41" s="2">
        <f>1/1000*SUM(Chips!CL$3:CW$3)</f>
        <v>298.94580000000008</v>
      </c>
      <c r="CM41" s="2">
        <f>1/1000*SUM(Chips!CM$3:CX$3)</f>
        <v>307.40720000000005</v>
      </c>
      <c r="CN41" s="2">
        <f>1/1000*SUM(Chips!CN$3:CY$3)</f>
        <v>305.9119</v>
      </c>
      <c r="CO41" s="2">
        <f>1/1000*SUM(Chips!CO$3:CZ$3)</f>
        <v>306.88069999999999</v>
      </c>
      <c r="CP41" s="2">
        <f>1/1000*SUM(Chips!CP$3:DA$3)</f>
        <v>305.34350000000001</v>
      </c>
      <c r="CQ41" s="2">
        <f>1/1000*SUM(Chips!CQ$3:DB$3)</f>
        <v>311.57169999999996</v>
      </c>
      <c r="CR41" s="2">
        <f>1/1000*SUM(Chips!CR$3:DC$3)</f>
        <v>319.3408</v>
      </c>
      <c r="CS41" s="2">
        <f>1/1000*SUM(Chips!CS$3:DD$3)</f>
        <v>328.03679999999997</v>
      </c>
      <c r="CT41" s="2">
        <f>1/1000*SUM(Chips!CT$3:DE$3)</f>
        <v>317.53590000000003</v>
      </c>
      <c r="CU41" s="2">
        <f>1/1000*SUM(Chips!CU$3:DF$3)</f>
        <v>318.75440000000003</v>
      </c>
      <c r="CV41" s="2">
        <f>1/1000*SUM(Chips!CV$3:DG$3)</f>
        <v>305.25410000000005</v>
      </c>
      <c r="CW41" s="2">
        <f>1/1000*SUM(Chips!CW$3:DH$3)</f>
        <v>318.19799999999998</v>
      </c>
      <c r="CX41" s="2">
        <f>1/1000*SUM(Chips!CX$3:DI$3)</f>
        <v>308.29580000000004</v>
      </c>
      <c r="CY41" s="2">
        <f>1/1000*SUM(Chips!CY$3:DJ$3)</f>
        <v>307.22470000000004</v>
      </c>
      <c r="CZ41" s="2">
        <f>1/1000*SUM(Chips!CZ$3:DK$3)</f>
        <v>310.07299999999998</v>
      </c>
      <c r="DA41" s="2">
        <f>1/1000*SUM(Chips!DA$3:DL$3)</f>
        <v>314.98510000000005</v>
      </c>
      <c r="DB41" s="2">
        <f>1/1000*SUM(Chips!DB$3:DM$3)</f>
        <v>320.44810000000012</v>
      </c>
      <c r="DC41" s="2">
        <f>1/1000*SUM(Chips!DC$3:DN$3)</f>
        <v>306.38270000000006</v>
      </c>
      <c r="DD41" s="2">
        <f>1/1000*SUM(Chips!DD$3:DO$3)</f>
        <v>310.01100000000002</v>
      </c>
      <c r="DE41" s="2">
        <f>1/1000*SUM(Chips!DE$3:DP$3)</f>
        <v>310.68200000000002</v>
      </c>
      <c r="DF41" s="2">
        <f>1/1000*SUM(Chips!DF$3:DQ$3)</f>
        <v>306.7912</v>
      </c>
      <c r="DG41" s="2">
        <f>1/1000*SUM(Chips!DG$3:DR$3)</f>
        <v>318.12188099999997</v>
      </c>
      <c r="DH41" s="2">
        <f>1/1000*SUM(Chips!DH$3:DS$3)</f>
        <v>335.35447600000003</v>
      </c>
      <c r="DI41" s="2">
        <f>1/1000*SUM(Chips!DI$3:DT$3)</f>
        <v>335.03982400000001</v>
      </c>
      <c r="DJ41" s="2">
        <f>1/1000*SUM(Chips!DJ$3:DU$3)</f>
        <v>342.74343599999997</v>
      </c>
      <c r="DK41" s="2">
        <f>1/1000*SUM(Chips!DK$3:DV$3)</f>
        <v>343.51091599999995</v>
      </c>
      <c r="DL41" s="2">
        <f>1/1000*SUM(Chips!DL$3:DW$3)</f>
        <v>342.069255</v>
      </c>
      <c r="DM41" s="2">
        <f>1/1000*SUM(Chips!DM$3:DX$3)</f>
        <v>347.481472</v>
      </c>
      <c r="DN41" s="2">
        <f>1/1000*SUM(Chips!DN$3:DY$3)</f>
        <v>342.49178300000005</v>
      </c>
      <c r="DO41" s="2">
        <f>1/1000*SUM(Chips!DO$3:DZ$3)</f>
        <v>365.18240200000008</v>
      </c>
      <c r="DP41" s="2">
        <f>1/1000*SUM(Chips!DP$3:EA$3)</f>
        <v>372.41940900000003</v>
      </c>
      <c r="DQ41" s="2">
        <f>1/1000*SUM(Chips!DQ$3:EB$3)</f>
        <v>370.58842599999997</v>
      </c>
      <c r="DR41" s="2">
        <f>1/1000*SUM(Chips!DR$3:EC$3)</f>
        <v>373.27715999999998</v>
      </c>
      <c r="DS41" s="2">
        <f>1/1000*SUM(Chips!DS$3:ED$3)</f>
        <v>365.94071600000001</v>
      </c>
      <c r="DT41" s="2">
        <f>1/1000*SUM(Chips!DT$3:EE$3)</f>
        <v>362.39194100000003</v>
      </c>
      <c r="DU41" s="2">
        <f>1/1000*SUM(Chips!DU$3:EF$3)</f>
        <v>378.25112200000007</v>
      </c>
      <c r="DV41" s="2">
        <f>1/1000*SUM(Chips!DV$3:EG$3)</f>
        <v>394.08672600000006</v>
      </c>
      <c r="DW41" s="2">
        <f>1/1000*SUM(Chips!DW$3:EH$3)</f>
        <v>397.98761600000006</v>
      </c>
      <c r="DX41" s="2">
        <f>1/1000*SUM(Chips!DX$3:EI$3)</f>
        <v>393.35422100000011</v>
      </c>
      <c r="DY41" s="2">
        <f>1/1000*SUM(Chips!DY$3:EJ$3)</f>
        <v>385.93099500000005</v>
      </c>
      <c r="DZ41" s="2">
        <f>1/1000*SUM(Chips!DZ$3:EK$3)</f>
        <v>386.65403100000009</v>
      </c>
      <c r="EA41" s="2">
        <f>1/1000*SUM(Chips!EA$3:EL$3)</f>
        <v>377.21267400000011</v>
      </c>
      <c r="EB41" s="2">
        <f>1/1000*SUM(Chips!EB$3:EM$3)</f>
        <v>359.08582700000005</v>
      </c>
      <c r="EC41" s="2">
        <f>1/1000*SUM(Chips!EC$3:EN$3)</f>
        <v>352.02736400000003</v>
      </c>
      <c r="ED41" s="2">
        <f>1/1000*SUM(Chips!ED$3:EO$3)</f>
        <v>339.84121700000003</v>
      </c>
      <c r="EE41" s="2">
        <f>1/1000*SUM(Chips!EE$3:EP$3)</f>
        <v>338.60976699999998</v>
      </c>
      <c r="EF41" s="2">
        <f>1/1000*SUM(Chips!EF$3:EQ$3)</f>
        <v>366.52487800000006</v>
      </c>
      <c r="EG41" s="2">
        <f>1/1000*SUM(Chips!EG$3:ER$3)</f>
        <v>364.74204200000008</v>
      </c>
      <c r="EH41" s="2">
        <f>1/1000*SUM(Chips!EH$3:ES$3)</f>
        <v>349.7626580000001</v>
      </c>
      <c r="EI41" s="2">
        <f>1/1000*SUM(Chips!EI$3:ET$3)</f>
        <v>346.64014600000007</v>
      </c>
      <c r="EJ41" s="2">
        <f>1/1000*SUM(Chips!EJ$3:EU$3)</f>
        <v>351.24688900000001</v>
      </c>
      <c r="EK41" s="2">
        <f>1/1000*SUM(Chips!EK$3:EV$3)</f>
        <v>353.11369800000006</v>
      </c>
      <c r="EL41" s="2">
        <f>1/1000*SUM(Chips!EL$3:EW$3)</f>
        <v>354.56549700000005</v>
      </c>
      <c r="EM41" s="2">
        <f>1/1000*SUM(Chips!EM$3:EX$3)</f>
        <v>341.31727100000001</v>
      </c>
      <c r="EN41" s="2">
        <f>1/1000*SUM(Chips!EN$3:EY$3)</f>
        <v>348.06218900000005</v>
      </c>
      <c r="EO41" s="2">
        <f>1/1000*SUM(Chips!EO$3:EZ$3)</f>
        <v>366.83462600000001</v>
      </c>
      <c r="EP41" s="2">
        <f>1/1000*SUM(Chips!EP$3:FA$3)</f>
        <v>387.21223699999996</v>
      </c>
      <c r="EQ41" s="2">
        <f>1/1000*SUM(Chips!EQ$3:FB$3)</f>
        <v>386.63145299999996</v>
      </c>
      <c r="ER41" s="2">
        <f>1/1000*SUM(Chips!ER$3:FC$3)</f>
        <v>354.77187300000003</v>
      </c>
      <c r="ES41" s="2">
        <f>1/1000*SUM(Chips!ES$3:FD$3)</f>
        <v>335.37850600000007</v>
      </c>
      <c r="ET41" s="2">
        <f>1/1000*SUM(Chips!ET$3:FE$3)</f>
        <v>323.84115399999996</v>
      </c>
      <c r="EU41" s="2">
        <f>1/1000*SUM(Chips!EU$3:FF$3)</f>
        <v>317.106314</v>
      </c>
      <c r="EV41" s="2">
        <f>1/1000*SUM(Chips!EV$3:FG$3)</f>
        <v>310.29750900000005</v>
      </c>
      <c r="EW41" s="2">
        <f>1/1000*SUM(Chips!EW$3:FH$3)</f>
        <v>301.45514500000002</v>
      </c>
      <c r="EX41" s="2">
        <f>1/1000*SUM(Chips!EX$3:FI$3)</f>
        <v>300.29842100000002</v>
      </c>
      <c r="EY41" s="2">
        <f>1/1000*SUM(Chips!EY$3:FJ$3)</f>
        <v>296.08223499999997</v>
      </c>
      <c r="EZ41" s="2">
        <f>1/1000*SUM(Chips!EZ$3:FK$3)</f>
        <v>288.705533</v>
      </c>
      <c r="FA41" s="2">
        <f>1/1000*SUM(Chips!FA$3:FL$3)</f>
        <v>276.75892800000003</v>
      </c>
      <c r="FB41" s="2">
        <f>1/1000*SUM(Chips!FB$3:FM$3)</f>
        <v>275.03098200000005</v>
      </c>
      <c r="FC41" s="2">
        <f>1/1000*SUM(Chips!FC$3:FN$3)</f>
        <v>281.36397299999999</v>
      </c>
      <c r="FD41" s="2">
        <f>1/1000*SUM(Chips!FD$3:FO$3)</f>
        <v>277.59362099999998</v>
      </c>
      <c r="FE41" s="2">
        <f>1/1000*SUM(Chips!FE$3:FP$3)</f>
        <v>284.07805400000007</v>
      </c>
      <c r="FF41" s="2">
        <f>1/1000*SUM(Chips!FF$3:FQ$3)</f>
        <v>293.57071300000001</v>
      </c>
      <c r="FG41" s="2">
        <f>1/1000*SUM(Chips!FG$3:FR$3)</f>
        <v>299.90759000000003</v>
      </c>
      <c r="FH41" s="2">
        <f>1/1000*SUM(Chips!FH$3:FS$3)</f>
        <v>300.38854300000003</v>
      </c>
      <c r="FI41" s="2">
        <f>1/1000*SUM(Chips!FI$3:FT$3)</f>
        <v>304.19386200000002</v>
      </c>
      <c r="FJ41" s="2">
        <f>1/1000*SUM(Chips!FJ$3:FU$3)</f>
        <v>306.42490399999997</v>
      </c>
      <c r="FK41" s="2">
        <f>1/1000*SUM(Chips!FK$3:FV$3)</f>
        <v>306.22167899999999</v>
      </c>
      <c r="FL41" s="2">
        <f>1/1000*SUM(Chips!FL$3:FW$3)</f>
        <v>302.37455200000005</v>
      </c>
      <c r="FM41" s="2">
        <f>1/1000*SUM(Chips!FM$3:FX$3)</f>
        <v>294.04231200000004</v>
      </c>
      <c r="FN41" s="2">
        <f>1/1000*SUM(Chips!FN$3:FY$3)</f>
        <v>259.77336000000003</v>
      </c>
    </row>
    <row r="42" spans="1:170">
      <c r="A42" t="str">
        <f>Pellets!A$4</f>
        <v>ExtraEU</v>
      </c>
      <c r="B42" s="2">
        <f>1/1000*SUM(Chips!B$4:M$4)</f>
        <v>1.3336000000000001</v>
      </c>
      <c r="C42" s="2">
        <f>1/1000*SUM(Chips!C$4:N$4)</f>
        <v>1.4879000000000002</v>
      </c>
      <c r="D42" s="2">
        <f>1/1000*SUM(Chips!D$4:O$4)</f>
        <v>1.327</v>
      </c>
      <c r="E42" s="2">
        <f>1/1000*SUM(Chips!E$4:P$4)</f>
        <v>1.1582999999999999</v>
      </c>
      <c r="F42" s="2">
        <f>1/1000*SUM(Chips!F$4:Q$4)</f>
        <v>1.1519000000000001</v>
      </c>
      <c r="G42" s="2">
        <f>1/1000*SUM(Chips!G$4:R$4)</f>
        <v>0.88779999999999992</v>
      </c>
      <c r="H42" s="2">
        <f>1/1000*SUM(Chips!H$4:S$4)</f>
        <v>0.88250000000000006</v>
      </c>
      <c r="I42" s="2">
        <f>1/1000*SUM(Chips!I$4:T$4)</f>
        <v>0.2157</v>
      </c>
      <c r="J42" s="2">
        <f>1/1000*SUM(Chips!J$4:U$4)</f>
        <v>0.23200000000000001</v>
      </c>
      <c r="K42" s="2">
        <f>1/1000*SUM(Chips!K$4:V$4)</f>
        <v>0.2</v>
      </c>
      <c r="L42" s="2">
        <f>1/1000*SUM(Chips!L$4:W$4)</f>
        <v>0.19950000000000001</v>
      </c>
      <c r="M42" s="2">
        <f>1/1000*SUM(Chips!M$4:X$4)</f>
        <v>0.1958</v>
      </c>
      <c r="N42" s="2">
        <f>1/1000*SUM(Chips!N$4:Y$4)</f>
        <v>0.19530000000000003</v>
      </c>
      <c r="O42" s="2">
        <f>1/1000*SUM(Chips!O$4:Z$4)</f>
        <v>8.7100000000000011E-2</v>
      </c>
      <c r="P42" s="2">
        <f>1/1000*SUM(Chips!P$4:AA$4)</f>
        <v>0.13810000000000003</v>
      </c>
      <c r="Q42" s="2">
        <f>1/1000*SUM(Chips!Q$4:AB$4)</f>
        <v>0.14510000000000003</v>
      </c>
      <c r="R42" s="2">
        <f>1/1000*SUM(Chips!R$4:AC$4)</f>
        <v>0.15620000000000003</v>
      </c>
      <c r="S42" s="2">
        <f>1/1000*SUM(Chips!S$4:AD$4)</f>
        <v>0.18020000000000003</v>
      </c>
      <c r="T42" s="2">
        <f>1/1000*SUM(Chips!T$4:AE$4)</f>
        <v>0.20410000000000003</v>
      </c>
      <c r="U42" s="2">
        <f>1/1000*SUM(Chips!U$4:AF$4)</f>
        <v>0.18890000000000001</v>
      </c>
      <c r="V42" s="2">
        <f>1/1000*SUM(Chips!V$4:AG$4)</f>
        <v>0.1681</v>
      </c>
      <c r="W42" s="2">
        <f>1/1000*SUM(Chips!W$4:AH$4)</f>
        <v>0.1681</v>
      </c>
      <c r="X42" s="2">
        <f>1/1000*SUM(Chips!X$4:AI$4)</f>
        <v>0.18960000000000002</v>
      </c>
      <c r="Y42" s="2">
        <f>1/1000*SUM(Chips!Y$4:AJ$4)</f>
        <v>0.21250000000000002</v>
      </c>
      <c r="Z42" s="2">
        <f>1/1000*SUM(Chips!Z$4:AK$4)</f>
        <v>0.21250000000000002</v>
      </c>
      <c r="AA42" s="2">
        <f>1/1000*SUM(Chips!AA$4:AL$4)</f>
        <v>0.18590000000000001</v>
      </c>
      <c r="AB42" s="2">
        <f>1/1000*SUM(Chips!AB$4:AM$4)</f>
        <v>0.15090000000000003</v>
      </c>
      <c r="AC42" s="2">
        <f>1/1000*SUM(Chips!AC$4:AN$4)</f>
        <v>0.21720000000000006</v>
      </c>
      <c r="AD42" s="2">
        <f>1/1000*SUM(Chips!AD$4:AO$4)</f>
        <v>0.25740000000000002</v>
      </c>
      <c r="AE42" s="2">
        <f>1/1000*SUM(Chips!AE$4:AP$4)</f>
        <v>0.23370000000000005</v>
      </c>
      <c r="AF42" s="2">
        <f>1/1000*SUM(Chips!AF$4:AQ$4)</f>
        <v>0.64360000000000006</v>
      </c>
      <c r="AG42" s="2">
        <f>1/1000*SUM(Chips!AG$4:AR$4)</f>
        <v>0.64370000000000005</v>
      </c>
      <c r="AH42" s="2">
        <f>1/1000*SUM(Chips!AH$4:AS$4)</f>
        <v>0.66890000000000005</v>
      </c>
      <c r="AI42" s="2">
        <f>1/1000*SUM(Chips!AI$4:AT$4)</f>
        <v>0.6695000000000001</v>
      </c>
      <c r="AJ42" s="2">
        <f>1/1000*SUM(Chips!AJ$4:AU$4)</f>
        <v>0.64370000000000005</v>
      </c>
      <c r="AK42" s="2">
        <f>1/1000*SUM(Chips!AK$4:AV$4)</f>
        <v>0.62100000000000011</v>
      </c>
      <c r="AL42" s="2">
        <f>1/1000*SUM(Chips!AL$4:AW$4)</f>
        <v>0.64610000000000012</v>
      </c>
      <c r="AM42" s="2">
        <f>1/1000*SUM(Chips!AM$4:AX$4)</f>
        <v>0.6756000000000002</v>
      </c>
      <c r="AN42" s="2">
        <f>1/1000*SUM(Chips!AN$4:AY$4)</f>
        <v>0.71110000000000018</v>
      </c>
      <c r="AO42" s="2">
        <f>1/1000*SUM(Chips!AO$4:AZ$4)</f>
        <v>0.65200000000000014</v>
      </c>
      <c r="AP42" s="2">
        <f>1/1000*SUM(Chips!AP$4:BA$4)</f>
        <v>0.66490000000000016</v>
      </c>
      <c r="AQ42" s="2">
        <f>1/1000*SUM(Chips!AQ$4:BB$4)</f>
        <v>0.66460000000000019</v>
      </c>
      <c r="AR42" s="2">
        <f>1/1000*SUM(Chips!AR$4:BC$4)</f>
        <v>0.28590000000000004</v>
      </c>
      <c r="AS42" s="2">
        <f>1/1000*SUM(Chips!AS$4:BD$4)</f>
        <v>0.31310000000000004</v>
      </c>
      <c r="AT42" s="2">
        <f>1/1000*SUM(Chips!AT$4:BE$4)</f>
        <v>0.31410000000000005</v>
      </c>
      <c r="AU42" s="2">
        <f>1/1000*SUM(Chips!AU$4:BF$4)</f>
        <v>0.32430000000000003</v>
      </c>
      <c r="AV42" s="2">
        <f>1/1000*SUM(Chips!AV$4:BG$4)</f>
        <v>0.35000000000000003</v>
      </c>
      <c r="AW42" s="2">
        <f>1/1000*SUM(Chips!AW$4:BH$4)</f>
        <v>0.39250000000000002</v>
      </c>
      <c r="AX42" s="2">
        <f>1/1000*SUM(Chips!AX$4:BI$4)</f>
        <v>0.37040000000000001</v>
      </c>
      <c r="AY42" s="2">
        <f>1/1000*SUM(Chips!AY$4:BJ$4)</f>
        <v>0.3963000000000001</v>
      </c>
      <c r="AZ42" s="2">
        <f>1/1000*SUM(Chips!AZ$4:BK$4)</f>
        <v>0.4386000000000001</v>
      </c>
      <c r="BA42" s="2">
        <f>1/1000*SUM(Chips!BA$4:BL$4)</f>
        <v>0.44080000000000003</v>
      </c>
      <c r="BB42" s="2">
        <f>1/1000*SUM(Chips!BB$4:BM$4)</f>
        <v>0.4516</v>
      </c>
      <c r="BC42" s="2">
        <f>1/1000*SUM(Chips!BC$4:BN$4)</f>
        <v>0.47670000000000001</v>
      </c>
      <c r="BD42" s="2">
        <f>1/1000*SUM(Chips!BD$4:BO$4)</f>
        <v>0.44950000000000001</v>
      </c>
      <c r="BE42" s="2">
        <f>1/1000*SUM(Chips!BE$4:BP$4)</f>
        <v>0.44009999999999999</v>
      </c>
      <c r="BF42" s="2">
        <f>1/1000*SUM(Chips!BF$4:BQ$4)</f>
        <v>0.4395</v>
      </c>
      <c r="BG42" s="2">
        <f>1/1000*SUM(Chips!BG$4:BR$4)</f>
        <v>0.4793</v>
      </c>
      <c r="BH42" s="2">
        <f>1/1000*SUM(Chips!BH$4:BS$4)</f>
        <v>0.47770000000000007</v>
      </c>
      <c r="BI42" s="2">
        <f>1/1000*SUM(Chips!BI$4:BT$4)</f>
        <v>0.48920000000000008</v>
      </c>
      <c r="BJ42" s="2">
        <f>1/1000*SUM(Chips!BJ$4:BU$4)</f>
        <v>0.84010000000000018</v>
      </c>
      <c r="BK42" s="2">
        <f>1/1000*SUM(Chips!BK$4:BV$4)</f>
        <v>0.8276</v>
      </c>
      <c r="BL42" s="2">
        <f>1/1000*SUM(Chips!BL$4:BW$4)</f>
        <v>0.83140000000000014</v>
      </c>
      <c r="BM42" s="2">
        <f>1/1000*SUM(Chips!BM$4:BX$4)</f>
        <v>0.88400000000000001</v>
      </c>
      <c r="BN42" s="2">
        <f>1/1000*SUM(Chips!BN$4:BY$4)</f>
        <v>0.94300000000000006</v>
      </c>
      <c r="BO42" s="2">
        <f>1/1000*SUM(Chips!BO$4:BZ$4)</f>
        <v>1.0111000000000001</v>
      </c>
      <c r="BP42" s="2">
        <f>1/1000*SUM(Chips!BP$4:CA$4)</f>
        <v>1.0457000000000001</v>
      </c>
      <c r="BQ42" s="2">
        <f>1/1000*SUM(Chips!BQ$4:CB$4)</f>
        <v>1.1561000000000001</v>
      </c>
      <c r="BR42" s="2">
        <f>1/1000*SUM(Chips!BR$4:CC$4)</f>
        <v>1.1803000000000001</v>
      </c>
      <c r="BS42" s="2">
        <f>1/1000*SUM(Chips!BS$4:CD$4)</f>
        <v>1.2179000000000002</v>
      </c>
      <c r="BT42" s="2">
        <f>1/1000*SUM(Chips!BT$4:CE$4)</f>
        <v>1.2382000000000002</v>
      </c>
      <c r="BU42" s="2">
        <f>1/1000*SUM(Chips!BU$4:CF$4)</f>
        <v>1.2467000000000004</v>
      </c>
      <c r="BV42" s="2">
        <f>1/1000*SUM(Chips!BV$4:CG$4)</f>
        <v>0.91790000000000016</v>
      </c>
      <c r="BW42" s="2">
        <f>1/1000*SUM(Chips!BW$4:CH$4)</f>
        <v>0.9276000000000002</v>
      </c>
      <c r="BX42" s="2">
        <f>1/1000*SUM(Chips!BX$4:CI$4)</f>
        <v>0.87380000000000013</v>
      </c>
      <c r="BY42" s="2">
        <f>1/1000*SUM(Chips!BY$4:CJ$4)</f>
        <v>0.80780000000000007</v>
      </c>
      <c r="BZ42" s="2">
        <f>1/1000*SUM(Chips!BZ$4:CK$4)</f>
        <v>0.71450000000000014</v>
      </c>
      <c r="CA42" s="2">
        <f>1/1000*SUM(Chips!CA$4:CL$4)</f>
        <v>0.65149999999999997</v>
      </c>
      <c r="CB42" s="2">
        <f>1/1000*SUM(Chips!CB$4:CM$4)</f>
        <v>0.65700000000000014</v>
      </c>
      <c r="CC42" s="2">
        <f>1/1000*SUM(Chips!CC$4:CN$4)</f>
        <v>0.57380000000000009</v>
      </c>
      <c r="CD42" s="2">
        <f>1/1000*SUM(Chips!CD$4:CO$4)</f>
        <v>0.52339999999999998</v>
      </c>
      <c r="CE42" s="2">
        <f>1/1000*SUM(Chips!CE$4:CP$4)</f>
        <v>0.45940000000000003</v>
      </c>
      <c r="CF42" s="2">
        <f>1/1000*SUM(Chips!CF$4:CQ$4)</f>
        <v>0.44120000000000004</v>
      </c>
      <c r="CG42" s="2">
        <f>1/1000*SUM(Chips!CG$4:CR$4)</f>
        <v>0.38019999999999998</v>
      </c>
      <c r="CH42" s="2">
        <f>1/1000*SUM(Chips!CH$4:CS$4)</f>
        <v>0.62860000000000016</v>
      </c>
      <c r="CI42" s="2">
        <f>1/1000*SUM(Chips!CI$4:CT$4)</f>
        <v>0.58210000000000006</v>
      </c>
      <c r="CJ42" s="2">
        <f>1/1000*SUM(Chips!CJ$4:CU$4)</f>
        <v>0.53880000000000006</v>
      </c>
      <c r="CK42" s="2">
        <f>1/1000*SUM(Chips!CK$4:CV$4)</f>
        <v>0.73060000000000014</v>
      </c>
      <c r="CL42" s="2">
        <f>1/1000*SUM(Chips!CL$4:CW$4)</f>
        <v>1.0917000000000001</v>
      </c>
      <c r="CM42" s="2">
        <f>1/1000*SUM(Chips!CM$4:CX$4)</f>
        <v>1.5459000000000001</v>
      </c>
      <c r="CN42" s="2">
        <f>1/1000*SUM(Chips!CN$4:CY$4)</f>
        <v>1.9761000000000002</v>
      </c>
      <c r="CO42" s="2">
        <f>1/1000*SUM(Chips!CO$4:CZ$4)</f>
        <v>2.5319000000000003</v>
      </c>
      <c r="CP42" s="2">
        <f>1/1000*SUM(Chips!CP$4:DA$4)</f>
        <v>2.7817000000000003</v>
      </c>
      <c r="CQ42" s="2">
        <f>1/1000*SUM(Chips!CQ$4:DB$4)</f>
        <v>2.9969000000000001</v>
      </c>
      <c r="CR42" s="2">
        <f>1/1000*SUM(Chips!CR$4:DC$4)</f>
        <v>3.3825000000000007</v>
      </c>
      <c r="CS42" s="2">
        <f>1/1000*SUM(Chips!CS$4:DD$4)</f>
        <v>3.7462000000000004</v>
      </c>
      <c r="CT42" s="2">
        <f>1/1000*SUM(Chips!CT$4:DE$4)</f>
        <v>3.7456000000000005</v>
      </c>
      <c r="CU42" s="2">
        <f>1/1000*SUM(Chips!CU$4:DF$4)</f>
        <v>4.0887000000000002</v>
      </c>
      <c r="CV42" s="2">
        <f>1/1000*SUM(Chips!CV$4:DG$4)</f>
        <v>4.2398000000000007</v>
      </c>
      <c r="CW42" s="2">
        <f>1/1000*SUM(Chips!CW$4:DH$4)</f>
        <v>4.7248000000000001</v>
      </c>
      <c r="CX42" s="2">
        <f>1/1000*SUM(Chips!CX$4:DI$4)</f>
        <v>4.8135000000000003</v>
      </c>
      <c r="CY42" s="2">
        <f>1/1000*SUM(Chips!CY$4:DJ$4)</f>
        <v>4.4559000000000006</v>
      </c>
      <c r="CZ42" s="2">
        <f>1/1000*SUM(Chips!CZ$4:DK$4)</f>
        <v>4.3518999999999997</v>
      </c>
      <c r="DA42" s="2">
        <f>1/1000*SUM(Chips!DA$4:DL$4)</f>
        <v>4.1876999999999995</v>
      </c>
      <c r="DB42" s="2">
        <f>1/1000*SUM(Chips!DB$4:DM$4)</f>
        <v>4.1404000000000005</v>
      </c>
      <c r="DC42" s="2">
        <f>1/1000*SUM(Chips!DC$4:DN$4)</f>
        <v>4.3375000000000004</v>
      </c>
      <c r="DD42" s="2">
        <f>1/1000*SUM(Chips!DD$4:DO$4)</f>
        <v>4.2521999999999993</v>
      </c>
      <c r="DE42" s="2">
        <f>1/1000*SUM(Chips!DE$4:DP$4)</f>
        <v>4.2155000000000005</v>
      </c>
      <c r="DF42" s="2">
        <f>1/1000*SUM(Chips!DF$4:DQ$4)</f>
        <v>4.2916000000000007</v>
      </c>
      <c r="DG42" s="2">
        <f>1/1000*SUM(Chips!DG$4:DR$4)</f>
        <v>4.3527210000000025</v>
      </c>
      <c r="DH42" s="2">
        <f>1/1000*SUM(Chips!DH$4:DS$4)</f>
        <v>4.9742300000000013</v>
      </c>
      <c r="DI42" s="2">
        <f>1/1000*SUM(Chips!DI$4:DT$4)</f>
        <v>6.0457840000000029</v>
      </c>
      <c r="DJ42" s="2">
        <f>1/1000*SUM(Chips!DJ$4:DU$4)</f>
        <v>6.5845130000000029</v>
      </c>
      <c r="DK42" s="2">
        <f>1/1000*SUM(Chips!DK$4:DV$4)</f>
        <v>6.7392790000000025</v>
      </c>
      <c r="DL42" s="2">
        <f>1/1000*SUM(Chips!DL$4:DW$4)</f>
        <v>6.6309800000000045</v>
      </c>
      <c r="DM42" s="2">
        <f>1/1000*SUM(Chips!DM$4:DX$4)</f>
        <v>6.5199820000000042</v>
      </c>
      <c r="DN42" s="2">
        <f>1/1000*SUM(Chips!DN$4:DY$4)</f>
        <v>6.8229510000000042</v>
      </c>
      <c r="DO42" s="2">
        <f>1/1000*SUM(Chips!DO$4:DZ$4)</f>
        <v>7.0556070000000037</v>
      </c>
      <c r="DP42" s="2">
        <f>1/1000*SUM(Chips!DP$4:EA$4)</f>
        <v>6.9996180000000052</v>
      </c>
      <c r="DQ42" s="2">
        <f>1/1000*SUM(Chips!DQ$4:EB$4)</f>
        <v>7.3368990000000025</v>
      </c>
      <c r="DR42" s="2">
        <f>1/1000*SUM(Chips!DR$4:EC$4)</f>
        <v>7.4336190000000038</v>
      </c>
      <c r="DS42" s="2">
        <f>1/1000*SUM(Chips!DS$4:ED$4)</f>
        <v>7.017342000000002</v>
      </c>
      <c r="DT42" s="2">
        <f>1/1000*SUM(Chips!DT$4:EE$4)</f>
        <v>6.3081880000000021</v>
      </c>
      <c r="DU42" s="2">
        <f>1/1000*SUM(Chips!DU$4:EF$4)</f>
        <v>4.5926470000000021</v>
      </c>
      <c r="DV42" s="2">
        <f>1/1000*SUM(Chips!DV$4:EG$4)</f>
        <v>3.645364000000002</v>
      </c>
      <c r="DW42" s="2">
        <f>1/1000*SUM(Chips!DW$4:EH$4)</f>
        <v>3.4921660000000019</v>
      </c>
      <c r="DX42" s="2">
        <f>1/1000*SUM(Chips!DX$4:EI$4)</f>
        <v>3.3340010000000015</v>
      </c>
      <c r="DY42" s="2">
        <f>1/1000*SUM(Chips!DY$4:EJ$4)</f>
        <v>3.0410850000000011</v>
      </c>
      <c r="DZ42" s="2">
        <f>1/1000*SUM(Chips!DZ$4:EK$4)</f>
        <v>2.6405160000000008</v>
      </c>
      <c r="EA42" s="2">
        <f>1/1000*SUM(Chips!EA$4:EL$4)</f>
        <v>2.0561320000000016</v>
      </c>
      <c r="EB42" s="2">
        <f>1/1000*SUM(Chips!EB$4:EM$4)</f>
        <v>1.8819510000000004</v>
      </c>
      <c r="EC42" s="2">
        <f>1/1000*SUM(Chips!EC$4:EN$4)</f>
        <v>1.344970000000004</v>
      </c>
      <c r="ED42" s="2">
        <f>1/1000*SUM(Chips!ED$4:EO$4)</f>
        <v>0.92599500000000201</v>
      </c>
      <c r="EE42" s="2">
        <f>1/1000*SUM(Chips!EE$4:EP$4)</f>
        <v>0.92546000000000073</v>
      </c>
      <c r="EF42" s="2">
        <f>1/1000*SUM(Chips!EF$4:EQ$4)</f>
        <v>0.86858100000000538</v>
      </c>
      <c r="EG42" s="2">
        <f>1/1000*SUM(Chips!EG$4:ER$4)</f>
        <v>0.87341400000000269</v>
      </c>
      <c r="EH42" s="2">
        <f>1/1000*SUM(Chips!EH$4:ES$4)</f>
        <v>0.84341300000000363</v>
      </c>
      <c r="EI42" s="2">
        <f>1/1000*SUM(Chips!EI$4:ET$4)</f>
        <v>0.72150800000000392</v>
      </c>
      <c r="EJ42" s="2">
        <f>1/1000*SUM(Chips!EJ$4:EU$4)</f>
        <v>0.5948920000000032</v>
      </c>
      <c r="EK42" s="2">
        <f>1/1000*SUM(Chips!EK$4:EV$4)</f>
        <v>0.56423200000000473</v>
      </c>
      <c r="EL42" s="2">
        <f>1/1000*SUM(Chips!EL$4:EW$4)</f>
        <v>0.46356600000000514</v>
      </c>
      <c r="EM42" s="2">
        <f>1/1000*SUM(Chips!EM$4:EX$4)</f>
        <v>0.39493300000000475</v>
      </c>
      <c r="EN42" s="2">
        <f>1/1000*SUM(Chips!EN$4:EY$4)</f>
        <v>0.29877300000000473</v>
      </c>
      <c r="EO42" s="2">
        <f>1/1000*SUM(Chips!EO$4:EZ$4)</f>
        <v>0.17184400000000419</v>
      </c>
      <c r="EP42" s="2">
        <f>1/1000*SUM(Chips!EP$4:FA$4)</f>
        <v>0.14654300000000312</v>
      </c>
      <c r="EQ42" s="2">
        <f>1/1000*SUM(Chips!EQ$4:FB$4)</f>
        <v>0.20822500000000527</v>
      </c>
      <c r="ER42" s="2">
        <f>1/1000*SUM(Chips!ER$4:FC$4)</f>
        <v>0.20114900000000083</v>
      </c>
      <c r="ES42" s="2">
        <f>1/1000*SUM(Chips!ES$4:FD$4)</f>
        <v>0.21133000000000179</v>
      </c>
      <c r="ET42" s="2">
        <f>1/1000*SUM(Chips!ET$4:FE$4)</f>
        <v>0.20138</v>
      </c>
      <c r="EU42" s="2">
        <f>1/1000*SUM(Chips!EU$4:FF$4)</f>
        <v>0.19959799999999964</v>
      </c>
      <c r="EV42" s="2">
        <f>1/1000*SUM(Chips!EV$4:FG$4)</f>
        <v>0.20553299999999866</v>
      </c>
      <c r="EW42" s="2">
        <f>1/1000*SUM(Chips!EW$4:FH$4)</f>
        <v>0.20365699999999801</v>
      </c>
      <c r="EX42" s="2">
        <f>1/1000*SUM(Chips!EX$4:FI$4)</f>
        <v>0.26802799999999749</v>
      </c>
      <c r="EY42" s="2">
        <f>1/1000*SUM(Chips!EY$4:FJ$4)</f>
        <v>0.25540399999999708</v>
      </c>
      <c r="EZ42" s="2">
        <f>1/1000*SUM(Chips!EZ$4:FK$4)</f>
        <v>0.2785229999999968</v>
      </c>
      <c r="FA42" s="2">
        <f>1/1000*SUM(Chips!FA$4:FL$4)</f>
        <v>0.80333599999999772</v>
      </c>
      <c r="FB42" s="2">
        <f>1/1000*SUM(Chips!FB$4:FM$4)</f>
        <v>0.81910699999999581</v>
      </c>
      <c r="FC42" s="2">
        <f>1/1000*SUM(Chips!FC$4:FN$4)</f>
        <v>0.75614199999999543</v>
      </c>
      <c r="FD42" s="2">
        <f>1/1000*SUM(Chips!FD$4:FO$4)</f>
        <v>0.75989199999999546</v>
      </c>
      <c r="FE42" s="2">
        <f>1/1000*SUM(Chips!FE$4:FP$4)</f>
        <v>0.71417299999999506</v>
      </c>
      <c r="FF42" s="2">
        <f>1/1000*SUM(Chips!FF$4:FQ$4)</f>
        <v>0.67226299999999539</v>
      </c>
      <c r="FG42" s="2">
        <f>1/1000*SUM(Chips!FG$4:FR$4)</f>
        <v>0.68455499999999536</v>
      </c>
      <c r="FH42" s="2">
        <f>1/1000*SUM(Chips!FH$4:FS$4)</f>
        <v>0.67824599999999657</v>
      </c>
      <c r="FI42" s="2">
        <f>1/1000*SUM(Chips!FI$4:FT$4)</f>
        <v>0.69410299999999603</v>
      </c>
      <c r="FJ42" s="2">
        <f>1/1000*SUM(Chips!FJ$4:FU$4)</f>
        <v>0.62780799999999615</v>
      </c>
      <c r="FK42" s="2">
        <f>1/1000*SUM(Chips!FK$4:FV$4)</f>
        <v>0.62453299999999679</v>
      </c>
      <c r="FL42" s="2">
        <f>1/1000*SUM(Chips!FL$4:FW$4)</f>
        <v>0.60269799999999674</v>
      </c>
      <c r="FM42" s="2">
        <f>1/1000*SUM(Chips!FM$4:FX$4)</f>
        <v>9.2861999999996253E-2</v>
      </c>
      <c r="FN42" s="2">
        <f>1/1000*SUM(Chips!FN$4:FY$4)</f>
        <v>8.1741000000000008E-2</v>
      </c>
    </row>
    <row r="43" spans="1:170">
      <c r="B43" s="3" t="s">
        <v>13</v>
      </c>
      <c r="C43" s="3" t="s">
        <v>13</v>
      </c>
      <c r="D43" s="3" t="s">
        <v>13</v>
      </c>
      <c r="E43" s="3" t="s">
        <v>13</v>
      </c>
      <c r="F43" s="3" t="s">
        <v>13</v>
      </c>
      <c r="G43" s="3" t="s">
        <v>13</v>
      </c>
      <c r="H43" s="3" t="s">
        <v>13</v>
      </c>
      <c r="I43" s="3" t="s">
        <v>13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13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13</v>
      </c>
      <c r="X43" s="3" t="s">
        <v>13</v>
      </c>
      <c r="Y43" s="3" t="s">
        <v>13</v>
      </c>
      <c r="Z43" s="3" t="s">
        <v>13</v>
      </c>
      <c r="AA43" s="3" t="s">
        <v>13</v>
      </c>
      <c r="AB43" s="3" t="s">
        <v>13</v>
      </c>
      <c r="AC43" s="3" t="s">
        <v>13</v>
      </c>
      <c r="AD43" s="3" t="s">
        <v>13</v>
      </c>
      <c r="AE43" s="3" t="s">
        <v>13</v>
      </c>
      <c r="AF43" s="3" t="s">
        <v>13</v>
      </c>
      <c r="AG43" s="3" t="s">
        <v>13</v>
      </c>
      <c r="AH43" s="3" t="s">
        <v>13</v>
      </c>
      <c r="AI43" s="3" t="s">
        <v>13</v>
      </c>
      <c r="AJ43" s="3" t="s">
        <v>13</v>
      </c>
      <c r="AK43" s="3" t="s">
        <v>13</v>
      </c>
      <c r="AL43" s="3" t="s">
        <v>13</v>
      </c>
      <c r="AM43" s="3" t="s">
        <v>13</v>
      </c>
      <c r="AN43" s="3" t="s">
        <v>13</v>
      </c>
      <c r="AO43" s="3" t="s">
        <v>13</v>
      </c>
      <c r="AP43" s="3" t="s">
        <v>13</v>
      </c>
      <c r="AQ43" s="3" t="s">
        <v>13</v>
      </c>
      <c r="AR43" s="3" t="s">
        <v>13</v>
      </c>
      <c r="AS43" s="3" t="s">
        <v>13</v>
      </c>
      <c r="AT43" s="3" t="s">
        <v>13</v>
      </c>
      <c r="AU43" s="3" t="s">
        <v>13</v>
      </c>
      <c r="AV43" s="3" t="s">
        <v>13</v>
      </c>
      <c r="AW43" s="3" t="s">
        <v>13</v>
      </c>
      <c r="AX43" s="3" t="s">
        <v>13</v>
      </c>
      <c r="AY43" s="3" t="s">
        <v>13</v>
      </c>
      <c r="AZ43" s="3" t="s">
        <v>13</v>
      </c>
      <c r="BA43" s="3" t="s">
        <v>13</v>
      </c>
      <c r="BB43" s="3" t="s">
        <v>13</v>
      </c>
      <c r="BC43" s="3" t="s">
        <v>13</v>
      </c>
      <c r="BD43" s="3" t="s">
        <v>13</v>
      </c>
      <c r="BE43" s="3" t="s">
        <v>13</v>
      </c>
      <c r="BF43" s="3" t="s">
        <v>13</v>
      </c>
      <c r="BG43" s="3" t="s">
        <v>13</v>
      </c>
      <c r="BH43" s="3" t="s">
        <v>13</v>
      </c>
      <c r="BI43" s="3" t="s">
        <v>13</v>
      </c>
      <c r="BJ43" s="3" t="s">
        <v>13</v>
      </c>
      <c r="BK43" s="3" t="s">
        <v>13</v>
      </c>
      <c r="BL43" s="3" t="s">
        <v>13</v>
      </c>
      <c r="BM43" s="3" t="s">
        <v>13</v>
      </c>
      <c r="BN43" s="3" t="s">
        <v>13</v>
      </c>
      <c r="BO43" s="3" t="s">
        <v>13</v>
      </c>
      <c r="BP43" s="3" t="s">
        <v>13</v>
      </c>
      <c r="BQ43" s="3" t="s">
        <v>13</v>
      </c>
      <c r="BR43" s="3" t="s">
        <v>13</v>
      </c>
      <c r="BS43" s="3" t="s">
        <v>13</v>
      </c>
      <c r="BT43" s="3" t="s">
        <v>13</v>
      </c>
      <c r="BU43" s="3" t="s">
        <v>13</v>
      </c>
      <c r="BV43" s="3" t="s">
        <v>13</v>
      </c>
      <c r="BW43" s="3" t="s">
        <v>13</v>
      </c>
      <c r="BX43" s="3" t="s">
        <v>13</v>
      </c>
      <c r="BY43" s="3" t="s">
        <v>13</v>
      </c>
      <c r="BZ43" s="3" t="s">
        <v>13</v>
      </c>
      <c r="CA43" s="3" t="s">
        <v>13</v>
      </c>
      <c r="CB43" s="3" t="s">
        <v>13</v>
      </c>
      <c r="CC43" s="3" t="s">
        <v>13</v>
      </c>
      <c r="CD43" s="3" t="s">
        <v>13</v>
      </c>
      <c r="CE43" s="3" t="s">
        <v>13</v>
      </c>
      <c r="CF43" s="3" t="s">
        <v>13</v>
      </c>
      <c r="CG43" s="3" t="s">
        <v>13</v>
      </c>
      <c r="CH43" s="3" t="s">
        <v>13</v>
      </c>
      <c r="CI43" s="3" t="s">
        <v>13</v>
      </c>
      <c r="CJ43" s="3" t="s">
        <v>13</v>
      </c>
      <c r="CK43" s="3" t="s">
        <v>13</v>
      </c>
      <c r="CL43" s="3" t="s">
        <v>13</v>
      </c>
      <c r="CM43" s="3" t="s">
        <v>13</v>
      </c>
      <c r="CN43" s="3" t="s">
        <v>13</v>
      </c>
      <c r="CO43" s="3" t="s">
        <v>13</v>
      </c>
      <c r="CP43" s="3" t="s">
        <v>13</v>
      </c>
      <c r="CQ43" s="3" t="s">
        <v>13</v>
      </c>
      <c r="CR43" s="3" t="s">
        <v>13</v>
      </c>
      <c r="CS43" s="3" t="s">
        <v>13</v>
      </c>
      <c r="CT43" s="3" t="s">
        <v>13</v>
      </c>
      <c r="CU43" s="3" t="s">
        <v>13</v>
      </c>
      <c r="CV43" s="3" t="s">
        <v>13</v>
      </c>
      <c r="CW43" s="3" t="s">
        <v>13</v>
      </c>
      <c r="CX43" s="3" t="s">
        <v>13</v>
      </c>
      <c r="CY43" s="3" t="s">
        <v>13</v>
      </c>
      <c r="CZ43" s="3" t="s">
        <v>13</v>
      </c>
      <c r="DA43" s="3" t="s">
        <v>13</v>
      </c>
      <c r="DB43" s="3" t="s">
        <v>13</v>
      </c>
      <c r="DC43" s="3" t="s">
        <v>13</v>
      </c>
      <c r="DD43" s="3" t="s">
        <v>13</v>
      </c>
      <c r="DE43" s="3" t="s">
        <v>13</v>
      </c>
      <c r="DF43" s="3" t="s">
        <v>13</v>
      </c>
      <c r="DG43" s="3" t="s">
        <v>13</v>
      </c>
      <c r="DH43" s="3" t="s">
        <v>13</v>
      </c>
      <c r="DI43" s="3" t="s">
        <v>13</v>
      </c>
      <c r="DJ43" s="3" t="s">
        <v>13</v>
      </c>
      <c r="DK43" s="3" t="s">
        <v>13</v>
      </c>
      <c r="DL43" s="3" t="s">
        <v>13</v>
      </c>
      <c r="DM43" s="3" t="s">
        <v>13</v>
      </c>
      <c r="DN43" s="3" t="s">
        <v>13</v>
      </c>
      <c r="DO43" s="3" t="s">
        <v>13</v>
      </c>
      <c r="DP43" s="3" t="s">
        <v>13</v>
      </c>
      <c r="DQ43" s="3" t="s">
        <v>13</v>
      </c>
      <c r="DR43" s="3" t="s">
        <v>13</v>
      </c>
      <c r="DS43" s="3" t="s">
        <v>13</v>
      </c>
      <c r="DT43" s="3" t="s">
        <v>13</v>
      </c>
      <c r="DU43" s="3" t="s">
        <v>13</v>
      </c>
      <c r="DV43" s="3" t="s">
        <v>13</v>
      </c>
      <c r="DW43" s="3" t="s">
        <v>13</v>
      </c>
      <c r="DX43" s="3" t="s">
        <v>13</v>
      </c>
      <c r="DY43" s="3" t="s">
        <v>13</v>
      </c>
      <c r="DZ43" s="3" t="s">
        <v>13</v>
      </c>
      <c r="EA43" s="3" t="s">
        <v>13</v>
      </c>
      <c r="EB43" s="3" t="s">
        <v>13</v>
      </c>
      <c r="EC43" s="3" t="s">
        <v>13</v>
      </c>
      <c r="ED43" s="3" t="s">
        <v>13</v>
      </c>
      <c r="EE43" s="3" t="s">
        <v>13</v>
      </c>
      <c r="EF43" s="3" t="s">
        <v>13</v>
      </c>
      <c r="EG43" s="3" t="s">
        <v>13</v>
      </c>
      <c r="EH43" s="3" t="s">
        <v>13</v>
      </c>
      <c r="EI43" s="3" t="s">
        <v>13</v>
      </c>
      <c r="EJ43" s="3" t="s">
        <v>13</v>
      </c>
      <c r="EK43" s="3" t="s">
        <v>13</v>
      </c>
      <c r="EL43" s="3" t="s">
        <v>13</v>
      </c>
      <c r="EM43" s="3" t="s">
        <v>13</v>
      </c>
      <c r="EN43" s="3" t="s">
        <v>13</v>
      </c>
      <c r="EO43" s="3" t="s">
        <v>13</v>
      </c>
      <c r="EP43" s="3" t="s">
        <v>13</v>
      </c>
      <c r="EQ43" s="3" t="s">
        <v>13</v>
      </c>
      <c r="ER43" s="3" t="s">
        <v>13</v>
      </c>
      <c r="ES43" s="3" t="s">
        <v>13</v>
      </c>
      <c r="ET43" s="3" t="s">
        <v>13</v>
      </c>
      <c r="EU43" s="3" t="s">
        <v>13</v>
      </c>
      <c r="EV43" s="3" t="s">
        <v>13</v>
      </c>
      <c r="EW43" s="3" t="s">
        <v>13</v>
      </c>
      <c r="EX43" s="3" t="s">
        <v>13</v>
      </c>
      <c r="EY43" s="3" t="s">
        <v>13</v>
      </c>
      <c r="EZ43" s="3" t="s">
        <v>13</v>
      </c>
      <c r="FA43" s="3" t="s">
        <v>13</v>
      </c>
      <c r="FB43" s="3" t="s">
        <v>13</v>
      </c>
      <c r="FC43" s="3" t="s">
        <v>13</v>
      </c>
      <c r="FD43" s="3" t="s">
        <v>13</v>
      </c>
      <c r="FE43" s="3" t="s">
        <v>13</v>
      </c>
      <c r="FF43" s="3" t="s">
        <v>13</v>
      </c>
      <c r="FG43" s="3" t="s">
        <v>13</v>
      </c>
      <c r="FH43" s="3" t="s">
        <v>13</v>
      </c>
      <c r="FI43" s="3" t="s">
        <v>13</v>
      </c>
      <c r="FJ43" s="3" t="s">
        <v>13</v>
      </c>
      <c r="FK43" s="3" t="s">
        <v>13</v>
      </c>
      <c r="FL43" s="3" t="s">
        <v>13</v>
      </c>
      <c r="FM43" s="3" t="s">
        <v>13</v>
      </c>
      <c r="FN43" s="3" t="s">
        <v>13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43</v>
      </c>
      <c r="BE44" s="2"/>
      <c r="BF44" s="2"/>
      <c r="BG44" s="2"/>
      <c r="BH44" s="2"/>
      <c r="BI44" s="2"/>
      <c r="BJ44" s="2" t="s">
        <v>44</v>
      </c>
      <c r="BK44" s="2"/>
      <c r="BL44" s="2"/>
      <c r="BM44" s="2"/>
      <c r="BN44" s="2"/>
      <c r="BO44" s="2"/>
      <c r="BP44" s="2" t="s">
        <v>45</v>
      </c>
      <c r="BQ44" s="2"/>
      <c r="BR44" s="2"/>
      <c r="BS44" s="2"/>
      <c r="BT44" s="2"/>
      <c r="BU44" s="2"/>
      <c r="BV44" s="2" t="s">
        <v>46</v>
      </c>
      <c r="BW44" s="2"/>
      <c r="BX44" s="2"/>
      <c r="BY44" s="2"/>
      <c r="BZ44" s="2"/>
      <c r="CA44" s="2"/>
      <c r="CB44" s="2" t="s">
        <v>49</v>
      </c>
      <c r="CC44" s="2"/>
      <c r="CD44" s="2"/>
      <c r="CE44" s="2"/>
      <c r="CF44" s="2"/>
      <c r="CG44" s="2"/>
      <c r="CH44" s="2" t="s">
        <v>50</v>
      </c>
      <c r="CI44" s="2"/>
      <c r="CJ44" s="2"/>
      <c r="CK44" s="2"/>
      <c r="CL44" s="2"/>
      <c r="CM44" s="2"/>
      <c r="CN44" s="2" t="s">
        <v>51</v>
      </c>
      <c r="CO44" s="2"/>
      <c r="CP44" s="2"/>
      <c r="CQ44" s="2"/>
      <c r="CR44" s="2"/>
      <c r="CS44" s="2"/>
      <c r="CT44" s="2" t="s">
        <v>52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1.3336000000000001</v>
      </c>
      <c r="C45" s="4">
        <f t="shared" ref="C45:AV45" si="112">C42</f>
        <v>1.4879000000000002</v>
      </c>
      <c r="D45" s="4">
        <f t="shared" si="112"/>
        <v>1.327</v>
      </c>
      <c r="E45" s="4">
        <f t="shared" si="112"/>
        <v>1.1582999999999999</v>
      </c>
      <c r="F45" s="4">
        <f t="shared" si="112"/>
        <v>1.1519000000000001</v>
      </c>
      <c r="G45" s="4">
        <f t="shared" si="112"/>
        <v>0.88779999999999992</v>
      </c>
      <c r="H45" s="4">
        <f t="shared" si="112"/>
        <v>0.88250000000000006</v>
      </c>
      <c r="I45" s="4">
        <f t="shared" si="112"/>
        <v>0.2157</v>
      </c>
      <c r="J45" s="4">
        <f t="shared" si="112"/>
        <v>0.23200000000000001</v>
      </c>
      <c r="K45" s="4">
        <f t="shared" si="112"/>
        <v>0.2</v>
      </c>
      <c r="L45" s="4">
        <f t="shared" si="112"/>
        <v>0.19950000000000001</v>
      </c>
      <c r="M45" s="4">
        <f t="shared" si="112"/>
        <v>0.1958</v>
      </c>
      <c r="N45" s="4">
        <f t="shared" si="112"/>
        <v>0.19530000000000003</v>
      </c>
      <c r="O45" s="4">
        <f t="shared" si="112"/>
        <v>8.7100000000000011E-2</v>
      </c>
      <c r="P45" s="4">
        <f t="shared" si="112"/>
        <v>0.13810000000000003</v>
      </c>
      <c r="Q45" s="4">
        <f t="shared" si="112"/>
        <v>0.14510000000000003</v>
      </c>
      <c r="R45" s="4">
        <f t="shared" si="112"/>
        <v>0.15620000000000003</v>
      </c>
      <c r="S45" s="4">
        <f t="shared" si="112"/>
        <v>0.18020000000000003</v>
      </c>
      <c r="T45" s="4">
        <f t="shared" si="112"/>
        <v>0.20410000000000003</v>
      </c>
      <c r="U45" s="4">
        <f t="shared" si="112"/>
        <v>0.18890000000000001</v>
      </c>
      <c r="V45" s="4">
        <f t="shared" si="112"/>
        <v>0.1681</v>
      </c>
      <c r="W45" s="4">
        <f t="shared" si="112"/>
        <v>0.1681</v>
      </c>
      <c r="X45" s="4">
        <f t="shared" si="112"/>
        <v>0.18960000000000002</v>
      </c>
      <c r="Y45" s="4">
        <f t="shared" si="112"/>
        <v>0.21250000000000002</v>
      </c>
      <c r="Z45" s="4">
        <f t="shared" si="112"/>
        <v>0.21250000000000002</v>
      </c>
      <c r="AA45" s="4">
        <f t="shared" si="112"/>
        <v>0.18590000000000001</v>
      </c>
      <c r="AB45" s="4">
        <f t="shared" si="112"/>
        <v>0.15090000000000003</v>
      </c>
      <c r="AC45" s="4">
        <f t="shared" si="112"/>
        <v>0.21720000000000006</v>
      </c>
      <c r="AD45" s="4">
        <f t="shared" si="112"/>
        <v>0.25740000000000002</v>
      </c>
      <c r="AE45" s="4">
        <f t="shared" si="112"/>
        <v>0.23370000000000005</v>
      </c>
      <c r="AF45" s="4">
        <f t="shared" si="112"/>
        <v>0.64360000000000006</v>
      </c>
      <c r="AG45" s="4">
        <f t="shared" si="112"/>
        <v>0.64370000000000005</v>
      </c>
      <c r="AH45" s="4">
        <f t="shared" si="112"/>
        <v>0.66890000000000005</v>
      </c>
      <c r="AI45" s="4">
        <f t="shared" si="112"/>
        <v>0.6695000000000001</v>
      </c>
      <c r="AJ45" s="4">
        <f t="shared" si="112"/>
        <v>0.64370000000000005</v>
      </c>
      <c r="AK45" s="4">
        <f t="shared" si="112"/>
        <v>0.62100000000000011</v>
      </c>
      <c r="AL45" s="4">
        <f t="shared" si="112"/>
        <v>0.64610000000000012</v>
      </c>
      <c r="AM45" s="4">
        <f t="shared" si="112"/>
        <v>0.6756000000000002</v>
      </c>
      <c r="AN45" s="4">
        <f t="shared" si="112"/>
        <v>0.71110000000000018</v>
      </c>
      <c r="AO45" s="4">
        <f t="shared" si="112"/>
        <v>0.65200000000000014</v>
      </c>
      <c r="AP45" s="4">
        <f t="shared" si="112"/>
        <v>0.66490000000000016</v>
      </c>
      <c r="AQ45" s="4">
        <f t="shared" si="112"/>
        <v>0.66460000000000019</v>
      </c>
      <c r="AR45" s="4">
        <f t="shared" si="112"/>
        <v>0.28590000000000004</v>
      </c>
      <c r="AS45" s="4">
        <f t="shared" si="112"/>
        <v>0.31310000000000004</v>
      </c>
      <c r="AT45" s="4">
        <f t="shared" si="112"/>
        <v>0.31410000000000005</v>
      </c>
      <c r="AU45" s="4">
        <f t="shared" si="112"/>
        <v>0.32430000000000003</v>
      </c>
      <c r="AV45" s="4">
        <f t="shared" si="112"/>
        <v>0.35000000000000003</v>
      </c>
      <c r="AW45" s="4">
        <f>AW42</f>
        <v>0.39250000000000002</v>
      </c>
      <c r="AX45" s="4">
        <f>AX42</f>
        <v>0.37040000000000001</v>
      </c>
      <c r="AY45" s="4">
        <f t="shared" ref="AY45:BH45" si="113">AY42</f>
        <v>0.3963000000000001</v>
      </c>
      <c r="AZ45" s="4">
        <f t="shared" si="113"/>
        <v>0.4386000000000001</v>
      </c>
      <c r="BA45" s="4">
        <f t="shared" si="113"/>
        <v>0.44080000000000003</v>
      </c>
      <c r="BB45" s="4">
        <f t="shared" si="113"/>
        <v>0.4516</v>
      </c>
      <c r="BC45" s="4">
        <f t="shared" si="113"/>
        <v>0.47670000000000001</v>
      </c>
      <c r="BD45" s="4">
        <f t="shared" si="113"/>
        <v>0.44950000000000001</v>
      </c>
      <c r="BE45" s="4">
        <f t="shared" si="113"/>
        <v>0.44009999999999999</v>
      </c>
      <c r="BF45" s="4">
        <f t="shared" si="113"/>
        <v>0.4395</v>
      </c>
      <c r="BG45" s="4">
        <f t="shared" si="113"/>
        <v>0.4793</v>
      </c>
      <c r="BH45" s="4">
        <f t="shared" si="113"/>
        <v>0.47770000000000007</v>
      </c>
      <c r="BI45" s="4">
        <f>BI42</f>
        <v>0.48920000000000008</v>
      </c>
      <c r="BJ45" s="4">
        <f>BJ42</f>
        <v>0.84010000000000018</v>
      </c>
      <c r="BK45" s="4">
        <f t="shared" ref="BK45:BT45" si="114">BK42</f>
        <v>0.8276</v>
      </c>
      <c r="BL45" s="4">
        <f t="shared" si="114"/>
        <v>0.83140000000000014</v>
      </c>
      <c r="BM45" s="4">
        <f t="shared" si="114"/>
        <v>0.88400000000000001</v>
      </c>
      <c r="BN45" s="4">
        <f t="shared" si="114"/>
        <v>0.94300000000000006</v>
      </c>
      <c r="BO45" s="4">
        <f t="shared" si="114"/>
        <v>1.0111000000000001</v>
      </c>
      <c r="BP45" s="4">
        <f t="shared" si="114"/>
        <v>1.0457000000000001</v>
      </c>
      <c r="BQ45" s="4">
        <f t="shared" si="114"/>
        <v>1.1561000000000001</v>
      </c>
      <c r="BR45" s="4">
        <f t="shared" si="114"/>
        <v>1.1803000000000001</v>
      </c>
      <c r="BS45" s="4">
        <f t="shared" si="114"/>
        <v>1.2179000000000002</v>
      </c>
      <c r="BT45" s="4">
        <f t="shared" si="114"/>
        <v>1.2382000000000002</v>
      </c>
      <c r="BU45" s="4">
        <f>BU42</f>
        <v>1.2467000000000004</v>
      </c>
      <c r="BV45" s="4">
        <f>BV42</f>
        <v>0.91790000000000016</v>
      </c>
      <c r="BW45" s="4">
        <f t="shared" ref="BW45:CF45" si="115">BW42</f>
        <v>0.9276000000000002</v>
      </c>
      <c r="BX45" s="4">
        <f t="shared" si="115"/>
        <v>0.87380000000000013</v>
      </c>
      <c r="BY45" s="4">
        <f t="shared" si="115"/>
        <v>0.80780000000000007</v>
      </c>
      <c r="BZ45" s="4">
        <f t="shared" si="115"/>
        <v>0.71450000000000014</v>
      </c>
      <c r="CA45" s="4">
        <f t="shared" si="115"/>
        <v>0.65149999999999997</v>
      </c>
      <c r="CB45" s="4">
        <f t="shared" si="115"/>
        <v>0.65700000000000014</v>
      </c>
      <c r="CC45" s="4">
        <f t="shared" si="115"/>
        <v>0.57380000000000009</v>
      </c>
      <c r="CD45" s="4">
        <f t="shared" si="115"/>
        <v>0.52339999999999998</v>
      </c>
      <c r="CE45" s="4">
        <f t="shared" si="115"/>
        <v>0.45940000000000003</v>
      </c>
      <c r="CF45" s="4">
        <f t="shared" si="115"/>
        <v>0.44120000000000004</v>
      </c>
      <c r="CG45" s="4">
        <f>CG42</f>
        <v>0.38019999999999998</v>
      </c>
      <c r="CH45" s="4">
        <f>CH42</f>
        <v>0.62860000000000016</v>
      </c>
      <c r="CI45" s="4">
        <f t="shared" ref="CI45:CR45" si="116">CI42</f>
        <v>0.58210000000000006</v>
      </c>
      <c r="CJ45" s="4">
        <f t="shared" si="116"/>
        <v>0.53880000000000006</v>
      </c>
      <c r="CK45" s="4">
        <f t="shared" si="116"/>
        <v>0.73060000000000014</v>
      </c>
      <c r="CL45" s="4">
        <f t="shared" si="116"/>
        <v>1.0917000000000001</v>
      </c>
      <c r="CM45" s="4">
        <f t="shared" si="116"/>
        <v>1.5459000000000001</v>
      </c>
      <c r="CN45" s="4">
        <f t="shared" si="116"/>
        <v>1.9761000000000002</v>
      </c>
      <c r="CO45" s="4">
        <f t="shared" si="116"/>
        <v>2.5319000000000003</v>
      </c>
      <c r="CP45" s="4">
        <f t="shared" si="116"/>
        <v>2.7817000000000003</v>
      </c>
      <c r="CQ45" s="4">
        <f t="shared" si="116"/>
        <v>2.9969000000000001</v>
      </c>
      <c r="CR45" s="4">
        <f t="shared" si="116"/>
        <v>3.3825000000000007</v>
      </c>
      <c r="CS45" s="4">
        <f>CS42</f>
        <v>3.7462000000000004</v>
      </c>
      <c r="CT45" s="4">
        <f>CT42</f>
        <v>3.7456000000000005</v>
      </c>
      <c r="CU45" s="4">
        <f t="shared" ref="CU45:DD45" si="117">CU42</f>
        <v>4.0887000000000002</v>
      </c>
      <c r="CV45" s="4">
        <f t="shared" si="117"/>
        <v>4.2398000000000007</v>
      </c>
      <c r="CW45" s="4">
        <f t="shared" si="117"/>
        <v>4.7248000000000001</v>
      </c>
      <c r="CX45" s="4">
        <f t="shared" si="117"/>
        <v>4.8135000000000003</v>
      </c>
      <c r="CY45" s="4">
        <f t="shared" si="117"/>
        <v>4.4559000000000006</v>
      </c>
      <c r="CZ45" s="4">
        <f t="shared" si="117"/>
        <v>4.3518999999999997</v>
      </c>
      <c r="DA45" s="4">
        <f t="shared" si="117"/>
        <v>4.1876999999999995</v>
      </c>
      <c r="DB45" s="4">
        <f t="shared" si="117"/>
        <v>4.1404000000000005</v>
      </c>
      <c r="DC45" s="4">
        <f t="shared" si="117"/>
        <v>4.3375000000000004</v>
      </c>
      <c r="DD45" s="4">
        <f t="shared" si="117"/>
        <v>4.2521999999999993</v>
      </c>
      <c r="DE45" s="4">
        <f>DE42</f>
        <v>4.2155000000000005</v>
      </c>
      <c r="DF45" s="4">
        <f>DF42</f>
        <v>4.2916000000000007</v>
      </c>
      <c r="DG45" s="4">
        <f t="shared" ref="DG45:DP45" si="118">DG42</f>
        <v>4.3527210000000025</v>
      </c>
      <c r="DH45" s="4">
        <f t="shared" si="118"/>
        <v>4.9742300000000013</v>
      </c>
      <c r="DI45" s="4">
        <f t="shared" si="118"/>
        <v>6.0457840000000029</v>
      </c>
      <c r="DJ45" s="4">
        <f t="shared" si="118"/>
        <v>6.5845130000000029</v>
      </c>
      <c r="DK45" s="4">
        <f t="shared" si="118"/>
        <v>6.7392790000000025</v>
      </c>
      <c r="DL45" s="4">
        <f t="shared" si="118"/>
        <v>6.6309800000000045</v>
      </c>
      <c r="DM45" s="4">
        <f t="shared" si="118"/>
        <v>6.5199820000000042</v>
      </c>
      <c r="DN45" s="4">
        <f t="shared" si="118"/>
        <v>6.8229510000000042</v>
      </c>
      <c r="DO45" s="4">
        <f t="shared" si="118"/>
        <v>7.0556070000000037</v>
      </c>
      <c r="DP45" s="4">
        <f t="shared" si="118"/>
        <v>6.9996180000000052</v>
      </c>
      <c r="DQ45" s="4">
        <f>DQ42</f>
        <v>7.3368990000000025</v>
      </c>
      <c r="DR45" s="4">
        <f>DR42</f>
        <v>7.4336190000000038</v>
      </c>
      <c r="DS45" s="4">
        <f t="shared" ref="DS45:EB45" si="119">DS42</f>
        <v>7.017342000000002</v>
      </c>
      <c r="DT45" s="4">
        <f t="shared" si="119"/>
        <v>6.3081880000000021</v>
      </c>
      <c r="DU45" s="4">
        <f t="shared" si="119"/>
        <v>4.5926470000000021</v>
      </c>
      <c r="DV45" s="4">
        <f t="shared" si="119"/>
        <v>3.645364000000002</v>
      </c>
      <c r="DW45" s="4">
        <f t="shared" si="119"/>
        <v>3.4921660000000019</v>
      </c>
      <c r="DX45" s="4">
        <f t="shared" si="119"/>
        <v>3.3340010000000015</v>
      </c>
      <c r="DY45" s="4">
        <f t="shared" si="119"/>
        <v>3.0410850000000011</v>
      </c>
      <c r="DZ45" s="4">
        <f t="shared" si="119"/>
        <v>2.6405160000000008</v>
      </c>
      <c r="EA45" s="4">
        <f t="shared" si="119"/>
        <v>2.0561320000000016</v>
      </c>
      <c r="EB45" s="4">
        <f t="shared" si="119"/>
        <v>1.8819510000000004</v>
      </c>
      <c r="EC45" s="4">
        <f>EC42</f>
        <v>1.344970000000004</v>
      </c>
      <c r="ED45" s="4">
        <f>ED42</f>
        <v>0.92599500000000201</v>
      </c>
      <c r="EE45" s="4">
        <f t="shared" ref="EE45:EN45" si="120">EE42</f>
        <v>0.92546000000000073</v>
      </c>
      <c r="EF45" s="4">
        <f t="shared" si="120"/>
        <v>0.86858100000000538</v>
      </c>
      <c r="EG45" s="4">
        <f t="shared" si="120"/>
        <v>0.87341400000000269</v>
      </c>
      <c r="EH45" s="4">
        <f t="shared" si="120"/>
        <v>0.84341300000000363</v>
      </c>
      <c r="EI45" s="4">
        <f t="shared" si="120"/>
        <v>0.72150800000000392</v>
      </c>
      <c r="EJ45" s="4">
        <f t="shared" si="120"/>
        <v>0.5948920000000032</v>
      </c>
      <c r="EK45" s="4">
        <f t="shared" si="120"/>
        <v>0.56423200000000473</v>
      </c>
      <c r="EL45" s="4">
        <f t="shared" si="120"/>
        <v>0.46356600000000514</v>
      </c>
      <c r="EM45" s="4">
        <f t="shared" si="120"/>
        <v>0.39493300000000475</v>
      </c>
      <c r="EN45" s="4">
        <f t="shared" si="120"/>
        <v>0.29877300000000473</v>
      </c>
      <c r="EO45" s="4">
        <f>EO42</f>
        <v>0.17184400000000419</v>
      </c>
      <c r="EP45" s="4">
        <f>EP42</f>
        <v>0.14654300000000312</v>
      </c>
      <c r="EQ45" s="4">
        <f t="shared" ref="EQ45:EZ45" si="121">EQ42</f>
        <v>0.20822500000000527</v>
      </c>
      <c r="ER45" s="4">
        <f t="shared" si="121"/>
        <v>0.20114900000000083</v>
      </c>
      <c r="ES45" s="4">
        <f t="shared" si="121"/>
        <v>0.21133000000000179</v>
      </c>
      <c r="ET45" s="4">
        <f t="shared" si="121"/>
        <v>0.20138</v>
      </c>
      <c r="EU45" s="4">
        <f t="shared" si="121"/>
        <v>0.19959799999999964</v>
      </c>
      <c r="EV45" s="4">
        <f t="shared" si="121"/>
        <v>0.20553299999999866</v>
      </c>
      <c r="EW45" s="4">
        <f t="shared" si="121"/>
        <v>0.20365699999999801</v>
      </c>
      <c r="EX45" s="4">
        <f t="shared" si="121"/>
        <v>0.26802799999999749</v>
      </c>
      <c r="EY45" s="4">
        <f t="shared" si="121"/>
        <v>0.25540399999999708</v>
      </c>
      <c r="EZ45" s="4">
        <f t="shared" si="121"/>
        <v>0.2785229999999968</v>
      </c>
      <c r="FA45" s="4">
        <f>FA42</f>
        <v>0.80333599999999772</v>
      </c>
      <c r="FB45" s="4">
        <f>FB42</f>
        <v>0.81910699999999581</v>
      </c>
      <c r="FC45" s="4">
        <f t="shared" ref="FC45:FL45" si="122">FC42</f>
        <v>0.75614199999999543</v>
      </c>
      <c r="FD45" s="4">
        <f t="shared" si="122"/>
        <v>0.75989199999999546</v>
      </c>
      <c r="FE45" s="4">
        <f t="shared" si="122"/>
        <v>0.71417299999999506</v>
      </c>
      <c r="FF45" s="4">
        <f t="shared" si="122"/>
        <v>0.67226299999999539</v>
      </c>
      <c r="FG45" s="4">
        <f t="shared" si="122"/>
        <v>0.68455499999999536</v>
      </c>
      <c r="FH45" s="4">
        <f t="shared" si="122"/>
        <v>0.67824599999999657</v>
      </c>
      <c r="FI45" s="4">
        <f t="shared" si="122"/>
        <v>0.69410299999999603</v>
      </c>
      <c r="FJ45" s="4">
        <f t="shared" si="122"/>
        <v>0.62780799999999615</v>
      </c>
      <c r="FK45" s="4">
        <f t="shared" si="122"/>
        <v>0.62453299999999679</v>
      </c>
      <c r="FL45" s="4">
        <f t="shared" si="122"/>
        <v>0.60269799999999674</v>
      </c>
      <c r="FM45" s="4">
        <f>FM42</f>
        <v>9.2861999999996253E-2</v>
      </c>
      <c r="FN45" s="4">
        <f>FN42</f>
        <v>8.1741000000000008E-2</v>
      </c>
    </row>
    <row r="46" spans="1:170">
      <c r="A46" t="str">
        <f>Pellets!A$15</f>
        <v>France</v>
      </c>
      <c r="B46" s="2">
        <f>1/1000*SUM(Chips!B$15:M$15)</f>
        <v>33.113500000000002</v>
      </c>
      <c r="C46" s="2">
        <f>1/1000*SUM(Chips!C$15:N$15)</f>
        <v>35.955800000000004</v>
      </c>
      <c r="D46" s="2">
        <f>1/1000*SUM(Chips!D$15:O$15)</f>
        <v>38.514499999999998</v>
      </c>
      <c r="E46" s="2">
        <f>1/1000*SUM(Chips!E$15:P$15)</f>
        <v>40.725299999999997</v>
      </c>
      <c r="F46" s="2">
        <f>1/1000*SUM(Chips!F$15:Q$15)</f>
        <v>41.678799999999995</v>
      </c>
      <c r="G46" s="2">
        <f>1/1000*SUM(Chips!G$15:R$15)</f>
        <v>42.083400000000005</v>
      </c>
      <c r="H46" s="2">
        <f>1/1000*SUM(Chips!H$15:S$15)</f>
        <v>42.399600000000007</v>
      </c>
      <c r="I46" s="2">
        <f>1/1000*SUM(Chips!I$15:T$15)</f>
        <v>41.274600000000007</v>
      </c>
      <c r="J46" s="2">
        <f>1/1000*SUM(Chips!J$15:U$15)</f>
        <v>40.394600000000004</v>
      </c>
      <c r="K46" s="2">
        <f>1/1000*SUM(Chips!K$15:V$15)</f>
        <v>41.447900000000011</v>
      </c>
      <c r="L46" s="2">
        <f>1/1000*SUM(Chips!L$15:W$15)</f>
        <v>41.351400000000005</v>
      </c>
      <c r="M46" s="2">
        <f>1/1000*SUM(Chips!M$15:X$15)</f>
        <v>41.116500000000002</v>
      </c>
      <c r="N46" s="2">
        <f>1/1000*SUM(Chips!N$15:Y$15)</f>
        <v>41.311500000000002</v>
      </c>
      <c r="O46" s="2">
        <f>1/1000*SUM(Chips!O$15:Z$15)</f>
        <v>40.150899999999993</v>
      </c>
      <c r="P46" s="2">
        <f>1/1000*SUM(Chips!P$15:AA$15)</f>
        <v>37.361600000000003</v>
      </c>
      <c r="Q46" s="2">
        <f>1/1000*SUM(Chips!Q$15:AB$15)</f>
        <v>36.099200000000003</v>
      </c>
      <c r="R46" s="2">
        <f>1/1000*SUM(Chips!R$15:AC$15)</f>
        <v>32.5336</v>
      </c>
      <c r="S46" s="2">
        <f>1/1000*SUM(Chips!S$15:AD$15)</f>
        <v>34.3596</v>
      </c>
      <c r="T46" s="2">
        <f>1/1000*SUM(Chips!T$15:AE$15)</f>
        <v>34.487400000000001</v>
      </c>
      <c r="U46" s="2">
        <f>1/1000*SUM(Chips!U$15:AF$15)</f>
        <v>38.653199999999998</v>
      </c>
      <c r="V46" s="2">
        <f>1/1000*SUM(Chips!V$15:AG$15)</f>
        <v>38.98360000000001</v>
      </c>
      <c r="W46" s="2">
        <f>1/1000*SUM(Chips!W$15:AH$15)</f>
        <v>37.087400000000002</v>
      </c>
      <c r="X46" s="2">
        <f>1/1000*SUM(Chips!X$15:AI$15)</f>
        <v>35.364800000000002</v>
      </c>
      <c r="Y46" s="2">
        <f>1/1000*SUM(Chips!Y$15:AJ$15)</f>
        <v>34.588200000000001</v>
      </c>
      <c r="Z46" s="2">
        <f>1/1000*SUM(Chips!Z$15:AK$15)</f>
        <v>33.430900000000001</v>
      </c>
      <c r="AA46" s="2">
        <f>1/1000*SUM(Chips!AA$15:AL$15)</f>
        <v>31.658199999999994</v>
      </c>
      <c r="AB46" s="2">
        <f>1/1000*SUM(Chips!AB$15:AM$15)</f>
        <v>30.671399999999998</v>
      </c>
      <c r="AC46" s="2">
        <f>1/1000*SUM(Chips!AC$15:AN$15)</f>
        <v>29.101099999999999</v>
      </c>
      <c r="AD46" s="2">
        <f>1/1000*SUM(Chips!AD$15:AO$15)</f>
        <v>28.407699999999998</v>
      </c>
      <c r="AE46" s="2">
        <f>1/1000*SUM(Chips!AE$15:AP$15)</f>
        <v>25.504600000000003</v>
      </c>
      <c r="AF46" s="2">
        <f>1/1000*SUM(Chips!AF$15:AQ$15)</f>
        <v>23.590300000000003</v>
      </c>
      <c r="AG46" s="2">
        <f>1/1000*SUM(Chips!AG$15:AR$15)</f>
        <v>19.6188</v>
      </c>
      <c r="AH46" s="2">
        <f>1/1000*SUM(Chips!AH$15:AS$15)</f>
        <v>18.7745</v>
      </c>
      <c r="AI46" s="2">
        <f>1/1000*SUM(Chips!AI$15:AT$15)</f>
        <v>19.712300000000003</v>
      </c>
      <c r="AJ46" s="2">
        <f>1/1000*SUM(Chips!AJ$15:AU$15)</f>
        <v>20.025900000000004</v>
      </c>
      <c r="AK46" s="2">
        <f>1/1000*SUM(Chips!AK$15:AV$15)</f>
        <v>20.811700000000002</v>
      </c>
      <c r="AL46" s="2">
        <f>1/1000*SUM(Chips!AL$15:AW$15)</f>
        <v>22.978400000000001</v>
      </c>
      <c r="AM46" s="2">
        <f>1/1000*SUM(Chips!AM$15:AX$15)</f>
        <v>22.828800000000005</v>
      </c>
      <c r="AN46" s="2">
        <f>1/1000*SUM(Chips!AN$15:AY$15)</f>
        <v>25.624000000000006</v>
      </c>
      <c r="AO46" s="2">
        <f>1/1000*SUM(Chips!AO$15:AZ$15)</f>
        <v>28.445700000000006</v>
      </c>
      <c r="AP46" s="2">
        <f>1/1000*SUM(Chips!AP$15:BA$15)</f>
        <v>31.903400000000005</v>
      </c>
      <c r="AQ46" s="2">
        <f>1/1000*SUM(Chips!AQ$15:BB$15)</f>
        <v>35.384800000000006</v>
      </c>
      <c r="AR46" s="2">
        <f>1/1000*SUM(Chips!AR$15:BC$15)</f>
        <v>37.660499999999999</v>
      </c>
      <c r="AS46" s="2">
        <f>1/1000*SUM(Chips!AS$15:BD$15)</f>
        <v>37.208999999999996</v>
      </c>
      <c r="AT46" s="2">
        <f>1/1000*SUM(Chips!AT$15:BE$15)</f>
        <v>39.114699999999999</v>
      </c>
      <c r="AU46" s="2">
        <f>1/1000*SUM(Chips!AU$15:BF$15)</f>
        <v>37.259700000000002</v>
      </c>
      <c r="AV46" s="2">
        <f>1/1000*SUM(Chips!AV$15:BG$15)</f>
        <v>39.121099999999998</v>
      </c>
      <c r="AW46" s="2">
        <f>1/1000*SUM(Chips!AW$15:BH$15)</f>
        <v>44.341300000000004</v>
      </c>
      <c r="AX46" s="2">
        <f>1/1000*SUM(Chips!AX$15:BI$15)</f>
        <v>50.856200000000008</v>
      </c>
      <c r="AY46" s="2">
        <f>1/1000*SUM(Chips!AY$15:BJ$15)</f>
        <v>60.371200000000002</v>
      </c>
      <c r="AZ46" s="2">
        <f>1/1000*SUM(Chips!AZ$15:BK$15)</f>
        <v>61.614600000000003</v>
      </c>
      <c r="BA46" s="2">
        <f>1/1000*SUM(Chips!BA$15:BL$15)</f>
        <v>65.099700000000013</v>
      </c>
      <c r="BB46" s="2">
        <f>1/1000*SUM(Chips!BB$15:BM$15)</f>
        <v>69.364800000000002</v>
      </c>
      <c r="BC46" s="2">
        <f>1/1000*SUM(Chips!BC$15:BN$15)</f>
        <v>73.654800000000009</v>
      </c>
      <c r="BD46" s="2">
        <f>1/1000*SUM(Chips!BD$15:BO$15)</f>
        <v>73.28240000000001</v>
      </c>
      <c r="BE46" s="2">
        <f>1/1000*SUM(Chips!BE$15:BP$15)</f>
        <v>79.926000000000016</v>
      </c>
      <c r="BF46" s="2">
        <f>1/1000*SUM(Chips!BF$15:BQ$15)</f>
        <v>82.276200000000003</v>
      </c>
      <c r="BG46" s="2">
        <f>1/1000*SUM(Chips!BG$15:BR$15)</f>
        <v>84.882300000000001</v>
      </c>
      <c r="BH46" s="2">
        <f>1/1000*SUM(Chips!BH$15:BS$15)</f>
        <v>90.488700000000009</v>
      </c>
      <c r="BI46" s="2">
        <f>1/1000*SUM(Chips!BI$15:BT$15)</f>
        <v>87.819500000000005</v>
      </c>
      <c r="BJ46" s="2">
        <f>1/1000*SUM(Chips!BJ$15:BU$15)</f>
        <v>88.845100000000002</v>
      </c>
      <c r="BK46" s="2">
        <f>1/1000*SUM(Chips!BK$15:BV$15)</f>
        <v>89.670400000000015</v>
      </c>
      <c r="BL46" s="2">
        <f>1/1000*SUM(Chips!BL$15:BW$15)</f>
        <v>95.623999999999995</v>
      </c>
      <c r="BM46" s="2">
        <f>1/1000*SUM(Chips!BM$15:BX$15)</f>
        <v>100.06100000000001</v>
      </c>
      <c r="BN46" s="2">
        <f>1/1000*SUM(Chips!BN$15:BY$15)</f>
        <v>106.7687</v>
      </c>
      <c r="BO46" s="2">
        <f>1/1000*SUM(Chips!BO$15:BZ$15)</f>
        <v>105.87770000000002</v>
      </c>
      <c r="BP46" s="2">
        <f>1/1000*SUM(Chips!BP$15:CA$15)</f>
        <v>111.13970000000002</v>
      </c>
      <c r="BQ46" s="2">
        <f>1/1000*SUM(Chips!BQ$15:CB$15)</f>
        <v>109.75640000000001</v>
      </c>
      <c r="BR46" s="2">
        <f>1/1000*SUM(Chips!BR$15:CC$15)</f>
        <v>113.80539999999999</v>
      </c>
      <c r="BS46" s="2">
        <f>1/1000*SUM(Chips!BS$15:CD$15)</f>
        <v>117.41879999999999</v>
      </c>
      <c r="BT46" s="2">
        <f>1/1000*SUM(Chips!BT$15:CE$15)</f>
        <v>117.43060000000001</v>
      </c>
      <c r="BU46" s="2">
        <f>1/1000*SUM(Chips!BU$15:CF$15)</f>
        <v>121.46029999999999</v>
      </c>
      <c r="BV46" s="2">
        <f>1/1000*SUM(Chips!BV$15:CG$15)</f>
        <v>122.17979999999999</v>
      </c>
      <c r="BW46" s="2">
        <f>1/1000*SUM(Chips!BW$15:CH$15)</f>
        <v>119.51139999999999</v>
      </c>
      <c r="BX46" s="2">
        <f>1/1000*SUM(Chips!BX$15:CI$15)</f>
        <v>117.10290000000001</v>
      </c>
      <c r="BY46" s="2">
        <f>1/1000*SUM(Chips!BY$15:CJ$15)</f>
        <v>113.98370000000001</v>
      </c>
      <c r="BZ46" s="2">
        <f>1/1000*SUM(Chips!BZ$15:CK$15)</f>
        <v>108.8541</v>
      </c>
      <c r="CA46" s="2">
        <f>1/1000*SUM(Chips!CA$15:CL$15)</f>
        <v>107.5287</v>
      </c>
      <c r="CB46" s="2">
        <f>1/1000*SUM(Chips!CB$15:CM$15)</f>
        <v>123.03180000000002</v>
      </c>
      <c r="CC46" s="2">
        <f>1/1000*SUM(Chips!CC$15:CN$15)</f>
        <v>124.58380000000002</v>
      </c>
      <c r="CD46" s="2">
        <f>1/1000*SUM(Chips!CD$15:CO$15)</f>
        <v>123.9776</v>
      </c>
      <c r="CE46" s="2">
        <f>1/1000*SUM(Chips!CE$15:CP$15)</f>
        <v>138.9084</v>
      </c>
      <c r="CF46" s="2">
        <f>1/1000*SUM(Chips!CF$15:CQ$15)</f>
        <v>146.92089999999996</v>
      </c>
      <c r="CG46" s="2">
        <f>1/1000*SUM(Chips!CG$15:CR$15)</f>
        <v>155.59989999999999</v>
      </c>
      <c r="CH46" s="2">
        <f>1/1000*SUM(Chips!CH$15:CS$15)</f>
        <v>175.07500000000002</v>
      </c>
      <c r="CI46" s="2">
        <f>1/1000*SUM(Chips!CI$15:CT$15)</f>
        <v>185.3306</v>
      </c>
      <c r="CJ46" s="2">
        <f>1/1000*SUM(Chips!CJ$15:CU$15)</f>
        <v>203.14439999999999</v>
      </c>
      <c r="CK46" s="2">
        <f>1/1000*SUM(Chips!CK$15:CV$15)</f>
        <v>203.61250000000001</v>
      </c>
      <c r="CL46" s="2">
        <f>1/1000*SUM(Chips!CL$15:CW$15)</f>
        <v>216.95000000000002</v>
      </c>
      <c r="CM46" s="2">
        <f>1/1000*SUM(Chips!CM$15:CX$15)</f>
        <v>223.72000000000003</v>
      </c>
      <c r="CN46" s="2">
        <f>1/1000*SUM(Chips!CN$15:CY$15)</f>
        <v>219.45240000000004</v>
      </c>
      <c r="CO46" s="2">
        <f>1/1000*SUM(Chips!CO$15:CZ$15)</f>
        <v>219.39370000000002</v>
      </c>
      <c r="CP46" s="2">
        <f>1/1000*SUM(Chips!CP$15:DA$15)</f>
        <v>216.36200000000002</v>
      </c>
      <c r="CQ46" s="2">
        <f>1/1000*SUM(Chips!CQ$15:DB$15)</f>
        <v>223.82620000000003</v>
      </c>
      <c r="CR46" s="2">
        <f>1/1000*SUM(Chips!CR$15:DC$15)</f>
        <v>227.63870000000003</v>
      </c>
      <c r="CS46" s="2">
        <f>1/1000*SUM(Chips!CS$15:DD$15)</f>
        <v>230.96120000000002</v>
      </c>
      <c r="CT46" s="2">
        <f>1/1000*SUM(Chips!CT$15:DE$15)</f>
        <v>221.17680000000004</v>
      </c>
      <c r="CU46" s="2">
        <f>1/1000*SUM(Chips!CU$15:DF$15)</f>
        <v>216.20430000000002</v>
      </c>
      <c r="CV46" s="2">
        <f>1/1000*SUM(Chips!CV$15:DG$15)</f>
        <v>207.60510000000002</v>
      </c>
      <c r="CW46" s="2">
        <f>1/1000*SUM(Chips!CW$15:DH$15)</f>
        <v>222.47149999999999</v>
      </c>
      <c r="CX46" s="2">
        <f>1/1000*SUM(Chips!CX$15:DI$15)</f>
        <v>212.82560000000001</v>
      </c>
      <c r="CY46" s="2">
        <f>1/1000*SUM(Chips!CY$15:DJ$15)</f>
        <v>213.83850000000001</v>
      </c>
      <c r="CZ46" s="2">
        <f>1/1000*SUM(Chips!CZ$15:DK$15)</f>
        <v>220.18240000000003</v>
      </c>
      <c r="DA46" s="2">
        <f>1/1000*SUM(Chips!DA$15:DL$15)</f>
        <v>226.38340000000002</v>
      </c>
      <c r="DB46" s="2">
        <f>1/1000*SUM(Chips!DB$15:DM$15)</f>
        <v>235.46700000000004</v>
      </c>
      <c r="DC46" s="2">
        <f>1/1000*SUM(Chips!DC$15:DN$15)</f>
        <v>220.22260000000003</v>
      </c>
      <c r="DD46" s="2">
        <f>1/1000*SUM(Chips!DD$15:DO$15)</f>
        <v>217.42860000000005</v>
      </c>
      <c r="DE46" s="2">
        <f>1/1000*SUM(Chips!DE$15:DP$15)</f>
        <v>219.47770000000003</v>
      </c>
      <c r="DF46" s="2">
        <f>1/1000*SUM(Chips!DF$15:DQ$15)</f>
        <v>212.47660000000002</v>
      </c>
      <c r="DG46" s="2">
        <f>1/1000*SUM(Chips!DG$15:DR$15)</f>
        <v>219.80946499999996</v>
      </c>
      <c r="DH46" s="2">
        <f>1/1000*SUM(Chips!DH$15:DS$15)</f>
        <v>228.65649599999998</v>
      </c>
      <c r="DI46" s="2">
        <f>1/1000*SUM(Chips!DI$15:DT$15)</f>
        <v>222.27931600000002</v>
      </c>
      <c r="DJ46" s="2">
        <f>1/1000*SUM(Chips!DJ$15:DU$15)</f>
        <v>226.38033300000001</v>
      </c>
      <c r="DK46" s="2">
        <f>1/1000*SUM(Chips!DK$15:DV$15)</f>
        <v>226.59608400000005</v>
      </c>
      <c r="DL46" s="2">
        <f>1/1000*SUM(Chips!DL$15:DW$15)</f>
        <v>218.87975800000004</v>
      </c>
      <c r="DM46" s="2">
        <f>1/1000*SUM(Chips!DM$15:DX$15)</f>
        <v>219.77231900000001</v>
      </c>
      <c r="DN46" s="2">
        <f>1/1000*SUM(Chips!DN$15:DY$15)</f>
        <v>208.87014100000002</v>
      </c>
      <c r="DO46" s="2">
        <f>1/1000*SUM(Chips!DO$15:DZ$15)</f>
        <v>228.63949900000003</v>
      </c>
      <c r="DP46" s="2">
        <f>1/1000*SUM(Chips!DP$15:EA$15)</f>
        <v>236.341418</v>
      </c>
      <c r="DQ46" s="2">
        <f>1/1000*SUM(Chips!DQ$15:EB$15)</f>
        <v>231.38593500000002</v>
      </c>
      <c r="DR46" s="2">
        <f>1/1000*SUM(Chips!DR$15:EC$15)</f>
        <v>233.556544</v>
      </c>
      <c r="DS46" s="2">
        <f>1/1000*SUM(Chips!DS$15:ED$15)</f>
        <v>226.46443000000005</v>
      </c>
      <c r="DT46" s="2">
        <f>1/1000*SUM(Chips!DT$15:EE$15)</f>
        <v>220.91923500000004</v>
      </c>
      <c r="DU46" s="2">
        <f>1/1000*SUM(Chips!DU$15:EF$15)</f>
        <v>231.12809300000004</v>
      </c>
      <c r="DV46" s="2">
        <f>1/1000*SUM(Chips!DV$15:EG$15)</f>
        <v>236.52157600000001</v>
      </c>
      <c r="DW46" s="2">
        <f>1/1000*SUM(Chips!DW$15:EH$15)</f>
        <v>233.89747800000001</v>
      </c>
      <c r="DX46" s="2">
        <f>1/1000*SUM(Chips!DX$15:EI$15)</f>
        <v>225.032217</v>
      </c>
      <c r="DY46" s="2">
        <f>1/1000*SUM(Chips!DY$15:EJ$15)</f>
        <v>219.01482000000001</v>
      </c>
      <c r="DZ46" s="2">
        <f>1/1000*SUM(Chips!DZ$15:EK$15)</f>
        <v>216.81310400000004</v>
      </c>
      <c r="EA46" s="2">
        <f>1/1000*SUM(Chips!EA$15:EL$15)</f>
        <v>208.27372000000003</v>
      </c>
      <c r="EB46" s="2">
        <f>1/1000*SUM(Chips!EB$15:EM$15)</f>
        <v>193.43677299999999</v>
      </c>
      <c r="EC46" s="2">
        <f>1/1000*SUM(Chips!EC$15:EN$15)</f>
        <v>181.91335900000001</v>
      </c>
      <c r="ED46" s="2">
        <f>1/1000*SUM(Chips!ED$15:EO$15)</f>
        <v>169.38180700000001</v>
      </c>
      <c r="EE46" s="2">
        <f>1/1000*SUM(Chips!EE$15:EP$15)</f>
        <v>164.80957500000002</v>
      </c>
      <c r="EF46" s="2">
        <f>1/1000*SUM(Chips!EF$15:EQ$15)</f>
        <v>169.72634000000002</v>
      </c>
      <c r="EG46" s="2">
        <f>1/1000*SUM(Chips!EG$15:ER$15)</f>
        <v>166.808369</v>
      </c>
      <c r="EH46" s="2">
        <f>1/1000*SUM(Chips!EH$15:ES$15)</f>
        <v>161.09937100000002</v>
      </c>
      <c r="EI46" s="2">
        <f>1/1000*SUM(Chips!EI$15:ET$15)</f>
        <v>161.15470100000002</v>
      </c>
      <c r="EJ46" s="2">
        <f>1/1000*SUM(Chips!EJ$15:EU$15)</f>
        <v>170.93951900000005</v>
      </c>
      <c r="EK46" s="2">
        <f>1/1000*SUM(Chips!EK$15:EV$15)</f>
        <v>170.94736200000003</v>
      </c>
      <c r="EL46" s="2">
        <f>1/1000*SUM(Chips!EL$15:EW$15)</f>
        <v>175.10125000000002</v>
      </c>
      <c r="EM46" s="2">
        <f>1/1000*SUM(Chips!EM$15:EX$15)</f>
        <v>159.16852300000002</v>
      </c>
      <c r="EN46" s="2">
        <f>1/1000*SUM(Chips!EN$15:EY$15)</f>
        <v>161.93383400000005</v>
      </c>
      <c r="EO46" s="2">
        <f>1/1000*SUM(Chips!EO$15:EZ$15)</f>
        <v>164.30610100000001</v>
      </c>
      <c r="EP46" s="2">
        <f>1/1000*SUM(Chips!EP$15:FA$15)</f>
        <v>173.3484</v>
      </c>
      <c r="EQ46" s="2">
        <f>1/1000*SUM(Chips!EQ$15:FB$15)</f>
        <v>174.12600700000002</v>
      </c>
      <c r="ER46" s="2">
        <f>1/1000*SUM(Chips!ER$15:FC$15)</f>
        <v>165.68614700000001</v>
      </c>
      <c r="ES46" s="2">
        <f>1/1000*SUM(Chips!ES$15:FD$15)</f>
        <v>152.07493400000004</v>
      </c>
      <c r="ET46" s="2">
        <f>1/1000*SUM(Chips!ET$15:FE$15)</f>
        <v>144.05621900000003</v>
      </c>
      <c r="EU46" s="2">
        <f>1/1000*SUM(Chips!EU$15:FF$15)</f>
        <v>138.330536</v>
      </c>
      <c r="EV46" s="2">
        <f>1/1000*SUM(Chips!EV$15:FG$15)</f>
        <v>132.523495</v>
      </c>
      <c r="EW46" s="2">
        <f>1/1000*SUM(Chips!EW$15:FH$15)</f>
        <v>128.59536599999998</v>
      </c>
      <c r="EX46" s="2">
        <f>1/1000*SUM(Chips!EX$15:FI$15)</f>
        <v>131.391099</v>
      </c>
      <c r="EY46" s="2">
        <f>1/1000*SUM(Chips!EY$15:FJ$15)</f>
        <v>131.94733299999999</v>
      </c>
      <c r="EZ46" s="2">
        <f>1/1000*SUM(Chips!EZ$15:FK$15)</f>
        <v>131.226697</v>
      </c>
      <c r="FA46" s="2">
        <f>1/1000*SUM(Chips!FA$15:FL$15)</f>
        <v>135.82453099999998</v>
      </c>
      <c r="FB46" s="2">
        <f>1/1000*SUM(Chips!FB$15:FM$15)</f>
        <v>142.69954200000001</v>
      </c>
      <c r="FC46" s="2">
        <f>1/1000*SUM(Chips!FC$15:FN$15)</f>
        <v>148.44402700000001</v>
      </c>
      <c r="FD46" s="2">
        <f>1/1000*SUM(Chips!FD$15:FO$15)</f>
        <v>142.25013899999999</v>
      </c>
      <c r="FE46" s="2">
        <f>1/1000*SUM(Chips!FE$15:FP$15)</f>
        <v>142.810056</v>
      </c>
      <c r="FF46" s="2">
        <f>1/1000*SUM(Chips!FF$15:FQ$15)</f>
        <v>146.80471500000002</v>
      </c>
      <c r="FG46" s="2">
        <f>1/1000*SUM(Chips!FG$15:FR$15)</f>
        <v>151.77217000000002</v>
      </c>
      <c r="FH46" s="2">
        <f>1/1000*SUM(Chips!FH$15:FS$15)</f>
        <v>151.16507999999999</v>
      </c>
      <c r="FI46" s="2">
        <f>1/1000*SUM(Chips!FI$15:FT$15)</f>
        <v>153.748558</v>
      </c>
      <c r="FJ46" s="2">
        <f>1/1000*SUM(Chips!FJ$15:FU$15)</f>
        <v>151.77146999999999</v>
      </c>
      <c r="FK46" s="2">
        <f>1/1000*SUM(Chips!FK$15:FV$15)</f>
        <v>149.03948300000002</v>
      </c>
      <c r="FL46" s="2">
        <f>1/1000*SUM(Chips!FL$15:FW$15)</f>
        <v>144.316633</v>
      </c>
      <c r="FM46" s="2">
        <f>1/1000*SUM(Chips!FM$15:FX$15)</f>
        <v>142.393236</v>
      </c>
      <c r="FN46" s="2">
        <f>1/1000*SUM(Chips!FN$15:FY$15)</f>
        <v>122.288269</v>
      </c>
    </row>
    <row r="47" spans="1:170">
      <c r="A47" t="str">
        <f>Pellets!A$16</f>
        <v>Germany</v>
      </c>
      <c r="B47" s="2">
        <f>1/1000*SUM(Chips!B$16:M$16)</f>
        <v>36.048800000000014</v>
      </c>
      <c r="C47" s="2">
        <f>1/1000*SUM(Chips!C$16:N$16)</f>
        <v>34.97610000000001</v>
      </c>
      <c r="D47" s="2">
        <f>1/1000*SUM(Chips!D$16:O$16)</f>
        <v>36.961300000000001</v>
      </c>
      <c r="E47" s="2">
        <f>1/1000*SUM(Chips!E$16:P$16)</f>
        <v>35.694800000000001</v>
      </c>
      <c r="F47" s="2">
        <f>1/1000*SUM(Chips!F$16:Q$16)</f>
        <v>33.192999999999998</v>
      </c>
      <c r="G47" s="2">
        <f>1/1000*SUM(Chips!G$16:R$16)</f>
        <v>30.328800000000005</v>
      </c>
      <c r="H47" s="2">
        <f>1/1000*SUM(Chips!H$16:S$16)</f>
        <v>29.249599999999997</v>
      </c>
      <c r="I47" s="2">
        <f>1/1000*SUM(Chips!I$16:T$16)</f>
        <v>27.005400000000002</v>
      </c>
      <c r="J47" s="2">
        <f>1/1000*SUM(Chips!J$16:U$16)</f>
        <v>25.872600000000002</v>
      </c>
      <c r="K47" s="2">
        <f>1/1000*SUM(Chips!K$16:V$16)</f>
        <v>25.369600000000002</v>
      </c>
      <c r="L47" s="2">
        <f>1/1000*SUM(Chips!L$16:W$16)</f>
        <v>24.155500000000004</v>
      </c>
      <c r="M47" s="2">
        <f>1/1000*SUM(Chips!M$16:X$16)</f>
        <v>23.430900000000005</v>
      </c>
      <c r="N47" s="2">
        <f>1/1000*SUM(Chips!N$16:Y$16)</f>
        <v>24.075400000000005</v>
      </c>
      <c r="O47" s="2">
        <f>1/1000*SUM(Chips!O$16:Z$16)</f>
        <v>26.093100000000007</v>
      </c>
      <c r="P47" s="2">
        <f>1/1000*SUM(Chips!P$16:AA$16)</f>
        <v>23.921900000000004</v>
      </c>
      <c r="Q47" s="2">
        <f>1/1000*SUM(Chips!Q$16:AB$16)</f>
        <v>23.6662</v>
      </c>
      <c r="R47" s="2">
        <f>1/1000*SUM(Chips!R$16:AC$16)</f>
        <v>22.784900000000004</v>
      </c>
      <c r="S47" s="2">
        <f>1/1000*SUM(Chips!S$16:AD$16)</f>
        <v>21.516400000000001</v>
      </c>
      <c r="T47" s="2">
        <f>1/1000*SUM(Chips!T$16:AE$16)</f>
        <v>19.822700000000005</v>
      </c>
      <c r="U47" s="2">
        <f>1/1000*SUM(Chips!U$16:AF$16)</f>
        <v>20.022100000000002</v>
      </c>
      <c r="V47" s="2">
        <f>1/1000*SUM(Chips!V$16:AG$16)</f>
        <v>20.231200000000001</v>
      </c>
      <c r="W47" s="2">
        <f>1/1000*SUM(Chips!W$16:AH$16)</f>
        <v>18.363700000000001</v>
      </c>
      <c r="X47" s="2">
        <f>1/1000*SUM(Chips!X$16:AI$16)</f>
        <v>18.124999999999996</v>
      </c>
      <c r="Y47" s="2">
        <f>1/1000*SUM(Chips!Y$16:AJ$16)</f>
        <v>17.102999999999998</v>
      </c>
      <c r="Z47" s="2">
        <f>1/1000*SUM(Chips!Z$16:AK$16)</f>
        <v>16.051700000000004</v>
      </c>
      <c r="AA47" s="2">
        <f>1/1000*SUM(Chips!AA$16:AL$16)</f>
        <v>14.205300000000003</v>
      </c>
      <c r="AB47" s="2">
        <f>1/1000*SUM(Chips!AB$16:AM$16)</f>
        <v>13.717900000000002</v>
      </c>
      <c r="AC47" s="2">
        <f>1/1000*SUM(Chips!AC$16:AN$16)</f>
        <v>12.075400000000002</v>
      </c>
      <c r="AD47" s="2">
        <f>1/1000*SUM(Chips!AD$16:AO$16)</f>
        <v>11.7865</v>
      </c>
      <c r="AE47" s="2">
        <f>1/1000*SUM(Chips!AE$16:AP$16)</f>
        <v>12.038399999999999</v>
      </c>
      <c r="AF47" s="2">
        <f>1/1000*SUM(Chips!AF$16:AQ$16)</f>
        <v>11.7781</v>
      </c>
      <c r="AG47" s="2">
        <f>1/1000*SUM(Chips!AG$16:AR$16)</f>
        <v>11.005000000000003</v>
      </c>
      <c r="AH47" s="2">
        <f>1/1000*SUM(Chips!AH$16:AS$16)</f>
        <v>10.498400000000004</v>
      </c>
      <c r="AI47" s="2">
        <f>1/1000*SUM(Chips!AI$16:AT$16)</f>
        <v>14.228000000000002</v>
      </c>
      <c r="AJ47" s="2">
        <f>1/1000*SUM(Chips!AJ$16:AU$16)</f>
        <v>12.882400000000001</v>
      </c>
      <c r="AK47" s="2">
        <f>1/1000*SUM(Chips!AK$16:AV$16)</f>
        <v>12.043200000000001</v>
      </c>
      <c r="AL47" s="2">
        <f>1/1000*SUM(Chips!AL$16:AW$16)</f>
        <v>11.408700000000001</v>
      </c>
      <c r="AM47" s="2">
        <f>1/1000*SUM(Chips!AM$16:AX$16)</f>
        <v>11.230300000000002</v>
      </c>
      <c r="AN47" s="2">
        <f>1/1000*SUM(Chips!AN$16:AY$16)</f>
        <v>10.806600000000001</v>
      </c>
      <c r="AO47" s="2">
        <f>1/1000*SUM(Chips!AO$16:AZ$16)</f>
        <v>10.055200000000001</v>
      </c>
      <c r="AP47" s="2">
        <f>1/1000*SUM(Chips!AP$16:BA$16)</f>
        <v>9.5780999999999992</v>
      </c>
      <c r="AQ47" s="2">
        <f>1/1000*SUM(Chips!AQ$16:BB$16)</f>
        <v>9.1719000000000008</v>
      </c>
      <c r="AR47" s="2">
        <f>1/1000*SUM(Chips!AR$16:BC$16)</f>
        <v>9.0120999999999984</v>
      </c>
      <c r="AS47" s="2">
        <f>1/1000*SUM(Chips!AS$16:BD$16)</f>
        <v>8.6599000000000004</v>
      </c>
      <c r="AT47" s="2">
        <f>1/1000*SUM(Chips!AT$16:BE$16)</f>
        <v>8.681300000000002</v>
      </c>
      <c r="AU47" s="2">
        <f>1/1000*SUM(Chips!AU$16:BF$16)</f>
        <v>4.1447000000000003</v>
      </c>
      <c r="AV47" s="2">
        <f>1/1000*SUM(Chips!AV$16:BG$16)</f>
        <v>3.7902</v>
      </c>
      <c r="AW47" s="2">
        <f>1/1000*SUM(Chips!AW$16:BH$16)</f>
        <v>3.8996999999999997</v>
      </c>
      <c r="AX47" s="2">
        <f>1/1000*SUM(Chips!AX$16:BI$16)</f>
        <v>4.3030999999999997</v>
      </c>
      <c r="AY47" s="2">
        <f>1/1000*SUM(Chips!AY$16:BJ$16)</f>
        <v>4.1956000000000007</v>
      </c>
      <c r="AZ47" s="2">
        <f>1/1000*SUM(Chips!AZ$16:BK$16)</f>
        <v>4.5934000000000008</v>
      </c>
      <c r="BA47" s="2">
        <f>1/1000*SUM(Chips!BA$16:BL$16)</f>
        <v>4.9252000000000011</v>
      </c>
      <c r="BB47" s="2">
        <f>1/1000*SUM(Chips!BB$16:BM$16)</f>
        <v>4.7014000000000005</v>
      </c>
      <c r="BC47" s="2">
        <f>1/1000*SUM(Chips!BC$16:BN$16)</f>
        <v>4.2863000000000007</v>
      </c>
      <c r="BD47" s="2">
        <f>1/1000*SUM(Chips!BD$16:BO$16)</f>
        <v>4.0542000000000007</v>
      </c>
      <c r="BE47" s="2">
        <f>1/1000*SUM(Chips!BE$16:BP$16)</f>
        <v>3.9556</v>
      </c>
      <c r="BF47" s="2">
        <f>1/1000*SUM(Chips!BF$16:BQ$16)</f>
        <v>3.5478000000000005</v>
      </c>
      <c r="BG47" s="2">
        <f>1/1000*SUM(Chips!BG$16:BR$16)</f>
        <v>3.5480999999999998</v>
      </c>
      <c r="BH47" s="2">
        <f>1/1000*SUM(Chips!BH$16:BS$16)</f>
        <v>3.6102000000000003</v>
      </c>
      <c r="BI47" s="2">
        <f>1/1000*SUM(Chips!BI$16:BT$16)</f>
        <v>3.3686000000000003</v>
      </c>
      <c r="BJ47" s="2">
        <f>1/1000*SUM(Chips!BJ$16:BU$16)</f>
        <v>3.3595999999999999</v>
      </c>
      <c r="BK47" s="2">
        <f>1/1000*SUM(Chips!BK$16:BV$16)</f>
        <v>3.4889999999999999</v>
      </c>
      <c r="BL47" s="2">
        <f>1/1000*SUM(Chips!BL$16:BW$16)</f>
        <v>3.1255000000000006</v>
      </c>
      <c r="BM47" s="2">
        <f>1/1000*SUM(Chips!BM$16:BX$16)</f>
        <v>2.9307000000000003</v>
      </c>
      <c r="BN47" s="2">
        <f>1/1000*SUM(Chips!BN$16:BY$16)</f>
        <v>2.7969000000000004</v>
      </c>
      <c r="BO47" s="2">
        <f>1/1000*SUM(Chips!BO$16:BZ$16)</f>
        <v>2.8498000000000006</v>
      </c>
      <c r="BP47" s="2">
        <f>1/1000*SUM(Chips!BP$16:CA$16)</f>
        <v>2.6191000000000004</v>
      </c>
      <c r="BQ47" s="2">
        <f>1/1000*SUM(Chips!BQ$16:CB$16)</f>
        <v>2.3638000000000003</v>
      </c>
      <c r="BR47" s="2">
        <f>1/1000*SUM(Chips!BR$16:CC$16)</f>
        <v>2.3623000000000003</v>
      </c>
      <c r="BS47" s="2">
        <f>1/1000*SUM(Chips!BS$16:CD$16)</f>
        <v>2.4561000000000002</v>
      </c>
      <c r="BT47" s="2">
        <f>1/1000*SUM(Chips!BT$16:CE$16)</f>
        <v>2.3447000000000005</v>
      </c>
      <c r="BU47" s="2">
        <f>1/1000*SUM(Chips!BU$16:CF$16)</f>
        <v>2.3426000000000005</v>
      </c>
      <c r="BV47" s="2">
        <f>1/1000*SUM(Chips!BV$16:CG$16)</f>
        <v>2.1906999999999996</v>
      </c>
      <c r="BW47" s="2">
        <f>1/1000*SUM(Chips!BW$16:CH$16)</f>
        <v>4.7625000000000002</v>
      </c>
      <c r="BX47" s="2">
        <f>1/1000*SUM(Chips!BX$16:CI$16)</f>
        <v>6.7764000000000006</v>
      </c>
      <c r="BY47" s="2">
        <f>1/1000*SUM(Chips!BY$16:CJ$16)</f>
        <v>8.4186000000000014</v>
      </c>
      <c r="BZ47" s="2">
        <f>1/1000*SUM(Chips!BZ$16:CK$16)</f>
        <v>9.7537000000000003</v>
      </c>
      <c r="CA47" s="2">
        <f>1/1000*SUM(Chips!CA$16:CL$16)</f>
        <v>10.776100000000001</v>
      </c>
      <c r="CB47" s="2">
        <f>1/1000*SUM(Chips!CB$16:CM$16)</f>
        <v>12.058800000000002</v>
      </c>
      <c r="CC47" s="2">
        <f>1/1000*SUM(Chips!CC$16:CN$16)</f>
        <v>12.616800000000001</v>
      </c>
      <c r="CD47" s="2">
        <f>1/1000*SUM(Chips!CD$16:CO$16)</f>
        <v>14.482400000000002</v>
      </c>
      <c r="CE47" s="2">
        <f>1/1000*SUM(Chips!CE$16:CP$16)</f>
        <v>16.524300000000004</v>
      </c>
      <c r="CF47" s="2">
        <f>1/1000*SUM(Chips!CF$16:CQ$16)</f>
        <v>17.469600000000003</v>
      </c>
      <c r="CG47" s="2">
        <f>1/1000*SUM(Chips!CG$16:CR$16)</f>
        <v>19.057500000000001</v>
      </c>
      <c r="CH47" s="2">
        <f>1/1000*SUM(Chips!CH$16:CS$16)</f>
        <v>22.118900000000004</v>
      </c>
      <c r="CI47" s="2">
        <f>1/1000*SUM(Chips!CI$16:CT$16)</f>
        <v>19.538600000000002</v>
      </c>
      <c r="CJ47" s="2">
        <f>1/1000*SUM(Chips!CJ$16:CU$16)</f>
        <v>22.842800000000004</v>
      </c>
      <c r="CK47" s="2">
        <f>1/1000*SUM(Chips!CK$16:CV$16)</f>
        <v>23.711000000000006</v>
      </c>
      <c r="CL47" s="2">
        <f>1/1000*SUM(Chips!CL$16:CW$16)</f>
        <v>24.762700000000006</v>
      </c>
      <c r="CM47" s="2">
        <f>1/1000*SUM(Chips!CM$16:CX$16)</f>
        <v>26.495100000000001</v>
      </c>
      <c r="CN47" s="2">
        <f>1/1000*SUM(Chips!CN$16:CY$16)</f>
        <v>27.406600000000005</v>
      </c>
      <c r="CO47" s="2">
        <f>1/1000*SUM(Chips!CO$16:CZ$16)</f>
        <v>28.037000000000003</v>
      </c>
      <c r="CP47" s="2">
        <f>1/1000*SUM(Chips!CP$16:DA$16)</f>
        <v>28.423600000000004</v>
      </c>
      <c r="CQ47" s="2">
        <f>1/1000*SUM(Chips!CQ$16:DB$16)</f>
        <v>29.337300000000003</v>
      </c>
      <c r="CR47" s="2">
        <f>1/1000*SUM(Chips!CR$16:DC$16)</f>
        <v>31.610700000000005</v>
      </c>
      <c r="CS47" s="2">
        <f>1/1000*SUM(Chips!CS$16:DD$16)</f>
        <v>33.402699999999996</v>
      </c>
      <c r="CT47" s="2">
        <f>1/1000*SUM(Chips!CT$16:DE$16)</f>
        <v>32.227600000000002</v>
      </c>
      <c r="CU47" s="2">
        <f>1/1000*SUM(Chips!CU$16:DF$16)</f>
        <v>36.957900000000002</v>
      </c>
      <c r="CV47" s="2">
        <f>1/1000*SUM(Chips!CV$16:DG$16)</f>
        <v>32.0837</v>
      </c>
      <c r="CW47" s="2">
        <f>1/1000*SUM(Chips!CW$16:DH$16)</f>
        <v>31.148899999999998</v>
      </c>
      <c r="CX47" s="2">
        <f>1/1000*SUM(Chips!CX$16:DI$16)</f>
        <v>30.001799999999999</v>
      </c>
      <c r="CY47" s="2">
        <f>1/1000*SUM(Chips!CY$16:DJ$16)</f>
        <v>28.515900000000002</v>
      </c>
      <c r="CZ47" s="2">
        <f>1/1000*SUM(Chips!CZ$16:DK$16)</f>
        <v>27.257600000000004</v>
      </c>
      <c r="DA47" s="2">
        <f>1/1000*SUM(Chips!DA$16:DL$16)</f>
        <v>27.581000000000003</v>
      </c>
      <c r="DB47" s="2">
        <f>1/1000*SUM(Chips!DB$16:DM$16)</f>
        <v>25.998600000000003</v>
      </c>
      <c r="DC47" s="2">
        <f>1/1000*SUM(Chips!DC$16:DN$16)</f>
        <v>24.882300000000004</v>
      </c>
      <c r="DD47" s="2">
        <f>1/1000*SUM(Chips!DD$16:DO$16)</f>
        <v>21.665599999999998</v>
      </c>
      <c r="DE47" s="2">
        <f>1/1000*SUM(Chips!DE$16:DP$16)</f>
        <v>19.795000000000002</v>
      </c>
      <c r="DF47" s="2">
        <f>1/1000*SUM(Chips!DF$16:DQ$16)</f>
        <v>19.399400000000004</v>
      </c>
      <c r="DG47" s="2">
        <f>1/1000*SUM(Chips!DG$16:DR$16)</f>
        <v>17.342378</v>
      </c>
      <c r="DH47" s="2">
        <f>1/1000*SUM(Chips!DH$16:DS$16)</f>
        <v>21.196367000000002</v>
      </c>
      <c r="DI47" s="2">
        <f>1/1000*SUM(Chips!DI$16:DT$16)</f>
        <v>22.282248000000003</v>
      </c>
      <c r="DJ47" s="2">
        <f>1/1000*SUM(Chips!DJ$16:DU$16)</f>
        <v>22.472897000000003</v>
      </c>
      <c r="DK47" s="2">
        <f>1/1000*SUM(Chips!DK$16:DV$16)</f>
        <v>22.594753000000004</v>
      </c>
      <c r="DL47" s="2">
        <f>1/1000*SUM(Chips!DL$16:DW$16)</f>
        <v>23.353548000000004</v>
      </c>
      <c r="DM47" s="2">
        <f>1/1000*SUM(Chips!DM$16:DX$16)</f>
        <v>22.813932000000001</v>
      </c>
      <c r="DN47" s="2">
        <f>1/1000*SUM(Chips!DN$16:DY$16)</f>
        <v>25.670952000000003</v>
      </c>
      <c r="DO47" s="2">
        <f>1/1000*SUM(Chips!DO$16:DZ$16)</f>
        <v>26.924055999999997</v>
      </c>
      <c r="DP47" s="2">
        <f>1/1000*SUM(Chips!DP$16:EA$16)</f>
        <v>29.873577999999995</v>
      </c>
      <c r="DQ47" s="2">
        <f>1/1000*SUM(Chips!DQ$16:EB$16)</f>
        <v>30.872192000000002</v>
      </c>
      <c r="DR47" s="2">
        <f>1/1000*SUM(Chips!DR$16:EC$16)</f>
        <v>31.920880999999998</v>
      </c>
      <c r="DS47" s="2">
        <f>1/1000*SUM(Chips!DS$16:ED$16)</f>
        <v>31.198010000000004</v>
      </c>
      <c r="DT47" s="2">
        <f>1/1000*SUM(Chips!DT$16:EE$16)</f>
        <v>29.088376999999998</v>
      </c>
      <c r="DU47" s="2">
        <f>1/1000*SUM(Chips!DU$16:EF$16)</f>
        <v>29.980337999999996</v>
      </c>
      <c r="DV47" s="2">
        <f>1/1000*SUM(Chips!DV$16:EG$16)</f>
        <v>34.699052999999999</v>
      </c>
      <c r="DW47" s="2">
        <f>1/1000*SUM(Chips!DW$16:EH$16)</f>
        <v>37.435311999999996</v>
      </c>
      <c r="DX47" s="2">
        <f>1/1000*SUM(Chips!DX$16:EI$16)</f>
        <v>40.614634000000002</v>
      </c>
      <c r="DY47" s="2">
        <f>1/1000*SUM(Chips!DY$16:EJ$16)</f>
        <v>41.596720999999995</v>
      </c>
      <c r="DZ47" s="2">
        <f>1/1000*SUM(Chips!DZ$16:EK$16)</f>
        <v>41.305340999999999</v>
      </c>
      <c r="EA47" s="2">
        <f>1/1000*SUM(Chips!EA$16:EL$16)</f>
        <v>40.496778999999997</v>
      </c>
      <c r="EB47" s="2">
        <f>1/1000*SUM(Chips!EB$16:EM$16)</f>
        <v>40.006757999999998</v>
      </c>
      <c r="EC47" s="2">
        <f>1/1000*SUM(Chips!EC$16:EN$16)</f>
        <v>40.554335000000002</v>
      </c>
      <c r="ED47" s="2">
        <f>1/1000*SUM(Chips!ED$16:EO$16)</f>
        <v>39.958870000000005</v>
      </c>
      <c r="EE47" s="2">
        <f>1/1000*SUM(Chips!EE$16:EP$16)</f>
        <v>39.271419999999999</v>
      </c>
      <c r="EF47" s="2">
        <f>1/1000*SUM(Chips!EF$16:EQ$16)</f>
        <v>40.211246999999993</v>
      </c>
      <c r="EG47" s="2">
        <f>1/1000*SUM(Chips!EG$16:ER$16)</f>
        <v>38.324410999999998</v>
      </c>
      <c r="EH47" s="2">
        <f>1/1000*SUM(Chips!EH$16:ES$16)</f>
        <v>32.924298999999998</v>
      </c>
      <c r="EI47" s="2">
        <f>1/1000*SUM(Chips!EI$16:ET$16)</f>
        <v>31.641380000000002</v>
      </c>
      <c r="EJ47" s="2">
        <f>1/1000*SUM(Chips!EJ$16:EU$16)</f>
        <v>28.688810000000007</v>
      </c>
      <c r="EK47" s="2">
        <f>1/1000*SUM(Chips!EK$16:EV$16)</f>
        <v>29.047599000000002</v>
      </c>
      <c r="EL47" s="2">
        <f>1/1000*SUM(Chips!EL$16:EW$16)</f>
        <v>27.311091000000001</v>
      </c>
      <c r="EM47" s="2">
        <f>1/1000*SUM(Chips!EM$16:EX$16)</f>
        <v>27.241722000000003</v>
      </c>
      <c r="EN47" s="2">
        <f>1/1000*SUM(Chips!EN$16:EY$16)</f>
        <v>28.039455000000004</v>
      </c>
      <c r="EO47" s="2">
        <f>1/1000*SUM(Chips!EO$16:EZ$16)</f>
        <v>28.123566000000007</v>
      </c>
      <c r="EP47" s="2">
        <f>1/1000*SUM(Chips!EP$16:FA$16)</f>
        <v>29.494063000000004</v>
      </c>
      <c r="EQ47" s="2">
        <f>1/1000*SUM(Chips!EQ$16:FB$16)</f>
        <v>32.073514000000003</v>
      </c>
      <c r="ER47" s="2">
        <f>1/1000*SUM(Chips!ER$16:FC$16)</f>
        <v>32.182463000000006</v>
      </c>
      <c r="ES47" s="2">
        <f>1/1000*SUM(Chips!ES$16:FD$16)</f>
        <v>33.047668000000009</v>
      </c>
      <c r="ET47" s="2">
        <f>1/1000*SUM(Chips!ET$16:FE$16)</f>
        <v>34.181188000000006</v>
      </c>
      <c r="EU47" s="2">
        <f>1/1000*SUM(Chips!EU$16:FF$16)</f>
        <v>33.760052000000002</v>
      </c>
      <c r="EV47" s="2">
        <f>1/1000*SUM(Chips!EV$16:FG$16)</f>
        <v>34.264325000000007</v>
      </c>
      <c r="EW47" s="2">
        <f>1/1000*SUM(Chips!EW$16:FH$16)</f>
        <v>32.912182000000001</v>
      </c>
      <c r="EX47" s="2">
        <f>1/1000*SUM(Chips!EX$16:FI$16)</f>
        <v>32.395023000000002</v>
      </c>
      <c r="EY47" s="2">
        <f>1/1000*SUM(Chips!EY$16:FJ$16)</f>
        <v>33.812689000000006</v>
      </c>
      <c r="EZ47" s="2">
        <f>1/1000*SUM(Chips!EZ$16:FK$16)</f>
        <v>33.059832000000007</v>
      </c>
      <c r="FA47" s="2">
        <f>1/1000*SUM(Chips!FA$16:FL$16)</f>
        <v>34.644199</v>
      </c>
      <c r="FB47" s="2">
        <f>1/1000*SUM(Chips!FB$16:FM$16)</f>
        <v>34.137436000000001</v>
      </c>
      <c r="FC47" s="2">
        <f>1/1000*SUM(Chips!FC$16:FN$16)</f>
        <v>34.061231999999997</v>
      </c>
      <c r="FD47" s="2">
        <f>1/1000*SUM(Chips!FD$16:FO$16)</f>
        <v>34.913307000000003</v>
      </c>
      <c r="FE47" s="2">
        <f>1/1000*SUM(Chips!FE$16:FP$16)</f>
        <v>37.038181999999999</v>
      </c>
      <c r="FF47" s="2">
        <f>1/1000*SUM(Chips!FF$16:FQ$16)</f>
        <v>38.921263000000003</v>
      </c>
      <c r="FG47" s="2">
        <f>1/1000*SUM(Chips!FG$16:FR$16)</f>
        <v>38.997153000000004</v>
      </c>
      <c r="FH47" s="2">
        <f>1/1000*SUM(Chips!FH$16:FS$16)</f>
        <v>39.604732000000006</v>
      </c>
      <c r="FI47" s="2">
        <f>1/1000*SUM(Chips!FI$16:FT$16)</f>
        <v>39.29116100000001</v>
      </c>
      <c r="FJ47" s="2">
        <f>1/1000*SUM(Chips!FJ$16:FU$16)</f>
        <v>42.280586999999997</v>
      </c>
      <c r="FK47" s="2">
        <f>1/1000*SUM(Chips!FK$16:FV$16)</f>
        <v>41.260989000000002</v>
      </c>
      <c r="FL47" s="2">
        <f>1/1000*SUM(Chips!FL$16:FW$16)</f>
        <v>40.019325999999992</v>
      </c>
      <c r="FM47" s="2">
        <f>1/1000*SUM(Chips!FM$16:FX$16)</f>
        <v>37.518900000000002</v>
      </c>
      <c r="FN47" s="2">
        <f>1/1000*SUM(Chips!FN$16:FY$16)</f>
        <v>34.429741999999997</v>
      </c>
    </row>
    <row r="48" spans="1:170">
      <c r="A48" t="str">
        <f>Pellets!A$23</f>
        <v>Luxembourg</v>
      </c>
      <c r="B48" s="2">
        <f>1/1000*SUM(Chips!B$23:M$23)</f>
        <v>38.296400000000006</v>
      </c>
      <c r="C48" s="2">
        <f>1/1000*SUM(Chips!C$23:N$23)</f>
        <v>38.878500000000003</v>
      </c>
      <c r="D48" s="2">
        <f>1/1000*SUM(Chips!D$23:O$23)</f>
        <v>39.234900000000003</v>
      </c>
      <c r="E48" s="2">
        <f>1/1000*SUM(Chips!E$23:P$23)</f>
        <v>40.473400000000005</v>
      </c>
      <c r="F48" s="2">
        <f>1/1000*SUM(Chips!F$23:Q$23)</f>
        <v>36.584400000000002</v>
      </c>
      <c r="G48" s="2">
        <f>1/1000*SUM(Chips!G$23:R$23)</f>
        <v>33.000399999999999</v>
      </c>
      <c r="H48" s="2">
        <f>1/1000*SUM(Chips!H$23:S$23)</f>
        <v>29.500500000000006</v>
      </c>
      <c r="I48" s="2">
        <f>1/1000*SUM(Chips!I$23:T$23)</f>
        <v>28.449200000000001</v>
      </c>
      <c r="J48" s="2">
        <f>1/1000*SUM(Chips!J$23:U$23)</f>
        <v>28.617700000000006</v>
      </c>
      <c r="K48" s="2">
        <f>1/1000*SUM(Chips!K$23:V$23)</f>
        <v>28.061400000000003</v>
      </c>
      <c r="L48" s="2">
        <f>1/1000*SUM(Chips!L$23:W$23)</f>
        <v>27.830099999999998</v>
      </c>
      <c r="M48" s="2">
        <f>1/1000*SUM(Chips!M$23:X$23)</f>
        <v>28.189000000000004</v>
      </c>
      <c r="N48" s="2">
        <f>1/1000*SUM(Chips!N$23:Y$23)</f>
        <v>27.541300000000007</v>
      </c>
      <c r="O48" s="2">
        <f>1/1000*SUM(Chips!O$23:Z$23)</f>
        <v>29.221900000000002</v>
      </c>
      <c r="P48" s="2">
        <f>1/1000*SUM(Chips!P$23:AA$23)</f>
        <v>29.854500000000002</v>
      </c>
      <c r="Q48" s="2">
        <f>1/1000*SUM(Chips!Q$23:AB$23)</f>
        <v>29.653600000000004</v>
      </c>
      <c r="R48" s="2">
        <f>1/1000*SUM(Chips!R$23:AC$23)</f>
        <v>29.923600000000004</v>
      </c>
      <c r="S48" s="2">
        <f>1/1000*SUM(Chips!S$23:AD$23)</f>
        <v>30.469200000000001</v>
      </c>
      <c r="T48" s="2">
        <f>1/1000*SUM(Chips!T$23:AE$23)</f>
        <v>30.473199999999999</v>
      </c>
      <c r="U48" s="2">
        <f>1/1000*SUM(Chips!U$23:AF$23)</f>
        <v>30.1556</v>
      </c>
      <c r="V48" s="2">
        <f>1/1000*SUM(Chips!V$23:AG$23)</f>
        <v>29.7437</v>
      </c>
      <c r="W48" s="2">
        <f>1/1000*SUM(Chips!W$23:AH$23)</f>
        <v>30.390499999999999</v>
      </c>
      <c r="X48" s="2">
        <f>1/1000*SUM(Chips!X$23:AI$23)</f>
        <v>30.624300000000002</v>
      </c>
      <c r="Y48" s="2">
        <f>1/1000*SUM(Chips!Y$23:AJ$23)</f>
        <v>29.458999999999996</v>
      </c>
      <c r="Z48" s="2">
        <f>1/1000*SUM(Chips!Z$23:AK$23)</f>
        <v>28.788599999999995</v>
      </c>
      <c r="AA48" s="2">
        <f>1/1000*SUM(Chips!AA$23:AL$23)</f>
        <v>26.474299999999999</v>
      </c>
      <c r="AB48" s="2">
        <f>1/1000*SUM(Chips!AB$23:AM$23)</f>
        <v>25.523599999999998</v>
      </c>
      <c r="AC48" s="2">
        <f>1/1000*SUM(Chips!AC$23:AN$23)</f>
        <v>24.375499999999995</v>
      </c>
      <c r="AD48" s="2">
        <f>1/1000*SUM(Chips!AD$23:AO$23)</f>
        <v>25.321899999999999</v>
      </c>
      <c r="AE48" s="2">
        <f>1/1000*SUM(Chips!AE$23:AP$23)</f>
        <v>26.026900000000001</v>
      </c>
      <c r="AF48" s="2">
        <f>1/1000*SUM(Chips!AF$23:AQ$23)</f>
        <v>29.0166</v>
      </c>
      <c r="AG48" s="2">
        <f>1/1000*SUM(Chips!AG$23:AR$23)</f>
        <v>29.066599999999998</v>
      </c>
      <c r="AH48" s="2">
        <f>1/1000*SUM(Chips!AH$23:AS$23)</f>
        <v>30.031000000000002</v>
      </c>
      <c r="AI48" s="2">
        <f>1/1000*SUM(Chips!AI$23:AT$23)</f>
        <v>29.413399999999999</v>
      </c>
      <c r="AJ48" s="2">
        <f>1/1000*SUM(Chips!AJ$23:AU$23)</f>
        <v>27.649900000000002</v>
      </c>
      <c r="AK48" s="2">
        <f>1/1000*SUM(Chips!AK$23:AV$23)</f>
        <v>27.488700000000005</v>
      </c>
      <c r="AL48" s="2">
        <f>1/1000*SUM(Chips!AL$23:AW$23)</f>
        <v>26.622100000000003</v>
      </c>
      <c r="AM48" s="2">
        <f>1/1000*SUM(Chips!AM$23:AX$23)</f>
        <v>26.1889</v>
      </c>
      <c r="AN48" s="2">
        <f>1/1000*SUM(Chips!AN$23:AY$23)</f>
        <v>26.954100000000004</v>
      </c>
      <c r="AO48" s="2">
        <f>1/1000*SUM(Chips!AO$23:AZ$23)</f>
        <v>25.890400000000007</v>
      </c>
      <c r="AP48" s="2">
        <f>1/1000*SUM(Chips!AP$23:BA$23)</f>
        <v>30.649100000000008</v>
      </c>
      <c r="AQ48" s="2">
        <f>1/1000*SUM(Chips!AQ$23:BB$23)</f>
        <v>29.853100000000001</v>
      </c>
      <c r="AR48" s="2">
        <f>1/1000*SUM(Chips!AR$23:BC$23)</f>
        <v>27.685700000000001</v>
      </c>
      <c r="AS48" s="2">
        <f>1/1000*SUM(Chips!AS$23:BD$23)</f>
        <v>27.025900000000004</v>
      </c>
      <c r="AT48" s="2">
        <f>1/1000*SUM(Chips!AT$23:BE$23)</f>
        <v>24.653700000000004</v>
      </c>
      <c r="AU48" s="2">
        <f>1/1000*SUM(Chips!AU$23:BF$23)</f>
        <v>22.462200000000006</v>
      </c>
      <c r="AV48" s="2">
        <f>1/1000*SUM(Chips!AV$23:BG$23)</f>
        <v>20.786100000000005</v>
      </c>
      <c r="AW48" s="2">
        <f>1/1000*SUM(Chips!AW$23:BH$23)</f>
        <v>21.0367</v>
      </c>
      <c r="AX48" s="2">
        <f>1/1000*SUM(Chips!AX$23:BI$23)</f>
        <v>22.425799999999999</v>
      </c>
      <c r="AY48" s="2">
        <f>1/1000*SUM(Chips!AY$23:BJ$23)</f>
        <v>21.791499999999999</v>
      </c>
      <c r="AZ48" s="2">
        <f>1/1000*SUM(Chips!AZ$23:BK$23)</f>
        <v>21.221599999999999</v>
      </c>
      <c r="BA48" s="2">
        <f>1/1000*SUM(Chips!BA$23:BL$23)</f>
        <v>23.351800000000004</v>
      </c>
      <c r="BB48" s="2">
        <f>1/1000*SUM(Chips!BB$23:BM$23)</f>
        <v>19.456700000000001</v>
      </c>
      <c r="BC48" s="2">
        <f>1/1000*SUM(Chips!BC$23:BN$23)</f>
        <v>20.514200000000002</v>
      </c>
      <c r="BD48" s="2">
        <f>1/1000*SUM(Chips!BD$23:BO$23)</f>
        <v>20.194399999999998</v>
      </c>
      <c r="BE48" s="2">
        <f>1/1000*SUM(Chips!BE$23:BP$23)</f>
        <v>22.101800000000004</v>
      </c>
      <c r="BF48" s="2">
        <f>1/1000*SUM(Chips!BF$23:BQ$23)</f>
        <v>21.507800000000003</v>
      </c>
      <c r="BG48" s="2">
        <f>1/1000*SUM(Chips!BG$23:BR$23)</f>
        <v>22.9924</v>
      </c>
      <c r="BH48" s="2">
        <f>1/1000*SUM(Chips!BH$23:BS$23)</f>
        <v>22.949000000000002</v>
      </c>
      <c r="BI48" s="2">
        <f>1/1000*SUM(Chips!BI$23:BT$23)</f>
        <v>23.421099999999999</v>
      </c>
      <c r="BJ48" s="2">
        <f>1/1000*SUM(Chips!BJ$23:BU$23)</f>
        <v>22.136400000000002</v>
      </c>
      <c r="BK48" s="2">
        <f>1/1000*SUM(Chips!BK$23:BV$23)</f>
        <v>22.085800000000003</v>
      </c>
      <c r="BL48" s="2">
        <f>1/1000*SUM(Chips!BL$23:BW$23)</f>
        <v>20.964499999999997</v>
      </c>
      <c r="BM48" s="2">
        <f>1/1000*SUM(Chips!BM$23:BX$23)</f>
        <v>23.519200000000001</v>
      </c>
      <c r="BN48" s="2">
        <f>1/1000*SUM(Chips!BN$23:BY$23)</f>
        <v>25.868500000000001</v>
      </c>
      <c r="BO48" s="2">
        <f>1/1000*SUM(Chips!BO$23:BZ$23)</f>
        <v>28.4605</v>
      </c>
      <c r="BP48" s="2">
        <f>1/1000*SUM(Chips!BP$23:CA$23)</f>
        <v>28.302399999999999</v>
      </c>
      <c r="BQ48" s="2">
        <f>1/1000*SUM(Chips!BQ$23:CB$23)</f>
        <v>28.214099999999998</v>
      </c>
      <c r="BR48" s="2">
        <f>1/1000*SUM(Chips!BR$23:CC$23)</f>
        <v>28.697700000000001</v>
      </c>
      <c r="BS48" s="2">
        <f>1/1000*SUM(Chips!BS$23:CD$23)</f>
        <v>27.792999999999996</v>
      </c>
      <c r="BT48" s="2">
        <f>1/1000*SUM(Chips!BT$23:CE$23)</f>
        <v>28.072399999999998</v>
      </c>
      <c r="BU48" s="2">
        <f>1/1000*SUM(Chips!BU$23:CF$23)</f>
        <v>27.148099999999999</v>
      </c>
      <c r="BV48" s="2">
        <f>1/1000*SUM(Chips!BV$23:CG$23)</f>
        <v>27.244999999999997</v>
      </c>
      <c r="BW48" s="2">
        <f>1/1000*SUM(Chips!BW$23:CH$23)</f>
        <v>27.722300000000001</v>
      </c>
      <c r="BX48" s="2">
        <f>1/1000*SUM(Chips!BX$23:CI$23)</f>
        <v>27.8401</v>
      </c>
      <c r="BY48" s="2">
        <f>1/1000*SUM(Chips!BY$23:CJ$23)</f>
        <v>24.235099999999999</v>
      </c>
      <c r="BZ48" s="2">
        <f>1/1000*SUM(Chips!BZ$23:CK$23)</f>
        <v>19.877899999999997</v>
      </c>
      <c r="CA48" s="2">
        <f>1/1000*SUM(Chips!CA$23:CL$23)</f>
        <v>17.538000000000004</v>
      </c>
      <c r="CB48" s="2">
        <f>1/1000*SUM(Chips!CB$23:CM$23)</f>
        <v>17.281700000000004</v>
      </c>
      <c r="CC48" s="2">
        <f>1/1000*SUM(Chips!CC$23:CN$23)</f>
        <v>16.768000000000001</v>
      </c>
      <c r="CD48" s="2">
        <f>1/1000*SUM(Chips!CD$23:CO$23)</f>
        <v>17.6767</v>
      </c>
      <c r="CE48" s="2">
        <f>1/1000*SUM(Chips!CE$23:CP$23)</f>
        <v>21.836800000000004</v>
      </c>
      <c r="CF48" s="2">
        <f>1/1000*SUM(Chips!CF$23:CQ$23)</f>
        <v>22.227400000000006</v>
      </c>
      <c r="CG48" s="2">
        <f>1/1000*SUM(Chips!CG$23:CR$23)</f>
        <v>21.087700000000002</v>
      </c>
      <c r="CH48" s="2">
        <f>1/1000*SUM(Chips!CH$23:CS$23)</f>
        <v>21.8995</v>
      </c>
      <c r="CI48" s="2">
        <f>1/1000*SUM(Chips!CI$23:CT$23)</f>
        <v>22.978899999999999</v>
      </c>
      <c r="CJ48" s="2">
        <f>1/1000*SUM(Chips!CJ$23:CU$23)</f>
        <v>24.853000000000002</v>
      </c>
      <c r="CK48" s="2">
        <f>1/1000*SUM(Chips!CK$23:CV$23)</f>
        <v>25.8354</v>
      </c>
      <c r="CL48" s="2">
        <f>1/1000*SUM(Chips!CL$23:CW$23)</f>
        <v>27.327200000000005</v>
      </c>
      <c r="CM48" s="2">
        <f>1/1000*SUM(Chips!CM$23:CX$23)</f>
        <v>27.194900000000001</v>
      </c>
      <c r="CN48" s="2">
        <f>1/1000*SUM(Chips!CN$23:CY$23)</f>
        <v>29.618000000000006</v>
      </c>
      <c r="CO48" s="2">
        <f>1/1000*SUM(Chips!CO$23:CZ$23)</f>
        <v>28.384800000000002</v>
      </c>
      <c r="CP48" s="2">
        <f>1/1000*SUM(Chips!CP$23:DA$23)</f>
        <v>27.140400000000003</v>
      </c>
      <c r="CQ48" s="2">
        <f>1/1000*SUM(Chips!CQ$23:DB$23)</f>
        <v>22.815700000000003</v>
      </c>
      <c r="CR48" s="2">
        <f>1/1000*SUM(Chips!CR$23:DC$23)</f>
        <v>23.040800000000004</v>
      </c>
      <c r="CS48" s="2">
        <f>1/1000*SUM(Chips!CS$23:DD$23)</f>
        <v>24.007400000000004</v>
      </c>
      <c r="CT48" s="2">
        <f>1/1000*SUM(Chips!CT$23:DE$23)</f>
        <v>22.446500000000004</v>
      </c>
      <c r="CU48" s="2">
        <f>1/1000*SUM(Chips!CU$23:DF$23)</f>
        <v>20.976200000000006</v>
      </c>
      <c r="CV48" s="2">
        <f>1/1000*SUM(Chips!CV$23:DG$23)</f>
        <v>18.753299999999999</v>
      </c>
      <c r="CW48" s="2">
        <f>1/1000*SUM(Chips!CW$23:DH$23)</f>
        <v>16.552899999999998</v>
      </c>
      <c r="CX48" s="2">
        <f>1/1000*SUM(Chips!CX$23:DI$23)</f>
        <v>15.176099999999996</v>
      </c>
      <c r="CY48" s="2">
        <f>1/1000*SUM(Chips!CY$23:DJ$23)</f>
        <v>14.150700000000001</v>
      </c>
      <c r="CZ48" s="2">
        <f>1/1000*SUM(Chips!CZ$23:DK$23)</f>
        <v>11.527400000000002</v>
      </c>
      <c r="DA48" s="2">
        <f>1/1000*SUM(Chips!DA$23:DL$23)</f>
        <v>11.9003</v>
      </c>
      <c r="DB48" s="2">
        <f>1/1000*SUM(Chips!DB$23:DM$23)</f>
        <v>11.657</v>
      </c>
      <c r="DC48" s="2">
        <f>1/1000*SUM(Chips!DC$23:DN$23)</f>
        <v>12.099600000000001</v>
      </c>
      <c r="DD48" s="2">
        <f>1/1000*SUM(Chips!DD$23:DO$23)</f>
        <v>11.878300000000001</v>
      </c>
      <c r="DE48" s="2">
        <f>1/1000*SUM(Chips!DE$23:DP$23)</f>
        <v>11.326000000000001</v>
      </c>
      <c r="DF48" s="2">
        <f>1/1000*SUM(Chips!DF$23:DQ$23)</f>
        <v>11.385200000000001</v>
      </c>
      <c r="DG48" s="2">
        <f>1/1000*SUM(Chips!DG$23:DR$23)</f>
        <v>11.820523000000001</v>
      </c>
      <c r="DH48" s="2">
        <f>1/1000*SUM(Chips!DH$23:DS$23)</f>
        <v>11.883964000000001</v>
      </c>
      <c r="DI48" s="2">
        <f>1/1000*SUM(Chips!DI$23:DT$23)</f>
        <v>12.206785</v>
      </c>
      <c r="DJ48" s="2">
        <f>1/1000*SUM(Chips!DJ$23:DU$23)</f>
        <v>11.454139</v>
      </c>
      <c r="DK48" s="2">
        <f>1/1000*SUM(Chips!DK$23:DV$23)</f>
        <v>10.785789000000001</v>
      </c>
      <c r="DL48" s="2">
        <f>1/1000*SUM(Chips!DL$23:DW$23)</f>
        <v>10.580731999999999</v>
      </c>
      <c r="DM48" s="2">
        <f>1/1000*SUM(Chips!DM$23:DX$23)</f>
        <v>9.3585079999999987</v>
      </c>
      <c r="DN48" s="2">
        <f>1/1000*SUM(Chips!DN$23:DY$23)</f>
        <v>9.199892000000002</v>
      </c>
      <c r="DO48" s="2">
        <f>1/1000*SUM(Chips!DO$23:DZ$23)</f>
        <v>9.1230230000000017</v>
      </c>
      <c r="DP48" s="2">
        <f>1/1000*SUM(Chips!DP$23:EA$23)</f>
        <v>8.2885570000000008</v>
      </c>
      <c r="DQ48" s="2">
        <f>1/1000*SUM(Chips!DQ$23:EB$23)</f>
        <v>8.0548710000000003</v>
      </c>
      <c r="DR48" s="2">
        <f>1/1000*SUM(Chips!DR$23:EC$23)</f>
        <v>7.6600840000000012</v>
      </c>
      <c r="DS48" s="2">
        <f>1/1000*SUM(Chips!DS$23:ED$23)</f>
        <v>7.3253220000000008</v>
      </c>
      <c r="DT48" s="2">
        <f>1/1000*SUM(Chips!DT$23:EE$23)</f>
        <v>7.3025530000000005</v>
      </c>
      <c r="DU48" s="2">
        <f>1/1000*SUM(Chips!DU$23:EF$23)</f>
        <v>7.9816609999999999</v>
      </c>
      <c r="DV48" s="2">
        <f>1/1000*SUM(Chips!DV$23:EG$23)</f>
        <v>8.5416800000000013</v>
      </c>
      <c r="DW48" s="2">
        <f>1/1000*SUM(Chips!DW$23:EH$23)</f>
        <v>9.1508960000000013</v>
      </c>
      <c r="DX48" s="2">
        <f>1/1000*SUM(Chips!DX$23:EI$23)</f>
        <v>9.143987000000001</v>
      </c>
      <c r="DY48" s="2">
        <f>1/1000*SUM(Chips!DY$23:EJ$23)</f>
        <v>9.1883719999999993</v>
      </c>
      <c r="DZ48" s="2">
        <f>1/1000*SUM(Chips!DZ$23:EK$23)</f>
        <v>8.9456679999999995</v>
      </c>
      <c r="EA48" s="2">
        <f>1/1000*SUM(Chips!EA$23:EL$23)</f>
        <v>8.4500250000000019</v>
      </c>
      <c r="EB48" s="2">
        <f>1/1000*SUM(Chips!EB$23:EM$23)</f>
        <v>8.1848489999999998</v>
      </c>
      <c r="EC48" s="2">
        <f>1/1000*SUM(Chips!EC$23:EN$23)</f>
        <v>7.9431820000000011</v>
      </c>
      <c r="ED48" s="2">
        <f>1/1000*SUM(Chips!ED$23:EO$23)</f>
        <v>8.1966160000000006</v>
      </c>
      <c r="EE48" s="2">
        <f>1/1000*SUM(Chips!EE$23:EP$23)</f>
        <v>8.379621000000002</v>
      </c>
      <c r="EF48" s="2">
        <f>1/1000*SUM(Chips!EF$23:EQ$23)</f>
        <v>8.2669890000000006</v>
      </c>
      <c r="EG48" s="2">
        <f>1/1000*SUM(Chips!EG$23:ER$23)</f>
        <v>7.3929330000000011</v>
      </c>
      <c r="EH48" s="2">
        <f>1/1000*SUM(Chips!EH$23:ES$23)</f>
        <v>6.8709350000000011</v>
      </c>
      <c r="EI48" s="2">
        <f>1/1000*SUM(Chips!EI$23:ET$23)</f>
        <v>6.1384340000000002</v>
      </c>
      <c r="EJ48" s="2">
        <f>1/1000*SUM(Chips!EJ$23:EU$23)</f>
        <v>6.1222290000000008</v>
      </c>
      <c r="EK48" s="2">
        <f>1/1000*SUM(Chips!EK$23:EV$23)</f>
        <v>5.670032</v>
      </c>
      <c r="EL48" s="2">
        <f>1/1000*SUM(Chips!EL$23:EW$23)</f>
        <v>5.8375450000000004</v>
      </c>
      <c r="EM48" s="2">
        <f>1/1000*SUM(Chips!EM$23:EX$23)</f>
        <v>5.6638490000000008</v>
      </c>
      <c r="EN48" s="2">
        <f>1/1000*SUM(Chips!EN$23:EY$23)</f>
        <v>5.5402850000000008</v>
      </c>
      <c r="EO48" s="2">
        <f>1/1000*SUM(Chips!EO$23:EZ$23)</f>
        <v>5.9203020000000004</v>
      </c>
      <c r="EP48" s="2">
        <f>1/1000*SUM(Chips!EP$23:FA$23)</f>
        <v>5.7412730000000014</v>
      </c>
      <c r="EQ48" s="2">
        <f>1/1000*SUM(Chips!EQ$23:FB$23)</f>
        <v>5.3450380000000015</v>
      </c>
      <c r="ER48" s="2">
        <f>1/1000*SUM(Chips!ER$23:FC$23)</f>
        <v>5.4180030000000015</v>
      </c>
      <c r="ES48" s="2">
        <f>1/1000*SUM(Chips!ES$23:FD$23)</f>
        <v>5.1955530000000012</v>
      </c>
      <c r="ET48" s="2">
        <f>1/1000*SUM(Chips!ET$23:FE$23)</f>
        <v>5.3991440000000006</v>
      </c>
      <c r="EU48" s="2">
        <f>1/1000*SUM(Chips!EU$23:FF$23)</f>
        <v>6.1441440000000007</v>
      </c>
      <c r="EV48" s="2">
        <f>1/1000*SUM(Chips!EV$23:FG$23)</f>
        <v>7.6168040000000001</v>
      </c>
      <c r="EW48" s="2">
        <f>1/1000*SUM(Chips!EW$23:FH$23)</f>
        <v>7.7331969999999997</v>
      </c>
      <c r="EX48" s="2">
        <f>1/1000*SUM(Chips!EX$23:FI$23)</f>
        <v>7.5527540000000002</v>
      </c>
      <c r="EY48" s="2">
        <f>1/1000*SUM(Chips!EY$23:FJ$23)</f>
        <v>7.577242</v>
      </c>
      <c r="EZ48" s="2">
        <f>1/1000*SUM(Chips!EZ$23:FK$23)</f>
        <v>7.644247</v>
      </c>
      <c r="FA48" s="2">
        <f>1/1000*SUM(Chips!FA$23:FL$23)</f>
        <v>7.0152920000000005</v>
      </c>
      <c r="FB48" s="2">
        <f>1/1000*SUM(Chips!FB$23:FM$23)</f>
        <v>7.1093560000000018</v>
      </c>
      <c r="FC48" s="2">
        <f>1/1000*SUM(Chips!FC$23:FN$23)</f>
        <v>7.2700580000000015</v>
      </c>
      <c r="FD48" s="2">
        <f>1/1000*SUM(Chips!FD$23:FO$23)</f>
        <v>6.9799710000000017</v>
      </c>
      <c r="FE48" s="2">
        <f>1/1000*SUM(Chips!FE$23:FP$23)</f>
        <v>6.9222370000000009</v>
      </c>
      <c r="FF48" s="2">
        <f>1/1000*SUM(Chips!FF$23:FQ$23)</f>
        <v>6.6463280000000005</v>
      </c>
      <c r="FG48" s="2">
        <f>1/1000*SUM(Chips!FG$23:FR$23)</f>
        <v>6.3691719999999998</v>
      </c>
      <c r="FH48" s="2">
        <f>1/1000*SUM(Chips!FH$23:FS$23)</f>
        <v>4.7917880000000004</v>
      </c>
      <c r="FI48" s="2">
        <f>1/1000*SUM(Chips!FI$23:FT$23)</f>
        <v>5.2056659999999999</v>
      </c>
      <c r="FJ48" s="2">
        <f>1/1000*SUM(Chips!FJ$23:FU$23)</f>
        <v>5.1106979999999993</v>
      </c>
      <c r="FK48" s="2">
        <f>1/1000*SUM(Chips!FK$23:FV$23)</f>
        <v>5.4191990000000008</v>
      </c>
      <c r="FL48" s="2">
        <f>1/1000*SUM(Chips!FL$23:FW$23)</f>
        <v>5.658633</v>
      </c>
      <c r="FM48" s="2">
        <f>1/1000*SUM(Chips!FM$23:FX$23)</f>
        <v>6.3459459999999996</v>
      </c>
      <c r="FN48" s="2">
        <f>1/1000*SUM(Chips!FN$23:FY$23)</f>
        <v>5.9106640000000006</v>
      </c>
    </row>
    <row r="49" spans="1:170">
      <c r="A49" t="str">
        <f>Pellets!A$25</f>
        <v>Netherlands</v>
      </c>
      <c r="B49" s="2">
        <f>1/1000*SUM(Chips!B$25:M$25)</f>
        <v>5.1160000000000005</v>
      </c>
      <c r="C49" s="2">
        <f>1/1000*SUM(Chips!C$25:N$25)</f>
        <v>4.6496000000000004</v>
      </c>
      <c r="D49" s="2">
        <f>1/1000*SUM(Chips!D$25:O$25)</f>
        <v>5.430200000000001</v>
      </c>
      <c r="E49" s="2">
        <f>1/1000*SUM(Chips!E$25:P$25)</f>
        <v>5.4199000000000011</v>
      </c>
      <c r="F49" s="2">
        <f>1/1000*SUM(Chips!F$25:Q$25)</f>
        <v>5.1161000000000012</v>
      </c>
      <c r="G49" s="2">
        <f>1/1000*SUM(Chips!G$25:R$25)</f>
        <v>6.0353000000000003</v>
      </c>
      <c r="H49" s="2">
        <f>1/1000*SUM(Chips!H$25:S$25)</f>
        <v>6.1626000000000003</v>
      </c>
      <c r="I49" s="2">
        <f>1/1000*SUM(Chips!I$25:T$25)</f>
        <v>5.9377000000000004</v>
      </c>
      <c r="J49" s="2">
        <f>1/1000*SUM(Chips!J$25:U$25)</f>
        <v>6.4962000000000009</v>
      </c>
      <c r="K49" s="2">
        <f>1/1000*SUM(Chips!K$25:V$25)</f>
        <v>6.6244000000000005</v>
      </c>
      <c r="L49" s="2">
        <f>1/1000*SUM(Chips!L$25:W$25)</f>
        <v>7.0681000000000003</v>
      </c>
      <c r="M49" s="2">
        <f>1/1000*SUM(Chips!M$25:X$25)</f>
        <v>7.2104000000000008</v>
      </c>
      <c r="N49" s="2">
        <f>1/1000*SUM(Chips!N$25:Y$25)</f>
        <v>7.8490000000000002</v>
      </c>
      <c r="O49" s="2">
        <f>1/1000*SUM(Chips!O$25:Z$25)</f>
        <v>8.2656999999999989</v>
      </c>
      <c r="P49" s="2">
        <f>1/1000*SUM(Chips!P$25:AA$25)</f>
        <v>7.3352000000000004</v>
      </c>
      <c r="Q49" s="2">
        <f>1/1000*SUM(Chips!Q$25:AB$25)</f>
        <v>7.3839000000000006</v>
      </c>
      <c r="R49" s="2">
        <f>1/1000*SUM(Chips!R$25:AC$25)</f>
        <v>7.7048000000000005</v>
      </c>
      <c r="S49" s="2">
        <f>1/1000*SUM(Chips!S$25:AD$25)</f>
        <v>7.3586000000000009</v>
      </c>
      <c r="T49" s="2">
        <f>1/1000*SUM(Chips!T$25:AE$25)</f>
        <v>7.4721000000000002</v>
      </c>
      <c r="U49" s="2">
        <f>1/1000*SUM(Chips!U$25:AF$25)</f>
        <v>8.5777000000000001</v>
      </c>
      <c r="V49" s="2">
        <f>1/1000*SUM(Chips!V$25:AG$25)</f>
        <v>8.6462000000000003</v>
      </c>
      <c r="W49" s="2">
        <f>1/1000*SUM(Chips!W$25:AH$25)</f>
        <v>8.6772000000000009</v>
      </c>
      <c r="X49" s="2">
        <f>1/1000*SUM(Chips!X$25:AI$25)</f>
        <v>8.5168000000000017</v>
      </c>
      <c r="Y49" s="2">
        <f>1/1000*SUM(Chips!Y$25:AJ$25)</f>
        <v>8.8094000000000001</v>
      </c>
      <c r="Z49" s="2">
        <f>1/1000*SUM(Chips!Z$25:AK$25)</f>
        <v>8.6873000000000005</v>
      </c>
      <c r="AA49" s="2">
        <f>1/1000*SUM(Chips!AA$25:AL$25)</f>
        <v>8.3285</v>
      </c>
      <c r="AB49" s="2">
        <f>1/1000*SUM(Chips!AB$25:AM$25)</f>
        <v>8.0969999999999995</v>
      </c>
      <c r="AC49" s="2">
        <f>1/1000*SUM(Chips!AC$25:AN$25)</f>
        <v>7.4241000000000001</v>
      </c>
      <c r="AD49" s="2">
        <f>1/1000*SUM(Chips!AD$25:AO$25)</f>
        <v>7.3775000000000004</v>
      </c>
      <c r="AE49" s="2">
        <f>1/1000*SUM(Chips!AE$25:AP$25)</f>
        <v>7.2131000000000007</v>
      </c>
      <c r="AF49" s="2">
        <f>1/1000*SUM(Chips!AF$25:AQ$25)</f>
        <v>8.0959000000000003</v>
      </c>
      <c r="AG49" s="2">
        <f>1/1000*SUM(Chips!AG$25:AR$25)</f>
        <v>7.7727000000000013</v>
      </c>
      <c r="AH49" s="2">
        <f>1/1000*SUM(Chips!AH$25:AS$25)</f>
        <v>8.0447000000000006</v>
      </c>
      <c r="AI49" s="2">
        <f>1/1000*SUM(Chips!AI$25:AT$25)</f>
        <v>9.1788500000000006</v>
      </c>
      <c r="AJ49" s="2">
        <f>1/1000*SUM(Chips!AJ$25:AU$25)</f>
        <v>10.7501</v>
      </c>
      <c r="AK49" s="2">
        <f>1/1000*SUM(Chips!AK$25:AV$25)</f>
        <v>14.917100000000003</v>
      </c>
      <c r="AL49" s="2">
        <f>1/1000*SUM(Chips!AL$25:AW$25)</f>
        <v>15.861400000000001</v>
      </c>
      <c r="AM49" s="2">
        <f>1/1000*SUM(Chips!AM$25:AX$25)</f>
        <v>17.075200000000002</v>
      </c>
      <c r="AN49" s="2">
        <f>1/1000*SUM(Chips!AN$25:AY$25)</f>
        <v>18.499299999999998</v>
      </c>
      <c r="AO49" s="2">
        <f>1/1000*SUM(Chips!AO$25:AZ$25)</f>
        <v>19.222900000000003</v>
      </c>
      <c r="AP49" s="2">
        <f>1/1000*SUM(Chips!AP$25:BA$25)</f>
        <v>19.225099999999998</v>
      </c>
      <c r="AQ49" s="2">
        <f>1/1000*SUM(Chips!AQ$25:BB$25)</f>
        <v>19.435299999999998</v>
      </c>
      <c r="AR49" s="2">
        <f>1/1000*SUM(Chips!AR$25:BC$25)</f>
        <v>18.8461</v>
      </c>
      <c r="AS49" s="2">
        <f>1/1000*SUM(Chips!AS$25:BD$25)</f>
        <v>18.439400000000003</v>
      </c>
      <c r="AT49" s="2">
        <f>1/1000*SUM(Chips!AT$25:BE$25)</f>
        <v>17.947500000000002</v>
      </c>
      <c r="AU49" s="2">
        <f>1/1000*SUM(Chips!AU$25:BF$25)</f>
        <v>16.571750000000002</v>
      </c>
      <c r="AV49" s="2">
        <f>1/1000*SUM(Chips!AV$25:BG$25)</f>
        <v>14.719900000000003</v>
      </c>
      <c r="AW49" s="2">
        <f>1/1000*SUM(Chips!AW$25:BH$25)</f>
        <v>10.608000000000001</v>
      </c>
      <c r="AX49" s="2">
        <f>1/1000*SUM(Chips!AX$25:BI$25)</f>
        <v>10.0669</v>
      </c>
      <c r="AY49" s="2">
        <f>1/1000*SUM(Chips!AY$25:BJ$25)</f>
        <v>10.2288</v>
      </c>
      <c r="AZ49" s="2">
        <f>1/1000*SUM(Chips!AZ$25:BK$25)</f>
        <v>9.4023000000000021</v>
      </c>
      <c r="BA49" s="2">
        <f>1/1000*SUM(Chips!BA$25:BL$25)</f>
        <v>9.2297999999999991</v>
      </c>
      <c r="BB49" s="2">
        <f>1/1000*SUM(Chips!BB$25:BM$25)</f>
        <v>10.129400000000002</v>
      </c>
      <c r="BC49" s="2">
        <f>1/1000*SUM(Chips!BC$25:BN$25)</f>
        <v>10.605400000000001</v>
      </c>
      <c r="BD49" s="2">
        <f>1/1000*SUM(Chips!BD$25:BO$25)</f>
        <v>10.8034</v>
      </c>
      <c r="BE49" s="2">
        <f>1/1000*SUM(Chips!BE$25:BP$25)</f>
        <v>10.7966</v>
      </c>
      <c r="BF49" s="2">
        <f>1/1000*SUM(Chips!BF$25:BQ$25)</f>
        <v>10.921299999999999</v>
      </c>
      <c r="BG49" s="2">
        <f>1/1000*SUM(Chips!BG$25:BR$25)</f>
        <v>11.742199999999999</v>
      </c>
      <c r="BH49" s="2">
        <f>1/1000*SUM(Chips!BH$25:BS$25)</f>
        <v>12.807699999999997</v>
      </c>
      <c r="BI49" s="2">
        <f>1/1000*SUM(Chips!BI$25:BT$25)</f>
        <v>13.1647</v>
      </c>
      <c r="BJ49" s="2">
        <f>1/1000*SUM(Chips!BJ$25:BU$25)</f>
        <v>13.381399999999999</v>
      </c>
      <c r="BK49" s="2">
        <f>1/1000*SUM(Chips!BK$25:BV$25)</f>
        <v>12.639000000000001</v>
      </c>
      <c r="BL49" s="2">
        <f>1/1000*SUM(Chips!BL$25:BW$25)</f>
        <v>13.453899999999999</v>
      </c>
      <c r="BM49" s="2">
        <f>1/1000*SUM(Chips!BM$25:BX$25)</f>
        <v>15.209199999999999</v>
      </c>
      <c r="BN49" s="2">
        <f>1/1000*SUM(Chips!BN$25:BY$25)</f>
        <v>15.448600000000001</v>
      </c>
      <c r="BO49" s="2">
        <f>1/1000*SUM(Chips!BO$25:BZ$25)</f>
        <v>15.779599999999999</v>
      </c>
      <c r="BP49" s="2">
        <f>1/1000*SUM(Chips!BP$25:CA$25)</f>
        <v>18.340199999999999</v>
      </c>
      <c r="BQ49" s="2">
        <f>1/1000*SUM(Chips!BQ$25:CB$25)</f>
        <v>19.077200000000005</v>
      </c>
      <c r="BR49" s="2">
        <f>1/1000*SUM(Chips!BR$25:CC$25)</f>
        <v>19.660400000000003</v>
      </c>
      <c r="BS49" s="2">
        <f>1/1000*SUM(Chips!BS$25:CD$25)</f>
        <v>20.622199999999999</v>
      </c>
      <c r="BT49" s="2">
        <f>1/1000*SUM(Chips!BT$25:CE$25)</f>
        <v>20.782100000000003</v>
      </c>
      <c r="BU49" s="2">
        <f>1/1000*SUM(Chips!BU$25:CF$25)</f>
        <v>21.0593</v>
      </c>
      <c r="BV49" s="2">
        <f>1/1000*SUM(Chips!BV$25:CG$25)</f>
        <v>21.396799999999999</v>
      </c>
      <c r="BW49" s="2">
        <f>1/1000*SUM(Chips!BW$25:CH$25)</f>
        <v>23.898999999999997</v>
      </c>
      <c r="BX49" s="2">
        <f>1/1000*SUM(Chips!BX$25:CI$25)</f>
        <v>25.401</v>
      </c>
      <c r="BY49" s="2">
        <f>1/1000*SUM(Chips!BY$25:CJ$25)</f>
        <v>26.767300000000002</v>
      </c>
      <c r="BZ49" s="2">
        <f>1/1000*SUM(Chips!BZ$25:CK$25)</f>
        <v>28.739900000000002</v>
      </c>
      <c r="CA49" s="2">
        <f>1/1000*SUM(Chips!CA$25:CL$25)</f>
        <v>31.316000000000006</v>
      </c>
      <c r="CB49" s="2">
        <f>1/1000*SUM(Chips!CB$25:CM$25)</f>
        <v>31.264800000000005</v>
      </c>
      <c r="CC49" s="2">
        <f>1/1000*SUM(Chips!CC$25:CN$25)</f>
        <v>31.810800000000004</v>
      </c>
      <c r="CD49" s="2">
        <f>1/1000*SUM(Chips!CD$25:CO$25)</f>
        <v>32.538400000000003</v>
      </c>
      <c r="CE49" s="2">
        <f>1/1000*SUM(Chips!CE$25:CP$25)</f>
        <v>31.830700000000004</v>
      </c>
      <c r="CF49" s="2">
        <f>1/1000*SUM(Chips!CF$25:CQ$25)</f>
        <v>32.442000000000007</v>
      </c>
      <c r="CG49" s="2">
        <f>1/1000*SUM(Chips!CG$25:CR$25)</f>
        <v>32.992200000000004</v>
      </c>
      <c r="CH49" s="2">
        <f>1/1000*SUM(Chips!CH$25:CS$25)</f>
        <v>33.914800000000007</v>
      </c>
      <c r="CI49" s="2">
        <f>1/1000*SUM(Chips!CI$25:CT$25)</f>
        <v>32.258600000000001</v>
      </c>
      <c r="CJ49" s="2">
        <f>1/1000*SUM(Chips!CJ$25:CU$25)</f>
        <v>31.200200000000002</v>
      </c>
      <c r="CK49" s="2">
        <f>1/1000*SUM(Chips!CK$25:CV$25)</f>
        <v>30.1496</v>
      </c>
      <c r="CL49" s="2">
        <f>1/1000*SUM(Chips!CL$25:CW$25)</f>
        <v>29.293700000000001</v>
      </c>
      <c r="CM49" s="2">
        <f>1/1000*SUM(Chips!CM$25:CX$25)</f>
        <v>29.332100000000001</v>
      </c>
      <c r="CN49" s="2">
        <f>1/1000*SUM(Chips!CN$25:CY$25)</f>
        <v>28.7379</v>
      </c>
      <c r="CO49" s="2">
        <f>1/1000*SUM(Chips!CO$25:CZ$25)</f>
        <v>30.3825</v>
      </c>
      <c r="CP49" s="2">
        <f>1/1000*SUM(Chips!CP$25:DA$25)</f>
        <v>32.813600000000001</v>
      </c>
      <c r="CQ49" s="2">
        <f>1/1000*SUM(Chips!CQ$25:DB$25)</f>
        <v>34.9131</v>
      </c>
      <c r="CR49" s="2">
        <f>1/1000*SUM(Chips!CR$25:DC$25)</f>
        <v>36.311599999999999</v>
      </c>
      <c r="CS49" s="2">
        <f>1/1000*SUM(Chips!CS$25:DD$25)</f>
        <v>38.863</v>
      </c>
      <c r="CT49" s="2">
        <f>1/1000*SUM(Chips!CT$25:DE$25)</f>
        <v>40.936899999999994</v>
      </c>
      <c r="CU49" s="2">
        <f>1/1000*SUM(Chips!CU$25:DF$25)</f>
        <v>43.859000000000002</v>
      </c>
      <c r="CV49" s="2">
        <f>1/1000*SUM(Chips!CV$25:DG$25)</f>
        <v>46.048200000000008</v>
      </c>
      <c r="CW49" s="2">
        <f>1/1000*SUM(Chips!CW$25:DH$25)</f>
        <v>47.281600000000005</v>
      </c>
      <c r="CX49" s="2">
        <f>1/1000*SUM(Chips!CX$25:DI$25)</f>
        <v>49.513700000000007</v>
      </c>
      <c r="CY49" s="2">
        <f>1/1000*SUM(Chips!CY$25:DJ$25)</f>
        <v>49.872900000000001</v>
      </c>
      <c r="CZ49" s="2">
        <f>1/1000*SUM(Chips!CZ$25:DK$25)</f>
        <v>50.301099999999998</v>
      </c>
      <c r="DA49" s="2">
        <f>1/1000*SUM(Chips!DA$25:DL$25)</f>
        <v>48.268000000000008</v>
      </c>
      <c r="DB49" s="2">
        <f>1/1000*SUM(Chips!DB$25:DM$25)</f>
        <v>46.448700000000009</v>
      </c>
      <c r="DC49" s="2">
        <f>1/1000*SUM(Chips!DC$25:DN$25)</f>
        <v>48.327700000000007</v>
      </c>
      <c r="DD49" s="2">
        <f>1/1000*SUM(Chips!DD$25:DO$25)</f>
        <v>58.140800000000006</v>
      </c>
      <c r="DE49" s="2">
        <f>1/1000*SUM(Chips!DE$25:DP$25)</f>
        <v>59.167000000000009</v>
      </c>
      <c r="DF49" s="2">
        <f>1/1000*SUM(Chips!DF$25:DQ$25)</f>
        <v>62.43010000000001</v>
      </c>
      <c r="DG49" s="2">
        <f>1/1000*SUM(Chips!DG$25:DR$25)</f>
        <v>67.954587000000018</v>
      </c>
      <c r="DH49" s="2">
        <f>1/1000*SUM(Chips!DH$25:DS$25)</f>
        <v>72.289454000000021</v>
      </c>
      <c r="DI49" s="2">
        <f>1/1000*SUM(Chips!DI$25:DT$25)</f>
        <v>76.635254000000003</v>
      </c>
      <c r="DJ49" s="2">
        <f>1/1000*SUM(Chips!DJ$25:DU$25)</f>
        <v>80.71637800000002</v>
      </c>
      <c r="DK49" s="2">
        <f>1/1000*SUM(Chips!DK$25:DV$25)</f>
        <v>81.880575000000007</v>
      </c>
      <c r="DL49" s="2">
        <f>1/1000*SUM(Chips!DL$25:DW$25)</f>
        <v>87.512376000000017</v>
      </c>
      <c r="DM49" s="2">
        <f>1/1000*SUM(Chips!DM$25:DX$25)</f>
        <v>93.049078000000023</v>
      </c>
      <c r="DN49" s="2">
        <f>1/1000*SUM(Chips!DN$25:DY$25)</f>
        <v>96.238909000000021</v>
      </c>
      <c r="DO49" s="2">
        <f>1/1000*SUM(Chips!DO$25:DZ$25)</f>
        <v>97.99458300000002</v>
      </c>
      <c r="DP49" s="2">
        <f>1/1000*SUM(Chips!DP$25:EA$25)</f>
        <v>95.366748000000015</v>
      </c>
      <c r="DQ49" s="2">
        <f>1/1000*SUM(Chips!DQ$25:EB$25)</f>
        <v>97.752724000000015</v>
      </c>
      <c r="DR49" s="2">
        <f>1/1000*SUM(Chips!DR$25:EC$25)</f>
        <v>97.646230000000017</v>
      </c>
      <c r="DS49" s="2">
        <f>1/1000*SUM(Chips!DS$25:ED$25)</f>
        <v>98.365777000000008</v>
      </c>
      <c r="DT49" s="2">
        <f>1/1000*SUM(Chips!DT$25:EE$25)</f>
        <v>102.30574000000003</v>
      </c>
      <c r="DU49" s="2">
        <f>1/1000*SUM(Chips!DU$25:EF$25)</f>
        <v>106.56143400000002</v>
      </c>
      <c r="DV49" s="2">
        <f>1/1000*SUM(Chips!DV$25:EG$25)</f>
        <v>111.90861800000002</v>
      </c>
      <c r="DW49" s="2">
        <f>1/1000*SUM(Chips!DW$25:EH$25)</f>
        <v>115.06441700000001</v>
      </c>
      <c r="DX49" s="2">
        <f>1/1000*SUM(Chips!DX$25:EI$25)</f>
        <v>116.13941100000001</v>
      </c>
      <c r="DY49" s="2">
        <f>1/1000*SUM(Chips!DY$25:EJ$25)</f>
        <v>114.49945000000001</v>
      </c>
      <c r="DZ49" s="2">
        <f>1/1000*SUM(Chips!DZ$25:EK$25)</f>
        <v>117.985679</v>
      </c>
      <c r="EA49" s="2">
        <f>1/1000*SUM(Chips!EA$25:EL$25)</f>
        <v>118.364823</v>
      </c>
      <c r="EB49" s="2">
        <f>1/1000*SUM(Chips!EB$25:EM$25)</f>
        <v>115.96173599999999</v>
      </c>
      <c r="EC49" s="2">
        <f>1/1000*SUM(Chips!EC$25:EN$25)</f>
        <v>120.106178</v>
      </c>
      <c r="ED49" s="2">
        <f>1/1000*SUM(Chips!ED$25:EO$25)</f>
        <v>120.844947</v>
      </c>
      <c r="EE49" s="2">
        <f>1/1000*SUM(Chips!EE$25:EP$25)</f>
        <v>124.85659100000002</v>
      </c>
      <c r="EF49" s="2">
        <f>1/1000*SUM(Chips!EF$25:EQ$25)</f>
        <v>144.07903500000003</v>
      </c>
      <c r="EG49" s="2">
        <f>1/1000*SUM(Chips!EG$25:ER$25)</f>
        <v>148.00411799999998</v>
      </c>
      <c r="EH49" s="2">
        <f>1/1000*SUM(Chips!EH$25:ES$25)</f>
        <v>144.603354</v>
      </c>
      <c r="EI49" s="2">
        <f>1/1000*SUM(Chips!EI$25:ET$25)</f>
        <v>143.475919</v>
      </c>
      <c r="EJ49" s="2">
        <f>1/1000*SUM(Chips!EJ$25:EU$25)</f>
        <v>141.29609200000002</v>
      </c>
      <c r="EK49" s="2">
        <f>1/1000*SUM(Chips!EK$25:EV$25)</f>
        <v>143.21678</v>
      </c>
      <c r="EL49" s="2">
        <f>1/1000*SUM(Chips!EL$25:EW$25)</f>
        <v>142.04879700000004</v>
      </c>
      <c r="EM49" s="2">
        <f>1/1000*SUM(Chips!EM$25:EX$25)</f>
        <v>144.99334300000004</v>
      </c>
      <c r="EN49" s="2">
        <f>1/1000*SUM(Chips!EN$25:EY$25)</f>
        <v>148.290119</v>
      </c>
      <c r="EO49" s="2">
        <f>1/1000*SUM(Chips!EO$25:EZ$25)</f>
        <v>164.24408899999997</v>
      </c>
      <c r="EP49" s="2">
        <f>1/1000*SUM(Chips!EP$25:FA$25)</f>
        <v>174.43281300000001</v>
      </c>
      <c r="EQ49" s="2">
        <f>1/1000*SUM(Chips!EQ$25:FB$25)</f>
        <v>170.86548800000003</v>
      </c>
      <c r="ER49" s="2">
        <f>1/1000*SUM(Chips!ER$25:FC$25)</f>
        <v>150.24199600000003</v>
      </c>
      <c r="ES49" s="2">
        <f>1/1000*SUM(Chips!ES$25:FD$25)</f>
        <v>143.76282100000003</v>
      </c>
      <c r="ET49" s="2">
        <f>1/1000*SUM(Chips!ET$25:FE$25)</f>
        <v>138.92909</v>
      </c>
      <c r="EU49" s="2">
        <f>1/1000*SUM(Chips!EU$25:FF$25)</f>
        <v>137.46996800000002</v>
      </c>
      <c r="EV49" s="2">
        <f>1/1000*SUM(Chips!EV$25:FG$25)</f>
        <v>134.458527</v>
      </c>
      <c r="EW49" s="2">
        <f>1/1000*SUM(Chips!EW$25:FH$25)</f>
        <v>130.798135</v>
      </c>
      <c r="EX49" s="2">
        <f>1/1000*SUM(Chips!EX$25:FI$25)</f>
        <v>127.54478500000003</v>
      </c>
      <c r="EY49" s="2">
        <f>1/1000*SUM(Chips!EY$25:FJ$25)</f>
        <v>121.24683400000004</v>
      </c>
      <c r="EZ49" s="2">
        <f>1/1000*SUM(Chips!EZ$25:FK$25)</f>
        <v>115.05137400000002</v>
      </c>
      <c r="FA49" s="2">
        <f>1/1000*SUM(Chips!FA$25:FL$25)</f>
        <v>97.273238000000006</v>
      </c>
      <c r="FB49" s="2">
        <f>1/1000*SUM(Chips!FB$25:FM$25)</f>
        <v>88.868967000000012</v>
      </c>
      <c r="FC49" s="2">
        <f>1/1000*SUM(Chips!FC$25:FN$25)</f>
        <v>89.022990000000007</v>
      </c>
      <c r="FD49" s="2">
        <f>1/1000*SUM(Chips!FD$25:FO$25)</f>
        <v>90.869599000000008</v>
      </c>
      <c r="FE49" s="2">
        <f>1/1000*SUM(Chips!FE$25:FP$25)</f>
        <v>94.757677000000015</v>
      </c>
      <c r="FF49" s="2">
        <f>1/1000*SUM(Chips!FF$25:FQ$25)</f>
        <v>98.635186000000004</v>
      </c>
      <c r="FG49" s="2">
        <f>1/1000*SUM(Chips!FG$25:FR$25)</f>
        <v>100.209405</v>
      </c>
      <c r="FH49" s="2">
        <f>1/1000*SUM(Chips!FH$25:FS$25)</f>
        <v>102.32852399999999</v>
      </c>
      <c r="FI49" s="2">
        <f>1/1000*SUM(Chips!FI$25:FT$25)</f>
        <v>103.40485699999999</v>
      </c>
      <c r="FJ49" s="2">
        <f>1/1000*SUM(Chips!FJ$25:FU$25)</f>
        <v>104.72081899999999</v>
      </c>
      <c r="FK49" s="2">
        <f>1/1000*SUM(Chips!FK$25:FV$25)</f>
        <v>107.98529199999999</v>
      </c>
      <c r="FL49" s="2">
        <f>1/1000*SUM(Chips!FL$25:FW$25)</f>
        <v>109.75780899999998</v>
      </c>
      <c r="FM49" s="2">
        <f>1/1000*SUM(Chips!FM$25:FX$25)</f>
        <v>105.22392500000001</v>
      </c>
      <c r="FN49" s="2">
        <f>1/1000*SUM(Chips!FN$25:FY$25)</f>
        <v>94.889996999999994</v>
      </c>
    </row>
    <row r="50" spans="1:170">
      <c r="A50" t="s">
        <v>66</v>
      </c>
      <c r="B50" s="2">
        <f t="shared" ref="B50:AG50" si="123">B$41-SUM(B46:B49)</f>
        <v>7.0299999999974716E-2</v>
      </c>
      <c r="C50" s="2">
        <f t="shared" si="123"/>
        <v>6.6699999999997317E-2</v>
      </c>
      <c r="D50" s="2">
        <f t="shared" si="123"/>
        <v>6.1500000000009436E-2</v>
      </c>
      <c r="E50" s="2">
        <f t="shared" si="123"/>
        <v>5.5100000000010141E-2</v>
      </c>
      <c r="F50" s="2">
        <f t="shared" si="123"/>
        <v>3.9700000000024716E-2</v>
      </c>
      <c r="G50" s="2">
        <f t="shared" si="123"/>
        <v>3.9699999999982083E-2</v>
      </c>
      <c r="H50" s="2">
        <f t="shared" si="123"/>
        <v>2.4299999999982447E-2</v>
      </c>
      <c r="I50" s="2">
        <f t="shared" si="123"/>
        <v>1.5799999999998704E-2</v>
      </c>
      <c r="J50" s="2">
        <f t="shared" si="123"/>
        <v>0</v>
      </c>
      <c r="K50" s="2">
        <f t="shared" si="123"/>
        <v>0</v>
      </c>
      <c r="L50" s="2">
        <f t="shared" si="123"/>
        <v>0</v>
      </c>
      <c r="M50" s="2">
        <f t="shared" si="123"/>
        <v>0</v>
      </c>
      <c r="N50" s="2">
        <f t="shared" si="123"/>
        <v>0</v>
      </c>
      <c r="O50" s="2">
        <f t="shared" si="123"/>
        <v>0.35609999999999786</v>
      </c>
      <c r="P50" s="2">
        <f t="shared" si="123"/>
        <v>0.38400000000000034</v>
      </c>
      <c r="Q50" s="2">
        <f t="shared" si="123"/>
        <v>0.38399999999998613</v>
      </c>
      <c r="R50" s="2">
        <f t="shared" si="123"/>
        <v>0.44349999999998602</v>
      </c>
      <c r="S50" s="2">
        <f t="shared" si="123"/>
        <v>0.44349999999998602</v>
      </c>
      <c r="T50" s="2">
        <f t="shared" si="123"/>
        <v>0.44350000000001444</v>
      </c>
      <c r="U50" s="2">
        <f t="shared" si="123"/>
        <v>0.47050000000000125</v>
      </c>
      <c r="V50" s="2">
        <f t="shared" si="123"/>
        <v>0.47050000000000125</v>
      </c>
      <c r="W50" s="2">
        <f t="shared" si="123"/>
        <v>0.51430000000001996</v>
      </c>
      <c r="X50" s="2">
        <f t="shared" si="123"/>
        <v>0.54380000000001871</v>
      </c>
      <c r="Y50" s="2">
        <f t="shared" si="123"/>
        <v>0.54380000000004713</v>
      </c>
      <c r="Z50" s="2">
        <f t="shared" si="123"/>
        <v>0.54380000000003292</v>
      </c>
      <c r="AA50" s="2">
        <f t="shared" si="123"/>
        <v>0.18770000000002085</v>
      </c>
      <c r="AB50" s="2">
        <f t="shared" si="123"/>
        <v>0.18520000000000891</v>
      </c>
      <c r="AC50" s="2">
        <f t="shared" si="123"/>
        <v>0.19320000000001869</v>
      </c>
      <c r="AD50" s="2">
        <f t="shared" si="123"/>
        <v>0.13450000000001694</v>
      </c>
      <c r="AE50" s="2">
        <f t="shared" si="123"/>
        <v>0.78220000000000312</v>
      </c>
      <c r="AF50" s="2">
        <f t="shared" si="123"/>
        <v>0.80869999999998754</v>
      </c>
      <c r="AG50" s="2">
        <f t="shared" si="123"/>
        <v>1.0206000000000017</v>
      </c>
      <c r="AH50" s="2">
        <f t="shared" ref="AH50:BM50" si="124">AH$41-SUM(AH46:AH49)</f>
        <v>1.0213999999999999</v>
      </c>
      <c r="AI50" s="2">
        <f t="shared" si="124"/>
        <v>1.0023999999999944</v>
      </c>
      <c r="AJ50" s="2">
        <f t="shared" si="124"/>
        <v>0.97369999999999379</v>
      </c>
      <c r="AK50" s="2">
        <f t="shared" si="124"/>
        <v>0.97549999999998249</v>
      </c>
      <c r="AL50" s="2">
        <f t="shared" si="124"/>
        <v>0.97580000000000666</v>
      </c>
      <c r="AM50" s="2">
        <f t="shared" si="124"/>
        <v>1.0088000000000079</v>
      </c>
      <c r="AN50" s="2">
        <f t="shared" si="124"/>
        <v>0.99049999999998306</v>
      </c>
      <c r="AO50" s="2">
        <f t="shared" si="124"/>
        <v>0.98559999999999093</v>
      </c>
      <c r="AP50" s="2">
        <f t="shared" si="124"/>
        <v>1.021199999999979</v>
      </c>
      <c r="AQ50" s="2">
        <f t="shared" si="124"/>
        <v>0.39999999999999147</v>
      </c>
      <c r="AR50" s="2">
        <f t="shared" si="124"/>
        <v>0.40860000000000696</v>
      </c>
      <c r="AS50" s="2">
        <f t="shared" si="124"/>
        <v>0.16970000000000596</v>
      </c>
      <c r="AT50" s="2">
        <f t="shared" si="124"/>
        <v>0.17029999999998324</v>
      </c>
      <c r="AU50" s="2">
        <f t="shared" si="124"/>
        <v>0.17199999999998283</v>
      </c>
      <c r="AV50" s="2">
        <f t="shared" si="124"/>
        <v>0.20019999999999527</v>
      </c>
      <c r="AW50" s="2">
        <f t="shared" si="124"/>
        <v>0.19939999999999714</v>
      </c>
      <c r="AX50" s="2">
        <f t="shared" si="124"/>
        <v>0.19909999999998718</v>
      </c>
      <c r="AY50" s="2">
        <f t="shared" si="124"/>
        <v>0.1670000000000158</v>
      </c>
      <c r="AZ50" s="2">
        <f t="shared" si="124"/>
        <v>0.18990000000002283</v>
      </c>
      <c r="BA50" s="2">
        <f t="shared" si="124"/>
        <v>0.21819999999998174</v>
      </c>
      <c r="BB50" s="2">
        <f t="shared" si="124"/>
        <v>0.22670000000000812</v>
      </c>
      <c r="BC50" s="2">
        <f t="shared" si="124"/>
        <v>0.20439999999999259</v>
      </c>
      <c r="BD50" s="2">
        <f t="shared" si="124"/>
        <v>0.21859999999999502</v>
      </c>
      <c r="BE50" s="2">
        <f t="shared" si="124"/>
        <v>0.2786999999999864</v>
      </c>
      <c r="BF50" s="2">
        <f t="shared" si="124"/>
        <v>0.27859999999999729</v>
      </c>
      <c r="BG50" s="2">
        <f t="shared" si="124"/>
        <v>0.27779999999999916</v>
      </c>
      <c r="BH50" s="2">
        <f t="shared" si="124"/>
        <v>0.29970000000000141</v>
      </c>
      <c r="BI50" s="2">
        <f t="shared" si="124"/>
        <v>0.31610000000000582</v>
      </c>
      <c r="BJ50" s="2">
        <f t="shared" si="124"/>
        <v>0.3761999999999972</v>
      </c>
      <c r="BK50" s="2">
        <f t="shared" si="124"/>
        <v>0.40049999999999386</v>
      </c>
      <c r="BL50" s="2">
        <f t="shared" si="124"/>
        <v>0.38769999999999527</v>
      </c>
      <c r="BM50" s="2">
        <f t="shared" si="124"/>
        <v>0.41419999999999391</v>
      </c>
      <c r="BN50" s="2">
        <f t="shared" ref="BN50:BV50" si="125">BN$41-SUM(BN46:BN49)</f>
        <v>0.40469999999999118</v>
      </c>
      <c r="BO50" s="2">
        <f t="shared" si="125"/>
        <v>0.45040000000000191</v>
      </c>
      <c r="BP50" s="2">
        <f t="shared" si="125"/>
        <v>0.42779999999999063</v>
      </c>
      <c r="BQ50" s="2">
        <f t="shared" si="125"/>
        <v>0.39529999999999177</v>
      </c>
      <c r="BR50" s="2">
        <f t="shared" si="125"/>
        <v>0.41900000000001114</v>
      </c>
      <c r="BS50" s="2">
        <f t="shared" si="125"/>
        <v>0.41610000000002856</v>
      </c>
      <c r="BT50" s="2">
        <f t="shared" si="125"/>
        <v>0.41020000000000323</v>
      </c>
      <c r="BU50" s="2">
        <f t="shared" si="125"/>
        <v>0.42260000000001696</v>
      </c>
      <c r="BV50" s="2">
        <f t="shared" si="125"/>
        <v>0.36560000000008586</v>
      </c>
      <c r="BW50" s="2">
        <f t="shared" ref="BW50:CH50" si="126">BW$41-SUM(BW46:BW49)</f>
        <v>0.34340000000003101</v>
      </c>
      <c r="BX50" s="2">
        <f t="shared" si="126"/>
        <v>0.35720000000003438</v>
      </c>
      <c r="BY50" s="2">
        <f t="shared" si="126"/>
        <v>0.31039999999995871</v>
      </c>
      <c r="BZ50" s="2">
        <f t="shared" si="126"/>
        <v>0.30469999999996844</v>
      </c>
      <c r="CA50" s="2">
        <f t="shared" si="126"/>
        <v>0.25529999999997699</v>
      </c>
      <c r="CB50" s="2">
        <f t="shared" si="126"/>
        <v>0.27449999999998909</v>
      </c>
      <c r="CC50" s="2">
        <f t="shared" si="126"/>
        <v>0.294399999999996</v>
      </c>
      <c r="CD50" s="2">
        <f t="shared" si="126"/>
        <v>0.34839999999999804</v>
      </c>
      <c r="CE50" s="2">
        <f t="shared" si="126"/>
        <v>0.34729999999996153</v>
      </c>
      <c r="CF50" s="2">
        <f t="shared" si="126"/>
        <v>0.31610000000000582</v>
      </c>
      <c r="CG50" s="2">
        <f t="shared" si="126"/>
        <v>0.30699999999998795</v>
      </c>
      <c r="CH50" s="2">
        <f t="shared" si="126"/>
        <v>0.39179999999998927</v>
      </c>
      <c r="CI50" s="2">
        <f t="shared" ref="CI50:CT50" si="127">CI$41-SUM(CI46:CI49)</f>
        <v>0.45829999999995152</v>
      </c>
      <c r="CJ50" s="2">
        <f t="shared" si="127"/>
        <v>0.49369999999993297</v>
      </c>
      <c r="CK50" s="2">
        <f t="shared" si="127"/>
        <v>0.54969999999991614</v>
      </c>
      <c r="CL50" s="2">
        <f t="shared" si="127"/>
        <v>0.61220000000008667</v>
      </c>
      <c r="CM50" s="2">
        <f t="shared" si="127"/>
        <v>0.66509999999999536</v>
      </c>
      <c r="CN50" s="2">
        <f t="shared" si="127"/>
        <v>0.69699999999994589</v>
      </c>
      <c r="CO50" s="2">
        <f t="shared" si="127"/>
        <v>0.68269999999995434</v>
      </c>
      <c r="CP50" s="2">
        <f t="shared" si="127"/>
        <v>0.60389999999995325</v>
      </c>
      <c r="CQ50" s="2">
        <f t="shared" si="127"/>
        <v>0.67939999999993006</v>
      </c>
      <c r="CR50" s="2">
        <f t="shared" si="127"/>
        <v>0.7389999999999759</v>
      </c>
      <c r="CS50" s="2">
        <f t="shared" si="127"/>
        <v>0.80249999999995225</v>
      </c>
      <c r="CT50" s="2">
        <f t="shared" si="127"/>
        <v>0.74810000000002219</v>
      </c>
      <c r="CU50" s="2">
        <f t="shared" ref="CU50:DF50" si="128">CU$41-SUM(CU46:CU49)</f>
        <v>0.757000000000005</v>
      </c>
      <c r="CV50" s="2">
        <f t="shared" si="128"/>
        <v>0.76380000000000337</v>
      </c>
      <c r="CW50" s="2">
        <f t="shared" si="128"/>
        <v>0.7430999999999699</v>
      </c>
      <c r="CX50" s="2">
        <f t="shared" si="128"/>
        <v>0.77859999999998308</v>
      </c>
      <c r="CY50" s="2">
        <f t="shared" si="128"/>
        <v>0.8467000000000553</v>
      </c>
      <c r="CZ50" s="2">
        <f t="shared" si="128"/>
        <v>0.80449999999990496</v>
      </c>
      <c r="DA50" s="2">
        <f t="shared" si="128"/>
        <v>0.85239999999998872</v>
      </c>
      <c r="DB50" s="2">
        <f t="shared" si="128"/>
        <v>0.87680000000005975</v>
      </c>
      <c r="DC50" s="2">
        <f t="shared" si="128"/>
        <v>0.85050000000001091</v>
      </c>
      <c r="DD50" s="2">
        <f t="shared" si="128"/>
        <v>0.89769999999998618</v>
      </c>
      <c r="DE50" s="2">
        <f t="shared" si="128"/>
        <v>0.91629999999997835</v>
      </c>
      <c r="DF50" s="2">
        <f t="shared" si="128"/>
        <v>1.0998999999999342</v>
      </c>
      <c r="DG50" s="2">
        <f t="shared" ref="DG50:DR50" si="129">DG$41-SUM(DG46:DG49)</f>
        <v>1.1949280000000044</v>
      </c>
      <c r="DH50" s="2">
        <f t="shared" si="129"/>
        <v>1.3281949999999938</v>
      </c>
      <c r="DI50" s="2">
        <f t="shared" si="129"/>
        <v>1.6362209999999209</v>
      </c>
      <c r="DJ50" s="2">
        <f t="shared" si="129"/>
        <v>1.7196889999999598</v>
      </c>
      <c r="DK50" s="2">
        <f t="shared" si="129"/>
        <v>1.6537149999998633</v>
      </c>
      <c r="DL50" s="2">
        <f t="shared" si="129"/>
        <v>1.7428409999999417</v>
      </c>
      <c r="DM50" s="2">
        <f t="shared" si="129"/>
        <v>2.4876349999999547</v>
      </c>
      <c r="DN50" s="2">
        <f t="shared" si="129"/>
        <v>2.5118889999999965</v>
      </c>
      <c r="DO50" s="2">
        <f t="shared" si="129"/>
        <v>2.5012409999999932</v>
      </c>
      <c r="DP50" s="2">
        <f t="shared" si="129"/>
        <v>2.5491079999999897</v>
      </c>
      <c r="DQ50" s="2">
        <f t="shared" si="129"/>
        <v>2.5227039999999761</v>
      </c>
      <c r="DR50" s="2">
        <f t="shared" si="129"/>
        <v>2.4934210000000121</v>
      </c>
      <c r="DS50" s="2">
        <f t="shared" ref="DS50:ED50" si="130">DS$41-SUM(DS46:DS49)</f>
        <v>2.5871769999999401</v>
      </c>
      <c r="DT50" s="2">
        <f t="shared" si="130"/>
        <v>2.7760359999999764</v>
      </c>
      <c r="DU50" s="2">
        <f t="shared" si="130"/>
        <v>2.5995960000000196</v>
      </c>
      <c r="DV50" s="2">
        <f t="shared" si="130"/>
        <v>2.4157990000000495</v>
      </c>
      <c r="DW50" s="2">
        <f t="shared" si="130"/>
        <v>2.4395130000000904</v>
      </c>
      <c r="DX50" s="2">
        <f t="shared" si="130"/>
        <v>2.4239720000001057</v>
      </c>
      <c r="DY50" s="2">
        <f t="shared" si="130"/>
        <v>1.6316320000000246</v>
      </c>
      <c r="DZ50" s="2">
        <f t="shared" si="130"/>
        <v>1.6042390000000069</v>
      </c>
      <c r="EA50" s="2">
        <f t="shared" si="130"/>
        <v>1.6273270000000934</v>
      </c>
      <c r="EB50" s="2">
        <f t="shared" si="130"/>
        <v>1.4957110000000853</v>
      </c>
      <c r="EC50" s="2">
        <f t="shared" si="130"/>
        <v>1.510310000000004</v>
      </c>
      <c r="ED50" s="2">
        <f t="shared" si="130"/>
        <v>1.4589770000000044</v>
      </c>
      <c r="EE50" s="2">
        <f t="shared" ref="EE50:EP50" si="131">EE$41-SUM(EE46:EE49)</f>
        <v>1.2925599999999235</v>
      </c>
      <c r="EF50" s="2">
        <f t="shared" si="131"/>
        <v>4.2412669999999935</v>
      </c>
      <c r="EG50" s="2">
        <f t="shared" si="131"/>
        <v>4.2122110000001385</v>
      </c>
      <c r="EH50" s="2">
        <f t="shared" si="131"/>
        <v>4.2646990000000642</v>
      </c>
      <c r="EI50" s="2">
        <f t="shared" si="131"/>
        <v>4.2297120000000632</v>
      </c>
      <c r="EJ50" s="2">
        <f t="shared" si="131"/>
        <v>4.2002389999998968</v>
      </c>
      <c r="EK50" s="2">
        <f t="shared" si="131"/>
        <v>4.2319250000000466</v>
      </c>
      <c r="EL50" s="2">
        <f t="shared" si="131"/>
        <v>4.2668139999999539</v>
      </c>
      <c r="EM50" s="2">
        <f t="shared" si="131"/>
        <v>4.2498339999999644</v>
      </c>
      <c r="EN50" s="2">
        <f t="shared" si="131"/>
        <v>4.2584959999999796</v>
      </c>
      <c r="EO50" s="2">
        <f t="shared" si="131"/>
        <v>4.2405679999999961</v>
      </c>
      <c r="EP50" s="2">
        <f t="shared" si="131"/>
        <v>4.1956879999999046</v>
      </c>
      <c r="EQ50" s="2">
        <f t="shared" ref="EQ50:FB50" si="132">EQ$41-SUM(EQ46:EQ49)</f>
        <v>4.2214059999999449</v>
      </c>
      <c r="ER50" s="2">
        <f t="shared" si="132"/>
        <v>1.2432639999999537</v>
      </c>
      <c r="ES50" s="2">
        <f t="shared" si="132"/>
        <v>1.2975299999999947</v>
      </c>
      <c r="ET50" s="2">
        <f t="shared" si="132"/>
        <v>1.2755129999999326</v>
      </c>
      <c r="EU50" s="2">
        <f t="shared" si="132"/>
        <v>1.401613999999995</v>
      </c>
      <c r="EV50" s="2">
        <f t="shared" si="132"/>
        <v>1.4343580000000316</v>
      </c>
      <c r="EW50" s="2">
        <f t="shared" si="132"/>
        <v>1.4162650000000667</v>
      </c>
      <c r="EX50" s="2">
        <f t="shared" si="132"/>
        <v>1.4147600000000011</v>
      </c>
      <c r="EY50" s="2">
        <f t="shared" si="132"/>
        <v>1.4981369999999288</v>
      </c>
      <c r="EZ50" s="2">
        <f t="shared" si="132"/>
        <v>1.7233829999999557</v>
      </c>
      <c r="FA50" s="2">
        <f t="shared" si="132"/>
        <v>2.001668000000052</v>
      </c>
      <c r="FB50" s="2">
        <f t="shared" si="132"/>
        <v>2.2156810000000178</v>
      </c>
      <c r="FC50" s="2">
        <f t="shared" ref="FC50:FN50" si="133">FC$41-SUM(FC46:FC49)</f>
        <v>2.5656659999999647</v>
      </c>
      <c r="FD50" s="2">
        <f t="shared" si="133"/>
        <v>2.5806049999999914</v>
      </c>
      <c r="FE50" s="2">
        <f t="shared" si="133"/>
        <v>2.5499020000000314</v>
      </c>
      <c r="FF50" s="2">
        <f t="shared" si="133"/>
        <v>2.5632209999999418</v>
      </c>
      <c r="FG50" s="2">
        <f t="shared" si="133"/>
        <v>2.559690000000046</v>
      </c>
      <c r="FH50" s="2">
        <f t="shared" si="133"/>
        <v>2.4984190000000126</v>
      </c>
      <c r="FI50" s="2">
        <f t="shared" si="133"/>
        <v>2.5436199999999758</v>
      </c>
      <c r="FJ50" s="2">
        <f t="shared" si="133"/>
        <v>2.5413299999999595</v>
      </c>
      <c r="FK50" s="2">
        <f t="shared" si="133"/>
        <v>2.516715999999974</v>
      </c>
      <c r="FL50" s="2">
        <f t="shared" si="133"/>
        <v>2.6221510000000876</v>
      </c>
      <c r="FM50" s="2">
        <f t="shared" si="133"/>
        <v>2.560305000000028</v>
      </c>
      <c r="FN50" s="2">
        <f t="shared" si="133"/>
        <v>2.2546880000000442</v>
      </c>
    </row>
    <row r="61" spans="1:170">
      <c r="A61" t="str">
        <f>Pellets!A$3</f>
        <v>IntraEU</v>
      </c>
      <c r="B61" s="2">
        <f>1/1000*SUM(Residues!B$3:M$3)</f>
        <v>442.54310000000004</v>
      </c>
      <c r="C61" s="2">
        <f>1/1000*SUM(Residues!C$3:N$3)</f>
        <v>456.36920000000003</v>
      </c>
      <c r="D61" s="2">
        <f>1/1000*SUM(Residues!D$3:O$3)</f>
        <v>467.96080000000001</v>
      </c>
      <c r="E61" s="2">
        <f>1/1000*SUM(Residues!E$3:P$3)</f>
        <v>491.42240000000004</v>
      </c>
      <c r="F61" s="2">
        <f>1/1000*SUM(Residues!F$3:Q$3)</f>
        <v>505.1705</v>
      </c>
      <c r="G61" s="2">
        <f>1/1000*SUM(Residues!G$3:R$3)</f>
        <v>511.81110000000007</v>
      </c>
      <c r="H61" s="2">
        <f>1/1000*SUM(Residues!H$3:S$3)</f>
        <v>517.03980000000001</v>
      </c>
      <c r="I61" s="2">
        <f>1/1000*SUM(Residues!I$3:T$3)</f>
        <v>528.07180000000005</v>
      </c>
      <c r="J61" s="2">
        <f>1/1000*SUM(Residues!J$3:U$3)</f>
        <v>533.87900000000013</v>
      </c>
      <c r="K61" s="2">
        <f>1/1000*SUM(Residues!K$3:V$3)</f>
        <v>547.75430000000006</v>
      </c>
      <c r="L61" s="2">
        <f>1/1000*SUM(Residues!L$3:W$3)</f>
        <v>559.72720000000004</v>
      </c>
      <c r="M61" s="2">
        <f>1/1000*SUM(Residues!M$3:X$3)</f>
        <v>569.50650000000007</v>
      </c>
      <c r="N61" s="2">
        <f>1/1000*SUM(Residues!N$3:Y$3)</f>
        <v>579.68620000000021</v>
      </c>
      <c r="O61" s="2">
        <f>1/1000*SUM(Residues!O$3:Z$3)</f>
        <v>581.8130000000001</v>
      </c>
      <c r="P61" s="2">
        <f>1/1000*SUM(Residues!P$3:AA$3)</f>
        <v>567.5630000000001</v>
      </c>
      <c r="Q61" s="2">
        <f>1/1000*SUM(Residues!Q$3:AB$3)</f>
        <v>563.64230000000009</v>
      </c>
      <c r="R61" s="2">
        <f>1/1000*SUM(Residues!R$3:AC$3)</f>
        <v>558.88240000000008</v>
      </c>
      <c r="S61" s="2">
        <f>1/1000*SUM(Residues!S$3:AD$3)</f>
        <v>556.4529</v>
      </c>
      <c r="T61" s="2">
        <f>1/1000*SUM(Residues!T$3:AE$3)</f>
        <v>550.3918000000001</v>
      </c>
      <c r="U61" s="2">
        <f>1/1000*SUM(Residues!U$3:AF$3)</f>
        <v>549.42629999999997</v>
      </c>
      <c r="V61" s="2">
        <f>1/1000*SUM(Residues!V$3:AG$3)</f>
        <v>544.84220000000005</v>
      </c>
      <c r="W61" s="2">
        <f>1/1000*SUM(Residues!W$3:AH$3)</f>
        <v>537.05560000000003</v>
      </c>
      <c r="X61" s="2">
        <f>1/1000*SUM(Residues!X$3:AI$3)</f>
        <v>523.83900000000006</v>
      </c>
      <c r="Y61" s="2">
        <f>1/1000*SUM(Residues!Y$3:AJ$3)</f>
        <v>511.32980000000003</v>
      </c>
      <c r="Z61" s="2">
        <f>1/1000*SUM(Residues!Z$3:AK$3)</f>
        <v>501.87620000000004</v>
      </c>
      <c r="AA61" s="2">
        <f>1/1000*SUM(Residues!AA$3:AL$3)</f>
        <v>499.14830000000006</v>
      </c>
      <c r="AB61" s="2">
        <f>1/1000*SUM(Residues!AB$3:AM$3)</f>
        <v>503.64480000000009</v>
      </c>
      <c r="AC61" s="2">
        <f>1/1000*SUM(Residues!AC$3:AN$3)</f>
        <v>479.86370000000011</v>
      </c>
      <c r="AD61" s="2">
        <f>1/1000*SUM(Residues!AD$3:AO$3)</f>
        <v>471.43630000000007</v>
      </c>
      <c r="AE61" s="2">
        <f>1/1000*SUM(Residues!AE$3:AP$3)</f>
        <v>487.90320000000008</v>
      </c>
      <c r="AF61" s="2">
        <f>1/1000*SUM(Residues!AF$3:AQ$3)</f>
        <v>480.96210000000008</v>
      </c>
      <c r="AG61" s="2">
        <f>1/1000*SUM(Residues!AG$3:AR$3)</f>
        <v>471.36710000000011</v>
      </c>
      <c r="AH61" s="2">
        <f>1/1000*SUM(Residues!AH$3:AS$3)</f>
        <v>467.64570000000009</v>
      </c>
      <c r="AI61" s="2">
        <f>1/1000*SUM(Residues!AI$3:AT$3)</f>
        <v>461.73590000000002</v>
      </c>
      <c r="AJ61" s="2">
        <f>1/1000*SUM(Residues!AJ$3:AU$3)</f>
        <v>462.20040000000006</v>
      </c>
      <c r="AK61" s="2">
        <f>1/1000*SUM(Residues!AK$3:AV$3)</f>
        <v>461.78259999999995</v>
      </c>
      <c r="AL61" s="2">
        <f>1/1000*SUM(Residues!AL$3:AW$3)</f>
        <v>459.13779999999997</v>
      </c>
      <c r="AM61" s="2">
        <f>1/1000*SUM(Residues!AM$3:AX$3)</f>
        <v>447.77780000000007</v>
      </c>
      <c r="AN61" s="2">
        <f>1/1000*SUM(Residues!AN$3:AY$3)</f>
        <v>439.53280000000012</v>
      </c>
      <c r="AO61" s="2">
        <f>1/1000*SUM(Residues!AO$3:AZ$3)</f>
        <v>435.64170000000007</v>
      </c>
      <c r="AP61" s="2">
        <f>1/1000*SUM(Residues!AP$3:BA$3)</f>
        <v>434.51620000000008</v>
      </c>
      <c r="AQ61" s="2">
        <f>1/1000*SUM(Residues!AQ$3:BB$3)</f>
        <v>410.82340000000016</v>
      </c>
      <c r="AR61" s="2">
        <f>1/1000*SUM(Residues!AR$3:BC$3)</f>
        <v>405.06540000000012</v>
      </c>
      <c r="AS61" s="2">
        <f>1/1000*SUM(Residues!AS$3:BD$3)</f>
        <v>406.05310000000014</v>
      </c>
      <c r="AT61" s="2">
        <f>1/1000*SUM(Residues!AT$3:BE$3)</f>
        <v>404.05540000000013</v>
      </c>
      <c r="AU61" s="2">
        <f>1/1000*SUM(Residues!AU$3:BF$3)</f>
        <v>399.57970000000012</v>
      </c>
      <c r="AV61" s="2">
        <f>1/1000*SUM(Residues!AV$3:BG$3)</f>
        <v>389.44450000000012</v>
      </c>
      <c r="AW61" s="2">
        <f>1/1000*SUM(Residues!AW$3:BH$3)</f>
        <v>381.4011000000001</v>
      </c>
      <c r="AX61" s="2">
        <f>1/1000*SUM(Residues!AX$3:BI$3)</f>
        <v>380.6649000000001</v>
      </c>
      <c r="AY61" s="2">
        <f>1/1000*SUM(Residues!AY$3:BJ$3)</f>
        <v>365.38110000000006</v>
      </c>
      <c r="AZ61" s="2">
        <f>1/1000*SUM(Residues!AZ$3:BK$3)</f>
        <v>368.00380000000001</v>
      </c>
      <c r="BA61" s="2">
        <f>1/1000*SUM(Residues!BA$3:BL$3)</f>
        <v>378.09310000000005</v>
      </c>
      <c r="BB61" s="2">
        <f>1/1000*SUM(Residues!BB$3:BM$3)</f>
        <v>371.31830000000008</v>
      </c>
      <c r="BC61" s="2">
        <f>1/1000*SUM(Residues!BC$3:BN$3)</f>
        <v>372.32040000000001</v>
      </c>
      <c r="BD61" s="2">
        <f>1/1000*SUM(Residues!BD$3:BO$3)</f>
        <v>377.08020000000005</v>
      </c>
      <c r="BE61" s="2">
        <f>1/1000*SUM(Residues!BE$3:BP$3)</f>
        <v>368.92770000000002</v>
      </c>
      <c r="BF61" s="2">
        <f>1/1000*SUM(Residues!BF$3:BQ$3)</f>
        <v>388.33110000000005</v>
      </c>
      <c r="BG61" s="2">
        <f>1/1000*SUM(Residues!BG$3:BR$3)</f>
        <v>404.27350000000001</v>
      </c>
      <c r="BH61" s="2">
        <f>1/1000*SUM(Residues!BH$3:BS$3)</f>
        <v>412.27010000000001</v>
      </c>
      <c r="BI61" s="2">
        <f>1/1000*SUM(Residues!BI$3:BT$3)</f>
        <v>416.73089999999996</v>
      </c>
      <c r="BJ61" s="2">
        <f>1/1000*SUM(Residues!BJ$3:BU$3)</f>
        <v>420.51469999999995</v>
      </c>
      <c r="BK61" s="2">
        <f>1/1000*SUM(Residues!BK$3:BV$3)</f>
        <v>446.47059999999999</v>
      </c>
      <c r="BL61" s="2">
        <f>1/1000*SUM(Residues!BL$3:BW$3)</f>
        <v>458.68529999999998</v>
      </c>
      <c r="BM61" s="2">
        <f>1/1000*SUM(Residues!BM$3:BX$3)</f>
        <v>471.20469999999995</v>
      </c>
      <c r="BN61" s="2">
        <f>1/1000*SUM(Residues!BN$3:BY$3)</f>
        <v>482.73519999999996</v>
      </c>
      <c r="BO61" s="2">
        <f>1/1000*SUM(Residues!BO$3:BZ$3)</f>
        <v>486.83470000000005</v>
      </c>
      <c r="BP61" s="2">
        <f>1/1000*SUM(Residues!BP$3:CA$3)</f>
        <v>491.2543</v>
      </c>
      <c r="BQ61" s="2">
        <f>1/1000*SUM(Residues!BQ$3:CB$3)</f>
        <v>498.69219999999996</v>
      </c>
      <c r="BR61" s="2">
        <f>1/1000*SUM(Residues!BR$3:CC$3)</f>
        <v>486.66780000000006</v>
      </c>
      <c r="BS61" s="2">
        <f>1/1000*SUM(Residues!BS$3:CD$3)</f>
        <v>466.233</v>
      </c>
      <c r="BT61" s="2">
        <f>1/1000*SUM(Residues!BT$3:CE$3)</f>
        <v>458.96870000000007</v>
      </c>
      <c r="BU61" s="2">
        <f>1/1000*SUM(Residues!BU$3:CF$3)</f>
        <v>452.97860000000003</v>
      </c>
      <c r="BV61" s="2">
        <f>1/1000*SUM(Residues!BV$3:CG$3)</f>
        <v>454.72710000000006</v>
      </c>
      <c r="BW61" s="2">
        <f>1/1000*SUM(Residues!BW$3:CH$3)</f>
        <v>430.65220000000011</v>
      </c>
      <c r="BX61" s="2">
        <f>1/1000*SUM(Residues!BX$3:CI$3)</f>
        <v>415.59000000000009</v>
      </c>
      <c r="BY61" s="2">
        <f>1/1000*SUM(Residues!BY$3:CJ$3)</f>
        <v>402.3071000000001</v>
      </c>
      <c r="BZ61" s="2">
        <f>1/1000*SUM(Residues!BZ$3:CK$3)</f>
        <v>392.69110000000012</v>
      </c>
      <c r="CA61" s="2">
        <f>1/1000*SUM(Residues!CA$3:CL$3)</f>
        <v>380.82100000000003</v>
      </c>
      <c r="CB61" s="2">
        <f>1/1000*SUM(Residues!CB$3:CM$3)</f>
        <v>353.60970000000009</v>
      </c>
      <c r="CC61" s="2">
        <f>1/1000*SUM(Residues!CC$3:CN$3)</f>
        <v>340.19830000000007</v>
      </c>
      <c r="CD61" s="2">
        <f>1/1000*SUM(Residues!CD$3:CO$3)</f>
        <v>322.68940000000003</v>
      </c>
      <c r="CE61" s="2">
        <f>1/1000*SUM(Residues!CE$3:CP$3)</f>
        <v>313.97800000000001</v>
      </c>
      <c r="CF61" s="2">
        <f>1/1000*SUM(Residues!CF$3:CQ$3)</f>
        <v>296.0200999999999</v>
      </c>
      <c r="CG61" s="2">
        <f>1/1000*SUM(Residues!CG$3:CR$3)</f>
        <v>284.94380000000007</v>
      </c>
      <c r="CH61" s="2">
        <f>1/1000*SUM(Residues!CH$3:CS$3)</f>
        <v>270.85040000000004</v>
      </c>
      <c r="CI61" s="2">
        <f>1/1000*SUM(Residues!CI$3:CT$3)</f>
        <v>272.65160000000003</v>
      </c>
      <c r="CJ61" s="2">
        <f>1/1000*SUM(Residues!CJ$3:CU$3)</f>
        <v>261.43570000000005</v>
      </c>
      <c r="CK61" s="2">
        <f>1/1000*SUM(Residues!CK$3:CV$3)</f>
        <v>241.38310000000004</v>
      </c>
      <c r="CL61" s="2">
        <f>1/1000*SUM(Residues!CL$3:CW$3)</f>
        <v>229.00870000000003</v>
      </c>
      <c r="CM61" s="2">
        <f>1/1000*SUM(Residues!CM$3:CX$3)</f>
        <v>219.77010000000004</v>
      </c>
      <c r="CN61" s="2">
        <f>1/1000*SUM(Residues!CN$3:CY$3)</f>
        <v>222.39240000000004</v>
      </c>
      <c r="CO61" s="2">
        <f>1/1000*SUM(Residues!CO$3:CZ$3)</f>
        <v>223.00420000000005</v>
      </c>
      <c r="CP61" s="2">
        <f>1/1000*SUM(Residues!CP$3:DA$3)</f>
        <v>222.96950000000001</v>
      </c>
      <c r="CQ61" s="2">
        <f>1/1000*SUM(Residues!CQ$3:DB$3)</f>
        <v>223.7945</v>
      </c>
      <c r="CR61" s="2">
        <f>1/1000*SUM(Residues!CR$3:DC$3)</f>
        <v>225.15690000000004</v>
      </c>
      <c r="CS61" s="2">
        <f>1/1000*SUM(Residues!CS$3:DD$3)</f>
        <v>225.76180000000005</v>
      </c>
      <c r="CT61" s="2">
        <f>1/1000*SUM(Residues!CT$3:DE$3)</f>
        <v>230.06590000000006</v>
      </c>
      <c r="CU61" s="2">
        <f>1/1000*SUM(Residues!CU$3:DF$3)</f>
        <v>245.19400000000007</v>
      </c>
      <c r="CV61" s="2">
        <f>1/1000*SUM(Residues!CV$3:DG$3)</f>
        <v>254.21840000000006</v>
      </c>
      <c r="CW61" s="2">
        <f>1/1000*SUM(Residues!CW$3:DH$3)</f>
        <v>250.51670000000004</v>
      </c>
      <c r="CX61" s="2">
        <f>1/1000*SUM(Residues!CX$3:DI$3)</f>
        <v>253.05080000000001</v>
      </c>
      <c r="CY61" s="2">
        <f>1/1000*SUM(Residues!CY$3:DJ$3)</f>
        <v>262.06799999999998</v>
      </c>
      <c r="CZ61" s="2">
        <f>1/1000*SUM(Residues!CZ$3:DK$3)</f>
        <v>270.88169999999997</v>
      </c>
      <c r="DA61" s="2">
        <f>1/1000*SUM(Residues!DA$3:DL$3)</f>
        <v>276.91409999999996</v>
      </c>
      <c r="DB61" s="2">
        <f>1/1000*SUM(Residues!DB$3:DM$3)</f>
        <v>284.32429999999999</v>
      </c>
      <c r="DC61" s="2">
        <f>1/1000*SUM(Residues!DC$3:DN$3)</f>
        <v>288.94319999999999</v>
      </c>
      <c r="DD61" s="2">
        <f>1/1000*SUM(Residues!DD$3:DO$3)</f>
        <v>293.78030000000001</v>
      </c>
      <c r="DE61" s="2">
        <f>1/1000*SUM(Residues!DE$3:DP$3)</f>
        <v>299.62099999999998</v>
      </c>
      <c r="DF61" s="2">
        <f>1/1000*SUM(Residues!DF$3:DQ$3)</f>
        <v>303.58520000000004</v>
      </c>
      <c r="DG61" s="2">
        <f>1/1000*SUM(Residues!DG$3:DR$3)</f>
        <v>301.5177690000001</v>
      </c>
      <c r="DH61" s="2">
        <f>1/1000*SUM(Residues!DH$3:DS$3)</f>
        <v>305.12215499999996</v>
      </c>
      <c r="DI61" s="2">
        <f>1/1000*SUM(Residues!DI$3:DT$3)</f>
        <v>312.75680900000003</v>
      </c>
      <c r="DJ61" s="2">
        <f>1/1000*SUM(Residues!DJ$3:DU$3)</f>
        <v>314.390151</v>
      </c>
      <c r="DK61" s="2">
        <f>1/1000*SUM(Residues!DK$3:DV$3)</f>
        <v>312.51423399999999</v>
      </c>
      <c r="DL61" s="2">
        <f>1/1000*SUM(Residues!DL$3:DW$3)</f>
        <v>323.748425</v>
      </c>
      <c r="DM61" s="2">
        <f>1/1000*SUM(Residues!DM$3:DX$3)</f>
        <v>327.52881000000002</v>
      </c>
      <c r="DN61" s="2">
        <f>1/1000*SUM(Residues!DN$3:DY$3)</f>
        <v>324.93454200000002</v>
      </c>
      <c r="DO61" s="2">
        <f>1/1000*SUM(Residues!DO$3:DZ$3)</f>
        <v>325.65099500000002</v>
      </c>
      <c r="DP61" s="2">
        <f>1/1000*SUM(Residues!DP$3:EA$3)</f>
        <v>329.35422199999999</v>
      </c>
      <c r="DQ61" s="2">
        <f>1/1000*SUM(Residues!DQ$3:EB$3)</f>
        <v>334.95177300000006</v>
      </c>
      <c r="DR61" s="2">
        <f>1/1000*SUM(Residues!DR$3:EC$3)</f>
        <v>335.67451699999998</v>
      </c>
      <c r="DS61" s="2">
        <f>1/1000*SUM(Residues!DS$3:ED$3)</f>
        <v>334.295928</v>
      </c>
      <c r="DT61" s="2">
        <f>1/1000*SUM(Residues!DT$3:EE$3)</f>
        <v>342.68679099999997</v>
      </c>
      <c r="DU61" s="2">
        <f>1/1000*SUM(Residues!DU$3:EF$3)</f>
        <v>362.73856699999999</v>
      </c>
      <c r="DV61" s="2">
        <f>1/1000*SUM(Residues!DV$3:EG$3)</f>
        <v>373.21108299999997</v>
      </c>
      <c r="DW61" s="2">
        <f>1/1000*SUM(Residues!DW$3:EH$3)</f>
        <v>381.00073400000002</v>
      </c>
      <c r="DX61" s="2">
        <f>1/1000*SUM(Residues!DX$3:EI$3)</f>
        <v>368.01769900000005</v>
      </c>
      <c r="DY61" s="2">
        <f>1/1000*SUM(Residues!DY$3:EJ$3)</f>
        <v>376.70588000000009</v>
      </c>
      <c r="DZ61" s="2">
        <f>1/1000*SUM(Residues!DZ$3:EK$3)</f>
        <v>385.63226500000007</v>
      </c>
      <c r="EA61" s="2">
        <f>1/1000*SUM(Residues!EA$3:EL$3)</f>
        <v>388.2892250000001</v>
      </c>
      <c r="EB61" s="2">
        <f>1/1000*SUM(Residues!EB$3:EM$3)</f>
        <v>393.77762300000001</v>
      </c>
      <c r="EC61" s="2">
        <f>1/1000*SUM(Residues!EC$3:EN$3)</f>
        <v>391.80174900000009</v>
      </c>
      <c r="ED61" s="2">
        <f>1/1000*SUM(Residues!ED$3:EO$3)</f>
        <v>395.21310199999994</v>
      </c>
      <c r="EE61" s="2">
        <f>1/1000*SUM(Residues!EE$3:EP$3)</f>
        <v>402.05562599999996</v>
      </c>
      <c r="EF61" s="2">
        <f>1/1000*SUM(Residues!EF$3:EQ$3)</f>
        <v>409.17875399999991</v>
      </c>
      <c r="EG61" s="2">
        <f>1/1000*SUM(Residues!EG$3:ER$3)</f>
        <v>404.07073699999995</v>
      </c>
      <c r="EH61" s="2">
        <f>1/1000*SUM(Residues!EH$3:ES$3)</f>
        <v>399.81708999999995</v>
      </c>
      <c r="EI61" s="2">
        <f>1/1000*SUM(Residues!EI$3:ET$3)</f>
        <v>393.673382</v>
      </c>
      <c r="EJ61" s="2">
        <f>1/1000*SUM(Residues!EJ$3:EU$3)</f>
        <v>393.88695200000001</v>
      </c>
      <c r="EK61" s="2">
        <f>1/1000*SUM(Residues!EK$3:EV$3)</f>
        <v>409.65522499999997</v>
      </c>
      <c r="EL61" s="2">
        <f>1/1000*SUM(Residues!EL$3:EW$3)</f>
        <v>403.92926300000005</v>
      </c>
      <c r="EM61" s="2">
        <f>1/1000*SUM(Residues!EM$3:EX$3)</f>
        <v>401.40588400000001</v>
      </c>
      <c r="EN61" s="2">
        <f>1/1000*SUM(Residues!EN$3:EY$3)</f>
        <v>392.90338200000002</v>
      </c>
      <c r="EO61" s="2">
        <f>1/1000*SUM(Residues!EO$3:EZ$3)</f>
        <v>392.07251599999995</v>
      </c>
      <c r="EP61" s="2">
        <f>1/1000*SUM(Residues!EP$3:FA$3)</f>
        <v>381.39936799999998</v>
      </c>
      <c r="EQ61" s="2">
        <f>1/1000*SUM(Residues!EQ$3:FB$3)</f>
        <v>371.28412800000007</v>
      </c>
      <c r="ER61" s="2">
        <f>1/1000*SUM(Residues!ER$3:FC$3)</f>
        <v>355.43598000000014</v>
      </c>
      <c r="ES61" s="2">
        <f>1/1000*SUM(Residues!ES$3:FD$3)</f>
        <v>336.27927400000021</v>
      </c>
      <c r="ET61" s="2">
        <f>1/1000*SUM(Residues!ET$3:FE$3)</f>
        <v>320.75063800000015</v>
      </c>
      <c r="EU61" s="2">
        <f>1/1000*SUM(Residues!EU$3:FF$3)</f>
        <v>312.96888300000018</v>
      </c>
      <c r="EV61" s="2">
        <f>1/1000*SUM(Residues!EV$3:FG$3)</f>
        <v>331.95582200000018</v>
      </c>
      <c r="EW61" s="2">
        <f>1/1000*SUM(Residues!EW$3:FH$3)</f>
        <v>297.68931300000008</v>
      </c>
      <c r="EX61" s="2">
        <f>1/1000*SUM(Residues!EX$3:FI$3)</f>
        <v>303.03934800000013</v>
      </c>
      <c r="EY61" s="2">
        <f>1/1000*SUM(Residues!EY$3:FJ$3)</f>
        <v>297.36759100000006</v>
      </c>
      <c r="EZ61" s="2">
        <f>1/1000*SUM(Residues!EZ$3:FK$3)</f>
        <v>296.5527810000001</v>
      </c>
      <c r="FA61" s="2">
        <f>1/1000*SUM(Residues!FA$3:FL$3)</f>
        <v>291.05855000000003</v>
      </c>
      <c r="FB61" s="2">
        <f>1/1000*SUM(Residues!FB$3:FM$3)</f>
        <v>290.099109</v>
      </c>
      <c r="FC61" s="2">
        <f>1/1000*SUM(Residues!FC$3:FN$3)</f>
        <v>281.23689200000001</v>
      </c>
      <c r="FD61" s="2">
        <f>1/1000*SUM(Residues!FD$3:FO$3)</f>
        <v>281.29329200000001</v>
      </c>
      <c r="FE61" s="2">
        <f>1/1000*SUM(Residues!FE$3:FP$3)</f>
        <v>292.00722999999999</v>
      </c>
      <c r="FF61" s="2">
        <f>1/1000*SUM(Residues!FF$3:FQ$3)</f>
        <v>298.03799199999997</v>
      </c>
      <c r="FG61" s="2">
        <f>1/1000*SUM(Residues!FG$3:FR$3)</f>
        <v>298.98317600000001</v>
      </c>
      <c r="FH61" s="2">
        <f>1/1000*SUM(Residues!FH$3:FS$3)</f>
        <v>275.20970899999998</v>
      </c>
      <c r="FI61" s="2">
        <f>1/1000*SUM(Residues!FI$3:FT$3)</f>
        <v>288.88482099999999</v>
      </c>
      <c r="FJ61" s="2">
        <f>1/1000*SUM(Residues!FJ$3:FU$3)</f>
        <v>277.26252700000003</v>
      </c>
      <c r="FK61" s="2">
        <f>1/1000*SUM(Residues!FK$3:FV$3)</f>
        <v>277.01346599999999</v>
      </c>
      <c r="FL61" s="2">
        <f>1/1000*SUM(Residues!FL$3:FW$3)</f>
        <v>271.10318200000006</v>
      </c>
      <c r="FM61" s="2">
        <f>1/1000*SUM(Residues!FM$3:FX$3)</f>
        <v>268.11372500000004</v>
      </c>
      <c r="FN61" s="2">
        <f>1/1000*SUM(Residues!FN$3:FY$3)</f>
        <v>251.85381700000005</v>
      </c>
    </row>
    <row r="62" spans="1:170">
      <c r="A62" t="str">
        <f>Pellets!A$4</f>
        <v>ExtraEU</v>
      </c>
      <c r="B62" s="2">
        <f>1/1000*SUM(Residues!B$4:M$4)</f>
        <v>2.9550000000000005</v>
      </c>
      <c r="C62" s="2">
        <f>1/1000*SUM(Residues!C$4:N$4)</f>
        <v>2.8593000000000002</v>
      </c>
      <c r="D62" s="2">
        <f>1/1000*SUM(Residues!D$4:O$4)</f>
        <v>2.7873000000000001</v>
      </c>
      <c r="E62" s="2">
        <f>1/1000*SUM(Residues!E$4:P$4)</f>
        <v>2.6024000000000003</v>
      </c>
      <c r="F62" s="2">
        <f>1/1000*SUM(Residues!F$4:Q$4)</f>
        <v>4.5377000000000001</v>
      </c>
      <c r="G62" s="2">
        <f>1/1000*SUM(Residues!G$4:R$4)</f>
        <v>4.5765999999999991</v>
      </c>
      <c r="H62" s="2">
        <f>1/1000*SUM(Residues!H$4:S$4)</f>
        <v>4.3953999999999995</v>
      </c>
      <c r="I62" s="2">
        <f>1/1000*SUM(Residues!I$4:T$4)</f>
        <v>4.1627999999999998</v>
      </c>
      <c r="J62" s="2">
        <f>1/1000*SUM(Residues!J$4:U$4)</f>
        <v>4.0896999999999997</v>
      </c>
      <c r="K62" s="2">
        <f>1/1000*SUM(Residues!K$4:V$4)</f>
        <v>4.1945999999999994</v>
      </c>
      <c r="L62" s="2">
        <f>1/1000*SUM(Residues!L$4:W$4)</f>
        <v>4.3679999999999994</v>
      </c>
      <c r="M62" s="2">
        <f>1/1000*SUM(Residues!M$4:X$4)</f>
        <v>3.7596999999999996</v>
      </c>
      <c r="N62" s="2">
        <f>1/1000*SUM(Residues!N$4:Y$4)</f>
        <v>3.8683999999999994</v>
      </c>
      <c r="O62" s="2">
        <f>1/1000*SUM(Residues!O$4:Z$4)</f>
        <v>3.9230999999999994</v>
      </c>
      <c r="P62" s="2">
        <f>1/1000*SUM(Residues!P$4:AA$4)</f>
        <v>4.1125999999999996</v>
      </c>
      <c r="Q62" s="2">
        <f>1/1000*SUM(Residues!Q$4:AB$4)</f>
        <v>4.3156999999999996</v>
      </c>
      <c r="R62" s="2">
        <f>1/1000*SUM(Residues!R$4:AC$4)</f>
        <v>2.4014000000000002</v>
      </c>
      <c r="S62" s="2">
        <f>1/1000*SUM(Residues!S$4:AD$4)</f>
        <v>2.6854000000000005</v>
      </c>
      <c r="T62" s="2">
        <f>1/1000*SUM(Residues!T$4:AE$4)</f>
        <v>2.9091</v>
      </c>
      <c r="U62" s="2">
        <f>1/1000*SUM(Residues!U$4:AF$4)</f>
        <v>3.2880000000000007</v>
      </c>
      <c r="V62" s="2">
        <f>1/1000*SUM(Residues!V$4:AG$4)</f>
        <v>3.547200000000001</v>
      </c>
      <c r="W62" s="2">
        <f>1/1000*SUM(Residues!W$4:AH$4)</f>
        <v>3.7071000000000009</v>
      </c>
      <c r="X62" s="2">
        <f>1/1000*SUM(Residues!X$4:AI$4)</f>
        <v>3.7396000000000003</v>
      </c>
      <c r="Y62" s="2">
        <f>1/1000*SUM(Residues!Y$4:AJ$4)</f>
        <v>3.8439000000000001</v>
      </c>
      <c r="Z62" s="2">
        <f>1/1000*SUM(Residues!Z$4:AK$4)</f>
        <v>3.8506000000000005</v>
      </c>
      <c r="AA62" s="2">
        <f>1/1000*SUM(Residues!AA$4:AL$4)</f>
        <v>4.0262000000000011</v>
      </c>
      <c r="AB62" s="2">
        <f>1/1000*SUM(Residues!AB$4:AM$4)</f>
        <v>4.1931000000000003</v>
      </c>
      <c r="AC62" s="2">
        <f>1/1000*SUM(Residues!AC$4:AN$4)</f>
        <v>4.1020000000000012</v>
      </c>
      <c r="AD62" s="2">
        <f>1/1000*SUM(Residues!AD$4:AO$4)</f>
        <v>4.2599000000000009</v>
      </c>
      <c r="AE62" s="2">
        <f>1/1000*SUM(Residues!AE$4:AP$4)</f>
        <v>4.0483000000000002</v>
      </c>
      <c r="AF62" s="2">
        <f>1/1000*SUM(Residues!AF$4:AQ$4)</f>
        <v>3.9036000000000004</v>
      </c>
      <c r="AG62" s="2">
        <f>1/1000*SUM(Residues!AG$4:AR$4)</f>
        <v>3.6324000000000001</v>
      </c>
      <c r="AH62" s="2">
        <f>1/1000*SUM(Residues!AH$4:AS$4)</f>
        <v>3.4472</v>
      </c>
      <c r="AI62" s="2">
        <f>1/1000*SUM(Residues!AI$4:AT$4)</f>
        <v>3.2774999999999994</v>
      </c>
      <c r="AJ62" s="2">
        <f>1/1000*SUM(Residues!AJ$4:AU$4)</f>
        <v>3.1527999999999996</v>
      </c>
      <c r="AK62" s="2">
        <f>1/1000*SUM(Residues!AK$4:AV$4)</f>
        <v>3.2449999999999997</v>
      </c>
      <c r="AL62" s="2">
        <f>1/1000*SUM(Residues!AL$4:AW$4)</f>
        <v>3.2852999999999999</v>
      </c>
      <c r="AM62" s="2">
        <f>1/1000*SUM(Residues!AM$4:AX$4)</f>
        <v>3.4533</v>
      </c>
      <c r="AN62" s="2">
        <f>1/1000*SUM(Residues!AN$4:AY$4)</f>
        <v>3.4049000000000005</v>
      </c>
      <c r="AO62" s="2">
        <f>1/1000*SUM(Residues!AO$4:AZ$4)</f>
        <v>3.5871000000000004</v>
      </c>
      <c r="AP62" s="2">
        <f>1/1000*SUM(Residues!AP$4:BA$4)</f>
        <v>3.5518000000000005</v>
      </c>
      <c r="AQ62" s="2">
        <f>1/1000*SUM(Residues!AQ$4:BB$4)</f>
        <v>3.5541000000000005</v>
      </c>
      <c r="AR62" s="2">
        <f>1/1000*SUM(Residues!AR$4:BC$4)</f>
        <v>3.7098000000000009</v>
      </c>
      <c r="AS62" s="2">
        <f>1/1000*SUM(Residues!AS$4:BD$4)</f>
        <v>3.7999000000000005</v>
      </c>
      <c r="AT62" s="2">
        <f>1/1000*SUM(Residues!AT$4:BE$4)</f>
        <v>3.8038000000000007</v>
      </c>
      <c r="AU62" s="2">
        <f>1/1000*SUM(Residues!AU$4:BF$4)</f>
        <v>3.9601000000000011</v>
      </c>
      <c r="AV62" s="2">
        <f>1/1000*SUM(Residues!AV$4:BG$4)</f>
        <v>4.1557000000000004</v>
      </c>
      <c r="AW62" s="2">
        <f>1/1000*SUM(Residues!AW$4:BH$4)</f>
        <v>4.1423000000000014</v>
      </c>
      <c r="AX62" s="2">
        <f>1/1000*SUM(Residues!AX$4:BI$4)</f>
        <v>4.1901000000000002</v>
      </c>
      <c r="AY62" s="2">
        <f>1/1000*SUM(Residues!AY$4:BJ$4)</f>
        <v>4.1048000000000009</v>
      </c>
      <c r="AZ62" s="2">
        <f>1/1000*SUM(Residues!AZ$4:BK$4)</f>
        <v>3.8949000000000007</v>
      </c>
      <c r="BA62" s="2">
        <f>1/1000*SUM(Residues!BA$4:BL$4)</f>
        <v>3.6021999999999998</v>
      </c>
      <c r="BB62" s="2">
        <f>1/1000*SUM(Residues!BB$4:BM$4)</f>
        <v>3.4933000000000001</v>
      </c>
      <c r="BC62" s="2">
        <f>1/1000*SUM(Residues!BC$4:BN$4)</f>
        <v>3.5119999999999996</v>
      </c>
      <c r="BD62" s="2">
        <f>1/1000*SUM(Residues!BD$4:BO$4)</f>
        <v>3.4624999999999999</v>
      </c>
      <c r="BE62" s="2">
        <f>1/1000*SUM(Residues!BE$4:BP$4)</f>
        <v>3.3298000000000001</v>
      </c>
      <c r="BF62" s="2">
        <f>1/1000*SUM(Residues!BF$4:BQ$4)</f>
        <v>3.3242000000000003</v>
      </c>
      <c r="BG62" s="2">
        <f>1/1000*SUM(Residues!BG$4:BR$4)</f>
        <v>3.2550000000000003</v>
      </c>
      <c r="BH62" s="2">
        <f>1/1000*SUM(Residues!BH$4:BS$4)</f>
        <v>3.0590000000000006</v>
      </c>
      <c r="BI62" s="2">
        <f>1/1000*SUM(Residues!BI$4:BT$4)</f>
        <v>2.9096000000000011</v>
      </c>
      <c r="BJ62" s="2">
        <f>1/1000*SUM(Residues!BJ$4:BU$4)</f>
        <v>2.7217000000000007</v>
      </c>
      <c r="BK62" s="2">
        <f>1/1000*SUM(Residues!BK$4:BV$4)</f>
        <v>2.4565000000000001</v>
      </c>
      <c r="BL62" s="2">
        <f>1/1000*SUM(Residues!BL$4:BW$4)</f>
        <v>2.4449000000000001</v>
      </c>
      <c r="BM62" s="2">
        <f>1/1000*SUM(Residues!BM$4:BX$4)</f>
        <v>2.5134000000000003</v>
      </c>
      <c r="BN62" s="2">
        <f>1/1000*SUM(Residues!BN$4:BY$4)</f>
        <v>2.4242999999999997</v>
      </c>
      <c r="BO62" s="2">
        <f>1/1000*SUM(Residues!BO$4:BZ$4)</f>
        <v>2.3223000000000003</v>
      </c>
      <c r="BP62" s="2">
        <f>1/1000*SUM(Residues!BP$4:CA$4)</f>
        <v>2.2063000000000001</v>
      </c>
      <c r="BQ62" s="2">
        <f>1/1000*SUM(Residues!BQ$4:CB$4)</f>
        <v>2.1431999999999998</v>
      </c>
      <c r="BR62" s="2">
        <f>1/1000*SUM(Residues!BR$4:CC$4)</f>
        <v>1.9405999999999999</v>
      </c>
      <c r="BS62" s="2">
        <f>1/1000*SUM(Residues!BS$4:CD$4)</f>
        <v>1.8939000000000001</v>
      </c>
      <c r="BT62" s="2">
        <f>1/1000*SUM(Residues!BT$4:CE$4)</f>
        <v>1.7703</v>
      </c>
      <c r="BU62" s="2">
        <f>1/1000*SUM(Residues!BU$4:CF$4)</f>
        <v>1.7604000000000004</v>
      </c>
      <c r="BV62" s="2">
        <f>1/1000*SUM(Residues!BV$4:CG$4)</f>
        <v>1.8118000000000003</v>
      </c>
      <c r="BW62" s="2">
        <f>1/1000*SUM(Residues!BW$4:CH$4)</f>
        <v>1.7769000000000001</v>
      </c>
      <c r="BX62" s="2">
        <f>1/1000*SUM(Residues!BX$4:CI$4)</f>
        <v>1.7077</v>
      </c>
      <c r="BY62" s="2">
        <f>1/1000*SUM(Residues!BY$4:CJ$4)</f>
        <v>1.6671000000000002</v>
      </c>
      <c r="BZ62" s="2">
        <f>1/1000*SUM(Residues!BZ$4:CK$4)</f>
        <v>1.7185000000000004</v>
      </c>
      <c r="CA62" s="2">
        <f>1/1000*SUM(Residues!CA$4:CL$4)</f>
        <v>1.6616000000000002</v>
      </c>
      <c r="CB62" s="2">
        <f>1/1000*SUM(Residues!CB$4:CM$4)</f>
        <v>1.6341000000000001</v>
      </c>
      <c r="CC62" s="2">
        <f>1/1000*SUM(Residues!CC$4:CN$4)</f>
        <v>1.7003000000000001</v>
      </c>
      <c r="CD62" s="2">
        <f>1/1000*SUM(Residues!CD$4:CO$4)</f>
        <v>1.7082000000000002</v>
      </c>
      <c r="CE62" s="2">
        <f>1/1000*SUM(Residues!CE$4:CP$4)</f>
        <v>1.6835000000000002</v>
      </c>
      <c r="CF62" s="2">
        <f>1/1000*SUM(Residues!CF$4:CQ$4)</f>
        <v>1.6453000000000002</v>
      </c>
      <c r="CG62" s="2">
        <f>1/1000*SUM(Residues!CG$4:CR$4)</f>
        <v>1.6147</v>
      </c>
      <c r="CH62" s="2">
        <f>1/1000*SUM(Residues!CH$4:CS$4)</f>
        <v>1.4879000000000002</v>
      </c>
      <c r="CI62" s="2">
        <f>1/1000*SUM(Residues!CI$4:CT$4)</f>
        <v>1.4821</v>
      </c>
      <c r="CJ62" s="2">
        <f>1/1000*SUM(Residues!CJ$4:CU$4)</f>
        <v>1.4081999999999999</v>
      </c>
      <c r="CK62" s="2">
        <f>1/1000*SUM(Residues!CK$4:CV$4)</f>
        <v>1.3212000000000002</v>
      </c>
      <c r="CL62" s="2">
        <f>1/1000*SUM(Residues!CL$4:CW$4)</f>
        <v>1.1812</v>
      </c>
      <c r="CM62" s="2">
        <f>1/1000*SUM(Residues!CM$4:CX$4)</f>
        <v>1.2318</v>
      </c>
      <c r="CN62" s="2">
        <f>1/1000*SUM(Residues!CN$4:CY$4)</f>
        <v>1.1661000000000001</v>
      </c>
      <c r="CO62" s="2">
        <f>1/1000*SUM(Residues!CO$4:CZ$4)</f>
        <v>1.0751000000000002</v>
      </c>
      <c r="CP62" s="2">
        <f>1/1000*SUM(Residues!CP$4:DA$4)</f>
        <v>7.8256000000000006</v>
      </c>
      <c r="CQ62" s="2">
        <f>1/1000*SUM(Residues!CQ$4:DB$4)</f>
        <v>14.062000000000001</v>
      </c>
      <c r="CR62" s="2">
        <f>1/1000*SUM(Residues!CR$4:DC$4)</f>
        <v>14.066700000000001</v>
      </c>
      <c r="CS62" s="2">
        <f>1/1000*SUM(Residues!CS$4:DD$4)</f>
        <v>13.960100000000002</v>
      </c>
      <c r="CT62" s="2">
        <f>1/1000*SUM(Residues!CT$4:DE$4)</f>
        <v>15.781700000000003</v>
      </c>
      <c r="CU62" s="2">
        <f>1/1000*SUM(Residues!CU$4:DF$4)</f>
        <v>15.759700000000002</v>
      </c>
      <c r="CV62" s="2">
        <f>1/1000*SUM(Residues!CV$4:DG$4)</f>
        <v>28.667999999999999</v>
      </c>
      <c r="CW62" s="2">
        <f>1/1000*SUM(Residues!CW$4:DH$4)</f>
        <v>30.864200000000004</v>
      </c>
      <c r="CX62" s="2">
        <f>1/1000*SUM(Residues!CX$4:DI$4)</f>
        <v>33.015300000000003</v>
      </c>
      <c r="CY62" s="2">
        <f>1/1000*SUM(Residues!CY$4:DJ$4)</f>
        <v>32.976500000000001</v>
      </c>
      <c r="CZ62" s="2">
        <f>1/1000*SUM(Residues!CZ$4:DK$4)</f>
        <v>35.286600000000007</v>
      </c>
      <c r="DA62" s="2">
        <f>1/1000*SUM(Residues!DA$4:DL$4)</f>
        <v>35.318200000000004</v>
      </c>
      <c r="DB62" s="2">
        <f>1/1000*SUM(Residues!DB$4:DM$4)</f>
        <v>30.574799999999996</v>
      </c>
      <c r="DC62" s="2">
        <f>1/1000*SUM(Residues!DC$4:DN$4)</f>
        <v>27.196400000000001</v>
      </c>
      <c r="DD62" s="2">
        <f>1/1000*SUM(Residues!DD$4:DO$4)</f>
        <v>28.879600000000007</v>
      </c>
      <c r="DE62" s="2">
        <f>1/1000*SUM(Residues!DE$4:DP$4)</f>
        <v>31.918600000000001</v>
      </c>
      <c r="DF62" s="2">
        <f>1/1000*SUM(Residues!DF$4:DQ$4)</f>
        <v>40.02600000000001</v>
      </c>
      <c r="DG62" s="2">
        <f>1/1000*SUM(Residues!DG$4:DR$4)</f>
        <v>40.133132000000003</v>
      </c>
      <c r="DH62" s="2">
        <f>1/1000*SUM(Residues!DH$4:DS$4)</f>
        <v>33.157829</v>
      </c>
      <c r="DI62" s="2">
        <f>1/1000*SUM(Residues!DI$4:DT$4)</f>
        <v>31.795881000000001</v>
      </c>
      <c r="DJ62" s="2">
        <f>1/1000*SUM(Residues!DJ$4:DU$4)</f>
        <v>35.417791999999999</v>
      </c>
      <c r="DK62" s="2">
        <f>1/1000*SUM(Residues!DK$4:DV$4)</f>
        <v>35.897412000000003</v>
      </c>
      <c r="DL62" s="2">
        <f>1/1000*SUM(Residues!DL$4:DW$4)</f>
        <v>33.694088999999998</v>
      </c>
      <c r="DM62" s="2">
        <f>1/1000*SUM(Residues!DM$4:DX$4)</f>
        <v>33.769640000000003</v>
      </c>
      <c r="DN62" s="2">
        <f>1/1000*SUM(Residues!DN$4:DY$4)</f>
        <v>34.76605099999999</v>
      </c>
      <c r="DO62" s="2">
        <f>1/1000*SUM(Residues!DO$4:DZ$4)</f>
        <v>32.11830299999999</v>
      </c>
      <c r="DP62" s="2">
        <f>1/1000*SUM(Residues!DP$4:EA$4)</f>
        <v>30.523068999999985</v>
      </c>
      <c r="DQ62" s="2">
        <f>1/1000*SUM(Residues!DQ$4:EB$4)</f>
        <v>27.567895999999983</v>
      </c>
      <c r="DR62" s="2">
        <f>1/1000*SUM(Residues!DR$4:EC$4)</f>
        <v>17.729914999999981</v>
      </c>
      <c r="DS62" s="2">
        <f>1/1000*SUM(Residues!DS$4:ED$4)</f>
        <v>17.764750999999976</v>
      </c>
      <c r="DT62" s="2">
        <f>1/1000*SUM(Residues!DT$4:EE$4)</f>
        <v>12.043548999999969</v>
      </c>
      <c r="DU62" s="2">
        <f>1/1000*SUM(Residues!DU$4:EF$4)</f>
        <v>11.563041999999969</v>
      </c>
      <c r="DV62" s="2">
        <f>1/1000*SUM(Residues!DV$4:EG$4)</f>
        <v>6.2439189999999627</v>
      </c>
      <c r="DW62" s="2">
        <f>1/1000*SUM(Residues!DW$4:EH$4)</f>
        <v>6.1926069999999571</v>
      </c>
      <c r="DX62" s="2">
        <f>1/1000*SUM(Residues!DX$4:EI$4)</f>
        <v>6.2580449999999548</v>
      </c>
      <c r="DY62" s="2">
        <f>1/1000*SUM(Residues!DY$4:EJ$4)</f>
        <v>6.31966699999996</v>
      </c>
      <c r="DZ62" s="2">
        <f>1/1000*SUM(Residues!DZ$4:EK$4)</f>
        <v>3.4576519999999635</v>
      </c>
      <c r="EA62" s="2">
        <f>1/1000*SUM(Residues!EA$4:EL$4)</f>
        <v>3.2488069999999678</v>
      </c>
      <c r="EB62" s="2">
        <f>1/1000*SUM(Residues!EB$4:EM$4)</f>
        <v>3.2790419999999716</v>
      </c>
      <c r="EC62" s="2">
        <f>1/1000*SUM(Residues!EC$4:EN$4)</f>
        <v>3.4407749999999755</v>
      </c>
      <c r="ED62" s="2">
        <f>1/1000*SUM(Residues!ED$4:EO$4)</f>
        <v>3.3916619999999802</v>
      </c>
      <c r="EE62" s="2">
        <f>1/1000*SUM(Residues!EE$4:EP$4)</f>
        <v>3.4781479999999836</v>
      </c>
      <c r="EF62" s="2">
        <f>1/1000*SUM(Residues!EF$4:EQ$4)</f>
        <v>3.619509999999996</v>
      </c>
      <c r="EG62" s="2">
        <f>1/1000*SUM(Residues!EG$4:ER$4)</f>
        <v>3.5262069999999901</v>
      </c>
      <c r="EH62" s="2">
        <f>1/1000*SUM(Residues!EH$4:ES$4)</f>
        <v>3.4012859999999971</v>
      </c>
      <c r="EI62" s="2">
        <f>1/1000*SUM(Residues!EI$4:ET$4)</f>
        <v>3.5029069999999987</v>
      </c>
      <c r="EJ62" s="2">
        <f>1/1000*SUM(Residues!EJ$4:EU$4)</f>
        <v>3.5667479999999987</v>
      </c>
      <c r="EK62" s="2">
        <f>1/1000*SUM(Residues!EK$4:EV$4)</f>
        <v>3.5503599999999973</v>
      </c>
      <c r="EL62" s="2">
        <f>1/1000*SUM(Residues!EL$4:EW$4)</f>
        <v>3.4590289999999979</v>
      </c>
      <c r="EM62" s="2">
        <f>1/1000*SUM(Residues!EM$4:EX$4)</f>
        <v>3.5508039999999981</v>
      </c>
      <c r="EN62" s="2">
        <f>1/1000*SUM(Residues!EN$4:EY$4)</f>
        <v>3.4489700000000023</v>
      </c>
      <c r="EO62" s="2">
        <f>1/1000*SUM(Residues!EO$4:EZ$4)</f>
        <v>3.2670550000000014</v>
      </c>
      <c r="EP62" s="2">
        <f>1/1000*SUM(Residues!EP$4:FA$4)</f>
        <v>3.1988080000000001</v>
      </c>
      <c r="EQ62" s="2">
        <f>1/1000*SUM(Residues!EQ$4:FB$4)</f>
        <v>3.0196560000000039</v>
      </c>
      <c r="ER62" s="2">
        <f>1/1000*SUM(Residues!ER$4:FC$4)</f>
        <v>2.6803249999999958</v>
      </c>
      <c r="ES62" s="2">
        <f>1/1000*SUM(Residues!ES$4:FD$4)</f>
        <v>2.4831139999999996</v>
      </c>
      <c r="ET62" s="2">
        <f>1/1000*SUM(Residues!ET$4:FE$4)</f>
        <v>2.2014400000000021</v>
      </c>
      <c r="EU62" s="2">
        <f>1/1000*SUM(Residues!EU$4:FF$4)</f>
        <v>1.6292360000000015</v>
      </c>
      <c r="EV62" s="2">
        <f>1/1000*SUM(Residues!EV$4:FG$4)</f>
        <v>1.3645010000000004</v>
      </c>
      <c r="EW62" s="2">
        <f>1/1000*SUM(Residues!EW$4:FH$4)</f>
        <v>1.2151340000000028</v>
      </c>
      <c r="EX62" s="2">
        <f>1/1000*SUM(Residues!EX$4:FI$4)</f>
        <v>1.1435390000000047</v>
      </c>
      <c r="EY62" s="2">
        <f>1/1000*SUM(Residues!EY$4:FJ$4)</f>
        <v>1.037219000000003</v>
      </c>
      <c r="EZ62" s="2">
        <f>1/1000*SUM(Residues!EZ$4:FK$4)</f>
        <v>0.99636500000000616</v>
      </c>
      <c r="FA62" s="2">
        <f>1/1000*SUM(Residues!FA$4:FL$4)</f>
        <v>0.89113400000000698</v>
      </c>
      <c r="FB62" s="2">
        <f>1/1000*SUM(Residues!FB$4:FM$4)</f>
        <v>0.84981000000000984</v>
      </c>
      <c r="FC62" s="2">
        <f>1/1000*SUM(Residues!FC$4:FN$4)</f>
        <v>0.80136100000000843</v>
      </c>
      <c r="FD62" s="2">
        <f>1/1000*SUM(Residues!FD$4:FO$4)</f>
        <v>0.79149200000000841</v>
      </c>
      <c r="FE62" s="2">
        <f>1/1000*SUM(Residues!FE$4:FP$4)</f>
        <v>0.73939200000000738</v>
      </c>
      <c r="FF62" s="2">
        <f>1/1000*SUM(Residues!FF$4:FQ$4)</f>
        <v>0.70613200000000742</v>
      </c>
      <c r="FG62" s="2">
        <f>1/1000*SUM(Residues!FG$4:FR$4)</f>
        <v>0.75632900000000758</v>
      </c>
      <c r="FH62" s="2">
        <f>1/1000*SUM(Residues!FH$4:FS$4)</f>
        <v>0.75134200000001061</v>
      </c>
      <c r="FI62" s="2">
        <f>1/1000*SUM(Residues!FI$4:FT$4)</f>
        <v>0.80318300000000942</v>
      </c>
      <c r="FJ62" s="2">
        <f>1/1000*SUM(Residues!FJ$4:FU$4)</f>
        <v>0.80761300000000791</v>
      </c>
      <c r="FK62" s="2">
        <f>1/1000*SUM(Residues!FK$4:FV$4)</f>
        <v>0.73983400000000876</v>
      </c>
      <c r="FL62" s="2">
        <f>1/1000*SUM(Residues!FL$4:FW$4)</f>
        <v>0.77049800000000257</v>
      </c>
      <c r="FM62" s="2">
        <f>1/1000*SUM(Residues!FM$4:FX$4)</f>
        <v>0.82949900000000121</v>
      </c>
      <c r="FN62" s="2">
        <f>1/1000*SUM(Residues!FN$4:FY$4)</f>
        <v>2.0809210000000005</v>
      </c>
    </row>
    <row r="63" spans="1:170">
      <c r="B63" s="3" t="s">
        <v>14</v>
      </c>
      <c r="C63" s="3" t="s">
        <v>14</v>
      </c>
      <c r="D63" s="3" t="s">
        <v>14</v>
      </c>
      <c r="E63" s="3" t="s">
        <v>14</v>
      </c>
      <c r="F63" s="3" t="s">
        <v>14</v>
      </c>
      <c r="G63" s="3" t="s">
        <v>14</v>
      </c>
      <c r="H63" s="3" t="s">
        <v>14</v>
      </c>
      <c r="I63" s="3" t="s">
        <v>14</v>
      </c>
      <c r="J63" s="3" t="s">
        <v>14</v>
      </c>
      <c r="K63" s="3" t="s">
        <v>14</v>
      </c>
      <c r="L63" s="3" t="s">
        <v>14</v>
      </c>
      <c r="M63" s="3" t="s">
        <v>14</v>
      </c>
      <c r="N63" s="3" t="s">
        <v>14</v>
      </c>
      <c r="O63" s="3" t="s">
        <v>14</v>
      </c>
      <c r="P63" s="3" t="s">
        <v>14</v>
      </c>
      <c r="Q63" s="3" t="s">
        <v>14</v>
      </c>
      <c r="R63" s="3" t="s">
        <v>14</v>
      </c>
      <c r="S63" s="3" t="s">
        <v>14</v>
      </c>
      <c r="T63" s="3" t="s">
        <v>14</v>
      </c>
      <c r="U63" s="3" t="s">
        <v>14</v>
      </c>
      <c r="V63" s="3" t="s">
        <v>14</v>
      </c>
      <c r="W63" s="3" t="s">
        <v>14</v>
      </c>
      <c r="X63" s="3" t="s">
        <v>14</v>
      </c>
      <c r="Y63" s="3" t="s">
        <v>14</v>
      </c>
      <c r="Z63" s="3" t="s">
        <v>14</v>
      </c>
      <c r="AA63" s="3" t="s">
        <v>14</v>
      </c>
      <c r="AB63" s="3" t="s">
        <v>14</v>
      </c>
      <c r="AC63" s="3" t="s">
        <v>14</v>
      </c>
      <c r="AD63" s="3" t="s">
        <v>14</v>
      </c>
      <c r="AE63" s="3" t="s">
        <v>14</v>
      </c>
      <c r="AF63" s="3" t="s">
        <v>14</v>
      </c>
      <c r="AG63" s="3" t="s">
        <v>14</v>
      </c>
      <c r="AH63" s="3" t="s">
        <v>14</v>
      </c>
      <c r="AI63" s="3" t="s">
        <v>14</v>
      </c>
      <c r="AJ63" s="3" t="s">
        <v>14</v>
      </c>
      <c r="AK63" s="3" t="s">
        <v>14</v>
      </c>
      <c r="AL63" s="3" t="s">
        <v>14</v>
      </c>
      <c r="AM63" s="3" t="s">
        <v>14</v>
      </c>
      <c r="AN63" s="3" t="s">
        <v>14</v>
      </c>
      <c r="AO63" s="3" t="s">
        <v>14</v>
      </c>
      <c r="AP63" s="3" t="s">
        <v>14</v>
      </c>
      <c r="AQ63" s="3" t="s">
        <v>14</v>
      </c>
      <c r="AR63" s="3" t="s">
        <v>14</v>
      </c>
      <c r="AS63" s="3" t="s">
        <v>14</v>
      </c>
      <c r="AT63" s="3" t="s">
        <v>14</v>
      </c>
      <c r="AU63" s="3" t="s">
        <v>14</v>
      </c>
      <c r="AV63" s="3" t="s">
        <v>14</v>
      </c>
      <c r="AW63" s="3" t="s">
        <v>14</v>
      </c>
      <c r="AX63" s="3" t="s">
        <v>14</v>
      </c>
      <c r="AY63" s="3" t="s">
        <v>14</v>
      </c>
      <c r="AZ63" s="3" t="s">
        <v>14</v>
      </c>
      <c r="BA63" s="3" t="s">
        <v>14</v>
      </c>
      <c r="BB63" s="3" t="s">
        <v>14</v>
      </c>
      <c r="BC63" s="3" t="s">
        <v>14</v>
      </c>
      <c r="BD63" s="3" t="s">
        <v>14</v>
      </c>
      <c r="BE63" s="3" t="s">
        <v>14</v>
      </c>
      <c r="BF63" s="3" t="s">
        <v>14</v>
      </c>
      <c r="BG63" s="3" t="s">
        <v>14</v>
      </c>
      <c r="BH63" s="3" t="s">
        <v>14</v>
      </c>
      <c r="BI63" s="3" t="s">
        <v>14</v>
      </c>
      <c r="BJ63" s="3" t="s">
        <v>14</v>
      </c>
      <c r="BK63" s="3" t="s">
        <v>14</v>
      </c>
      <c r="BL63" s="3" t="s">
        <v>14</v>
      </c>
      <c r="BM63" s="3" t="s">
        <v>14</v>
      </c>
      <c r="BN63" s="3" t="s">
        <v>14</v>
      </c>
      <c r="BO63" s="3" t="s">
        <v>14</v>
      </c>
      <c r="BP63" s="3" t="s">
        <v>14</v>
      </c>
      <c r="BQ63" s="3" t="s">
        <v>14</v>
      </c>
      <c r="BR63" s="3" t="s">
        <v>14</v>
      </c>
      <c r="BS63" s="3" t="s">
        <v>14</v>
      </c>
      <c r="BT63" s="3" t="s">
        <v>14</v>
      </c>
      <c r="BU63" s="3" t="s">
        <v>14</v>
      </c>
      <c r="BV63" s="3" t="s">
        <v>14</v>
      </c>
      <c r="BW63" s="3" t="s">
        <v>14</v>
      </c>
      <c r="BX63" s="3" t="s">
        <v>14</v>
      </c>
      <c r="BY63" s="3" t="s">
        <v>14</v>
      </c>
      <c r="BZ63" s="3" t="s">
        <v>14</v>
      </c>
      <c r="CA63" s="3" t="s">
        <v>14</v>
      </c>
      <c r="CB63" s="3" t="s">
        <v>14</v>
      </c>
      <c r="CC63" s="3" t="s">
        <v>14</v>
      </c>
      <c r="CD63" s="3" t="s">
        <v>14</v>
      </c>
      <c r="CE63" s="3" t="s">
        <v>14</v>
      </c>
      <c r="CF63" s="3" t="s">
        <v>14</v>
      </c>
      <c r="CG63" s="3" t="s">
        <v>14</v>
      </c>
      <c r="CH63" s="3" t="s">
        <v>14</v>
      </c>
      <c r="CI63" s="3" t="s">
        <v>14</v>
      </c>
      <c r="CJ63" s="3" t="s">
        <v>14</v>
      </c>
      <c r="CK63" s="3" t="s">
        <v>14</v>
      </c>
      <c r="CL63" s="3" t="s">
        <v>14</v>
      </c>
      <c r="CM63" s="3" t="s">
        <v>14</v>
      </c>
      <c r="CN63" s="3" t="s">
        <v>14</v>
      </c>
      <c r="CO63" s="3" t="s">
        <v>14</v>
      </c>
      <c r="CP63" s="3" t="s">
        <v>14</v>
      </c>
      <c r="CQ63" s="3" t="s">
        <v>14</v>
      </c>
      <c r="CR63" s="3" t="s">
        <v>14</v>
      </c>
      <c r="CS63" s="3" t="s">
        <v>14</v>
      </c>
      <c r="CT63" s="3" t="s">
        <v>14</v>
      </c>
      <c r="CU63" s="3" t="s">
        <v>14</v>
      </c>
      <c r="CV63" s="3" t="s">
        <v>14</v>
      </c>
      <c r="CW63" s="3" t="s">
        <v>14</v>
      </c>
      <c r="CX63" s="3" t="s">
        <v>14</v>
      </c>
      <c r="CY63" s="3" t="s">
        <v>14</v>
      </c>
      <c r="CZ63" s="3" t="s">
        <v>14</v>
      </c>
      <c r="DA63" s="3" t="s">
        <v>14</v>
      </c>
      <c r="DB63" s="3" t="s">
        <v>14</v>
      </c>
      <c r="DC63" s="3" t="s">
        <v>14</v>
      </c>
      <c r="DD63" s="3" t="s">
        <v>14</v>
      </c>
      <c r="DE63" s="3" t="s">
        <v>14</v>
      </c>
      <c r="DF63" s="3" t="s">
        <v>14</v>
      </c>
      <c r="DG63" s="3" t="s">
        <v>14</v>
      </c>
      <c r="DH63" s="3" t="s">
        <v>14</v>
      </c>
      <c r="DI63" s="3" t="s">
        <v>14</v>
      </c>
      <c r="DJ63" s="3" t="s">
        <v>14</v>
      </c>
      <c r="DK63" s="3" t="s">
        <v>14</v>
      </c>
      <c r="DL63" s="3" t="s">
        <v>14</v>
      </c>
      <c r="DM63" s="3" t="s">
        <v>14</v>
      </c>
      <c r="DN63" s="3" t="s">
        <v>14</v>
      </c>
      <c r="DO63" s="3" t="s">
        <v>14</v>
      </c>
      <c r="DP63" s="3" t="s">
        <v>14</v>
      </c>
      <c r="DQ63" s="3" t="s">
        <v>14</v>
      </c>
      <c r="DR63" s="3" t="s">
        <v>14</v>
      </c>
      <c r="DS63" s="3" t="s">
        <v>14</v>
      </c>
      <c r="DT63" s="3" t="s">
        <v>14</v>
      </c>
      <c r="DU63" s="3" t="s">
        <v>14</v>
      </c>
      <c r="DV63" s="3" t="s">
        <v>14</v>
      </c>
      <c r="DW63" s="3" t="s">
        <v>14</v>
      </c>
      <c r="DX63" s="3" t="s">
        <v>14</v>
      </c>
      <c r="DY63" s="3" t="s">
        <v>14</v>
      </c>
      <c r="DZ63" s="3" t="s">
        <v>14</v>
      </c>
      <c r="EA63" s="3" t="s">
        <v>14</v>
      </c>
      <c r="EB63" s="3" t="s">
        <v>14</v>
      </c>
      <c r="EC63" s="3" t="s">
        <v>14</v>
      </c>
      <c r="ED63" s="3" t="s">
        <v>14</v>
      </c>
      <c r="EE63" s="3" t="s">
        <v>14</v>
      </c>
      <c r="EF63" s="3" t="s">
        <v>14</v>
      </c>
      <c r="EG63" s="3" t="s">
        <v>14</v>
      </c>
      <c r="EH63" s="3" t="s">
        <v>14</v>
      </c>
      <c r="EI63" s="3" t="s">
        <v>14</v>
      </c>
      <c r="EJ63" s="3" t="s">
        <v>14</v>
      </c>
      <c r="EK63" s="3" t="s">
        <v>14</v>
      </c>
      <c r="EL63" s="3" t="s">
        <v>14</v>
      </c>
      <c r="EM63" s="3" t="s">
        <v>14</v>
      </c>
      <c r="EN63" s="3" t="s">
        <v>14</v>
      </c>
      <c r="EO63" s="3" t="s">
        <v>14</v>
      </c>
      <c r="EP63" s="3" t="s">
        <v>14</v>
      </c>
      <c r="EQ63" s="3" t="s">
        <v>14</v>
      </c>
      <c r="ER63" s="3" t="s">
        <v>14</v>
      </c>
      <c r="ES63" s="3" t="s">
        <v>14</v>
      </c>
      <c r="ET63" s="3" t="s">
        <v>14</v>
      </c>
      <c r="EU63" s="3" t="s">
        <v>14</v>
      </c>
      <c r="EV63" s="3" t="s">
        <v>14</v>
      </c>
      <c r="EW63" s="3" t="s">
        <v>14</v>
      </c>
      <c r="EX63" s="3" t="s">
        <v>14</v>
      </c>
      <c r="EY63" s="3" t="s">
        <v>14</v>
      </c>
      <c r="EZ63" s="3" t="s">
        <v>14</v>
      </c>
      <c r="FA63" s="3" t="s">
        <v>14</v>
      </c>
      <c r="FB63" s="3" t="s">
        <v>14</v>
      </c>
      <c r="FC63" s="3" t="s">
        <v>14</v>
      </c>
      <c r="FD63" s="3" t="s">
        <v>14</v>
      </c>
      <c r="FE63" s="3" t="s">
        <v>14</v>
      </c>
      <c r="FF63" s="3" t="s">
        <v>14</v>
      </c>
      <c r="FG63" s="3" t="s">
        <v>14</v>
      </c>
      <c r="FH63" s="3" t="s">
        <v>14</v>
      </c>
      <c r="FI63" s="3" t="s">
        <v>14</v>
      </c>
      <c r="FJ63" s="3" t="s">
        <v>14</v>
      </c>
      <c r="FK63" s="3" t="s">
        <v>14</v>
      </c>
      <c r="FL63" s="3" t="s">
        <v>14</v>
      </c>
      <c r="FM63" s="3" t="s">
        <v>14</v>
      </c>
      <c r="FN63" s="3" t="s">
        <v>14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43</v>
      </c>
      <c r="BE64" s="2"/>
      <c r="BF64" s="2"/>
      <c r="BG64" s="2"/>
      <c r="BH64" s="2"/>
      <c r="BI64" s="2"/>
      <c r="BJ64" s="2" t="s">
        <v>44</v>
      </c>
      <c r="BK64" s="2"/>
      <c r="BL64" s="2"/>
      <c r="BM64" s="2"/>
      <c r="BN64" s="2"/>
      <c r="BO64" s="2"/>
      <c r="BP64" s="2" t="s">
        <v>45</v>
      </c>
      <c r="BQ64" s="2"/>
      <c r="BR64" s="2"/>
      <c r="BS64" s="2"/>
      <c r="BT64" s="2"/>
      <c r="BU64" s="2"/>
      <c r="BV64" s="2" t="s">
        <v>46</v>
      </c>
      <c r="BW64" s="2"/>
      <c r="BX64" s="2"/>
      <c r="BY64" s="2"/>
      <c r="BZ64" s="2"/>
      <c r="CA64" s="2"/>
      <c r="CB64" s="2" t="s">
        <v>49</v>
      </c>
      <c r="CC64" s="2"/>
      <c r="CD64" s="2"/>
      <c r="CE64" s="2"/>
      <c r="CF64" s="2"/>
      <c r="CG64" s="2"/>
      <c r="CH64" s="2" t="s">
        <v>50</v>
      </c>
      <c r="CI64" s="2"/>
      <c r="CJ64" s="2"/>
      <c r="CK64" s="2"/>
      <c r="CL64" s="2"/>
      <c r="CM64" s="2"/>
      <c r="CN64" s="2" t="s">
        <v>51</v>
      </c>
      <c r="CO64" s="2"/>
      <c r="CP64" s="2"/>
      <c r="CQ64" s="2"/>
      <c r="CR64" s="2"/>
      <c r="CS64" s="2"/>
      <c r="CT64" s="2" t="s">
        <v>52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2.9550000000000005</v>
      </c>
      <c r="C65" s="4">
        <f t="shared" ref="C65:AV65" si="134">C62</f>
        <v>2.8593000000000002</v>
      </c>
      <c r="D65" s="4">
        <f t="shared" si="134"/>
        <v>2.7873000000000001</v>
      </c>
      <c r="E65" s="4">
        <f t="shared" si="134"/>
        <v>2.6024000000000003</v>
      </c>
      <c r="F65" s="4">
        <f t="shared" si="134"/>
        <v>4.5377000000000001</v>
      </c>
      <c r="G65" s="4">
        <f t="shared" si="134"/>
        <v>4.5765999999999991</v>
      </c>
      <c r="H65" s="4">
        <f t="shared" si="134"/>
        <v>4.3953999999999995</v>
      </c>
      <c r="I65" s="4">
        <f t="shared" si="134"/>
        <v>4.1627999999999998</v>
      </c>
      <c r="J65" s="4">
        <f t="shared" si="134"/>
        <v>4.0896999999999997</v>
      </c>
      <c r="K65" s="4">
        <f t="shared" si="134"/>
        <v>4.1945999999999994</v>
      </c>
      <c r="L65" s="4">
        <f t="shared" si="134"/>
        <v>4.3679999999999994</v>
      </c>
      <c r="M65" s="4">
        <f t="shared" si="134"/>
        <v>3.7596999999999996</v>
      </c>
      <c r="N65" s="4">
        <f t="shared" si="134"/>
        <v>3.8683999999999994</v>
      </c>
      <c r="O65" s="4">
        <f t="shared" si="134"/>
        <v>3.9230999999999994</v>
      </c>
      <c r="P65" s="4">
        <f t="shared" si="134"/>
        <v>4.1125999999999996</v>
      </c>
      <c r="Q65" s="4">
        <f t="shared" si="134"/>
        <v>4.3156999999999996</v>
      </c>
      <c r="R65" s="4">
        <f t="shared" si="134"/>
        <v>2.4014000000000002</v>
      </c>
      <c r="S65" s="4">
        <f t="shared" si="134"/>
        <v>2.6854000000000005</v>
      </c>
      <c r="T65" s="4">
        <f t="shared" si="134"/>
        <v>2.9091</v>
      </c>
      <c r="U65" s="4">
        <f t="shared" si="134"/>
        <v>3.2880000000000007</v>
      </c>
      <c r="V65" s="4">
        <f t="shared" si="134"/>
        <v>3.547200000000001</v>
      </c>
      <c r="W65" s="4">
        <f t="shared" si="134"/>
        <v>3.7071000000000009</v>
      </c>
      <c r="X65" s="4">
        <f t="shared" si="134"/>
        <v>3.7396000000000003</v>
      </c>
      <c r="Y65" s="4">
        <f t="shared" si="134"/>
        <v>3.8439000000000001</v>
      </c>
      <c r="Z65" s="4">
        <f t="shared" si="134"/>
        <v>3.8506000000000005</v>
      </c>
      <c r="AA65" s="4">
        <f t="shared" si="134"/>
        <v>4.0262000000000011</v>
      </c>
      <c r="AB65" s="4">
        <f t="shared" si="134"/>
        <v>4.1931000000000003</v>
      </c>
      <c r="AC65" s="4">
        <f t="shared" si="134"/>
        <v>4.1020000000000012</v>
      </c>
      <c r="AD65" s="4">
        <f t="shared" si="134"/>
        <v>4.2599000000000009</v>
      </c>
      <c r="AE65" s="4">
        <f t="shared" si="134"/>
        <v>4.0483000000000002</v>
      </c>
      <c r="AF65" s="4">
        <f t="shared" si="134"/>
        <v>3.9036000000000004</v>
      </c>
      <c r="AG65" s="4">
        <f t="shared" si="134"/>
        <v>3.6324000000000001</v>
      </c>
      <c r="AH65" s="4">
        <f t="shared" si="134"/>
        <v>3.4472</v>
      </c>
      <c r="AI65" s="4">
        <f t="shared" si="134"/>
        <v>3.2774999999999994</v>
      </c>
      <c r="AJ65" s="4">
        <f t="shared" si="134"/>
        <v>3.1527999999999996</v>
      </c>
      <c r="AK65" s="4">
        <f t="shared" si="134"/>
        <v>3.2449999999999997</v>
      </c>
      <c r="AL65" s="4">
        <f t="shared" si="134"/>
        <v>3.2852999999999999</v>
      </c>
      <c r="AM65" s="4">
        <f t="shared" si="134"/>
        <v>3.4533</v>
      </c>
      <c r="AN65" s="4">
        <f t="shared" si="134"/>
        <v>3.4049000000000005</v>
      </c>
      <c r="AO65" s="4">
        <f t="shared" si="134"/>
        <v>3.5871000000000004</v>
      </c>
      <c r="AP65" s="4">
        <f t="shared" si="134"/>
        <v>3.5518000000000005</v>
      </c>
      <c r="AQ65" s="4">
        <f t="shared" si="134"/>
        <v>3.5541000000000005</v>
      </c>
      <c r="AR65" s="4">
        <f t="shared" si="134"/>
        <v>3.7098000000000009</v>
      </c>
      <c r="AS65" s="4">
        <f t="shared" si="134"/>
        <v>3.7999000000000005</v>
      </c>
      <c r="AT65" s="4">
        <f t="shared" si="134"/>
        <v>3.8038000000000007</v>
      </c>
      <c r="AU65" s="4">
        <f t="shared" si="134"/>
        <v>3.9601000000000011</v>
      </c>
      <c r="AV65" s="4">
        <f t="shared" si="134"/>
        <v>4.1557000000000004</v>
      </c>
      <c r="AW65" s="4">
        <f>AW62</f>
        <v>4.1423000000000014</v>
      </c>
      <c r="AX65" s="4">
        <f>AX62</f>
        <v>4.1901000000000002</v>
      </c>
      <c r="AY65" s="4">
        <f t="shared" ref="AY65:BH65" si="135">AY62</f>
        <v>4.1048000000000009</v>
      </c>
      <c r="AZ65" s="4">
        <f t="shared" si="135"/>
        <v>3.8949000000000007</v>
      </c>
      <c r="BA65" s="4">
        <f t="shared" si="135"/>
        <v>3.6021999999999998</v>
      </c>
      <c r="BB65" s="4">
        <f t="shared" si="135"/>
        <v>3.4933000000000001</v>
      </c>
      <c r="BC65" s="4">
        <f t="shared" si="135"/>
        <v>3.5119999999999996</v>
      </c>
      <c r="BD65" s="4">
        <f t="shared" si="135"/>
        <v>3.4624999999999999</v>
      </c>
      <c r="BE65" s="4">
        <f t="shared" si="135"/>
        <v>3.3298000000000001</v>
      </c>
      <c r="BF65" s="4">
        <f t="shared" si="135"/>
        <v>3.3242000000000003</v>
      </c>
      <c r="BG65" s="4">
        <f t="shared" si="135"/>
        <v>3.2550000000000003</v>
      </c>
      <c r="BH65" s="4">
        <f t="shared" si="135"/>
        <v>3.0590000000000006</v>
      </c>
      <c r="BI65" s="4">
        <f>BI62</f>
        <v>2.9096000000000011</v>
      </c>
      <c r="BJ65" s="4">
        <f>BJ62</f>
        <v>2.7217000000000007</v>
      </c>
      <c r="BK65" s="4">
        <f t="shared" ref="BK65:BT65" si="136">BK62</f>
        <v>2.4565000000000001</v>
      </c>
      <c r="BL65" s="4">
        <f t="shared" si="136"/>
        <v>2.4449000000000001</v>
      </c>
      <c r="BM65" s="4">
        <f t="shared" si="136"/>
        <v>2.5134000000000003</v>
      </c>
      <c r="BN65" s="4">
        <f t="shared" si="136"/>
        <v>2.4242999999999997</v>
      </c>
      <c r="BO65" s="4">
        <f t="shared" si="136"/>
        <v>2.3223000000000003</v>
      </c>
      <c r="BP65" s="4">
        <f t="shared" si="136"/>
        <v>2.2063000000000001</v>
      </c>
      <c r="BQ65" s="4">
        <f t="shared" si="136"/>
        <v>2.1431999999999998</v>
      </c>
      <c r="BR65" s="4">
        <f t="shared" si="136"/>
        <v>1.9405999999999999</v>
      </c>
      <c r="BS65" s="4">
        <f t="shared" si="136"/>
        <v>1.8939000000000001</v>
      </c>
      <c r="BT65" s="4">
        <f t="shared" si="136"/>
        <v>1.7703</v>
      </c>
      <c r="BU65" s="4">
        <f>BU62</f>
        <v>1.7604000000000004</v>
      </c>
      <c r="BV65" s="4">
        <f>BV62</f>
        <v>1.8118000000000003</v>
      </c>
      <c r="BW65" s="4">
        <f t="shared" ref="BW65:CF65" si="137">BW62</f>
        <v>1.7769000000000001</v>
      </c>
      <c r="BX65" s="4">
        <f t="shared" si="137"/>
        <v>1.7077</v>
      </c>
      <c r="BY65" s="4">
        <f t="shared" si="137"/>
        <v>1.6671000000000002</v>
      </c>
      <c r="BZ65" s="4">
        <f t="shared" si="137"/>
        <v>1.7185000000000004</v>
      </c>
      <c r="CA65" s="4">
        <f t="shared" si="137"/>
        <v>1.6616000000000002</v>
      </c>
      <c r="CB65" s="4">
        <f t="shared" si="137"/>
        <v>1.6341000000000001</v>
      </c>
      <c r="CC65" s="4">
        <f t="shared" si="137"/>
        <v>1.7003000000000001</v>
      </c>
      <c r="CD65" s="4">
        <f t="shared" si="137"/>
        <v>1.7082000000000002</v>
      </c>
      <c r="CE65" s="4">
        <f t="shared" si="137"/>
        <v>1.6835000000000002</v>
      </c>
      <c r="CF65" s="4">
        <f t="shared" si="137"/>
        <v>1.6453000000000002</v>
      </c>
      <c r="CG65" s="4">
        <f>CG62</f>
        <v>1.6147</v>
      </c>
      <c r="CH65" s="4">
        <f>CH62</f>
        <v>1.4879000000000002</v>
      </c>
      <c r="CI65" s="4">
        <f t="shared" ref="CI65:CR65" si="138">CI62</f>
        <v>1.4821</v>
      </c>
      <c r="CJ65" s="4">
        <f t="shared" si="138"/>
        <v>1.4081999999999999</v>
      </c>
      <c r="CK65" s="4">
        <f t="shared" si="138"/>
        <v>1.3212000000000002</v>
      </c>
      <c r="CL65" s="4">
        <f t="shared" si="138"/>
        <v>1.1812</v>
      </c>
      <c r="CM65" s="4">
        <f t="shared" si="138"/>
        <v>1.2318</v>
      </c>
      <c r="CN65" s="4">
        <f t="shared" si="138"/>
        <v>1.1661000000000001</v>
      </c>
      <c r="CO65" s="4">
        <f t="shared" si="138"/>
        <v>1.0751000000000002</v>
      </c>
      <c r="CP65" s="4">
        <f t="shared" si="138"/>
        <v>7.8256000000000006</v>
      </c>
      <c r="CQ65" s="4">
        <f t="shared" si="138"/>
        <v>14.062000000000001</v>
      </c>
      <c r="CR65" s="4">
        <f t="shared" si="138"/>
        <v>14.066700000000001</v>
      </c>
      <c r="CS65" s="4">
        <f>CS62</f>
        <v>13.960100000000002</v>
      </c>
      <c r="CT65" s="4">
        <f>CT62</f>
        <v>15.781700000000003</v>
      </c>
      <c r="CU65" s="4">
        <f t="shared" ref="CU65:DD65" si="139">CU62</f>
        <v>15.759700000000002</v>
      </c>
      <c r="CV65" s="4">
        <f t="shared" si="139"/>
        <v>28.667999999999999</v>
      </c>
      <c r="CW65" s="4">
        <f t="shared" si="139"/>
        <v>30.864200000000004</v>
      </c>
      <c r="CX65" s="4">
        <f t="shared" si="139"/>
        <v>33.015300000000003</v>
      </c>
      <c r="CY65" s="4">
        <f t="shared" si="139"/>
        <v>32.976500000000001</v>
      </c>
      <c r="CZ65" s="4">
        <f t="shared" si="139"/>
        <v>35.286600000000007</v>
      </c>
      <c r="DA65" s="4">
        <f t="shared" si="139"/>
        <v>35.318200000000004</v>
      </c>
      <c r="DB65" s="4">
        <f t="shared" si="139"/>
        <v>30.574799999999996</v>
      </c>
      <c r="DC65" s="4">
        <f t="shared" si="139"/>
        <v>27.196400000000001</v>
      </c>
      <c r="DD65" s="4">
        <f t="shared" si="139"/>
        <v>28.879600000000007</v>
      </c>
      <c r="DE65" s="4">
        <f>DE62</f>
        <v>31.918600000000001</v>
      </c>
      <c r="DF65" s="4">
        <f>DF62</f>
        <v>40.02600000000001</v>
      </c>
      <c r="DG65" s="4">
        <f t="shared" ref="DG65:DP65" si="140">DG62</f>
        <v>40.133132000000003</v>
      </c>
      <c r="DH65" s="4">
        <f t="shared" si="140"/>
        <v>33.157829</v>
      </c>
      <c r="DI65" s="4">
        <f t="shared" si="140"/>
        <v>31.795881000000001</v>
      </c>
      <c r="DJ65" s="4">
        <f t="shared" si="140"/>
        <v>35.417791999999999</v>
      </c>
      <c r="DK65" s="4">
        <f t="shared" si="140"/>
        <v>35.897412000000003</v>
      </c>
      <c r="DL65" s="4">
        <f t="shared" si="140"/>
        <v>33.694088999999998</v>
      </c>
      <c r="DM65" s="4">
        <f t="shared" si="140"/>
        <v>33.769640000000003</v>
      </c>
      <c r="DN65" s="4">
        <f t="shared" si="140"/>
        <v>34.76605099999999</v>
      </c>
      <c r="DO65" s="4">
        <f t="shared" si="140"/>
        <v>32.11830299999999</v>
      </c>
      <c r="DP65" s="4">
        <f t="shared" si="140"/>
        <v>30.523068999999985</v>
      </c>
      <c r="DQ65" s="4">
        <f>DQ62</f>
        <v>27.567895999999983</v>
      </c>
      <c r="DR65" s="4">
        <f>DR62</f>
        <v>17.729914999999981</v>
      </c>
      <c r="DS65" s="4">
        <f t="shared" ref="DS65:EB65" si="141">DS62</f>
        <v>17.764750999999976</v>
      </c>
      <c r="DT65" s="4">
        <f t="shared" si="141"/>
        <v>12.043548999999969</v>
      </c>
      <c r="DU65" s="4">
        <f t="shared" si="141"/>
        <v>11.563041999999969</v>
      </c>
      <c r="DV65" s="4">
        <f t="shared" si="141"/>
        <v>6.2439189999999627</v>
      </c>
      <c r="DW65" s="4">
        <f t="shared" si="141"/>
        <v>6.1926069999999571</v>
      </c>
      <c r="DX65" s="4">
        <f t="shared" si="141"/>
        <v>6.2580449999999548</v>
      </c>
      <c r="DY65" s="4">
        <f t="shared" si="141"/>
        <v>6.31966699999996</v>
      </c>
      <c r="DZ65" s="4">
        <f t="shared" si="141"/>
        <v>3.4576519999999635</v>
      </c>
      <c r="EA65" s="4">
        <f t="shared" si="141"/>
        <v>3.2488069999999678</v>
      </c>
      <c r="EB65" s="4">
        <f t="shared" si="141"/>
        <v>3.2790419999999716</v>
      </c>
      <c r="EC65" s="4">
        <f>EC62</f>
        <v>3.4407749999999755</v>
      </c>
      <c r="ED65" s="4">
        <f>ED62</f>
        <v>3.3916619999999802</v>
      </c>
      <c r="EE65" s="4">
        <f t="shared" ref="EE65:EN65" si="142">EE62</f>
        <v>3.4781479999999836</v>
      </c>
      <c r="EF65" s="4">
        <f t="shared" si="142"/>
        <v>3.619509999999996</v>
      </c>
      <c r="EG65" s="4">
        <f t="shared" si="142"/>
        <v>3.5262069999999901</v>
      </c>
      <c r="EH65" s="4">
        <f t="shared" si="142"/>
        <v>3.4012859999999971</v>
      </c>
      <c r="EI65" s="4">
        <f t="shared" si="142"/>
        <v>3.5029069999999987</v>
      </c>
      <c r="EJ65" s="4">
        <f t="shared" si="142"/>
        <v>3.5667479999999987</v>
      </c>
      <c r="EK65" s="4">
        <f t="shared" si="142"/>
        <v>3.5503599999999973</v>
      </c>
      <c r="EL65" s="4">
        <f t="shared" si="142"/>
        <v>3.4590289999999979</v>
      </c>
      <c r="EM65" s="4">
        <f t="shared" si="142"/>
        <v>3.5508039999999981</v>
      </c>
      <c r="EN65" s="4">
        <f t="shared" si="142"/>
        <v>3.4489700000000023</v>
      </c>
      <c r="EO65" s="4">
        <f>EO62</f>
        <v>3.2670550000000014</v>
      </c>
      <c r="EP65" s="4">
        <f>EP62</f>
        <v>3.1988080000000001</v>
      </c>
      <c r="EQ65" s="4">
        <f t="shared" ref="EQ65:EZ65" si="143">EQ62</f>
        <v>3.0196560000000039</v>
      </c>
      <c r="ER65" s="4">
        <f t="shared" si="143"/>
        <v>2.6803249999999958</v>
      </c>
      <c r="ES65" s="4">
        <f t="shared" si="143"/>
        <v>2.4831139999999996</v>
      </c>
      <c r="ET65" s="4">
        <f t="shared" si="143"/>
        <v>2.2014400000000021</v>
      </c>
      <c r="EU65" s="4">
        <f t="shared" si="143"/>
        <v>1.6292360000000015</v>
      </c>
      <c r="EV65" s="4">
        <f t="shared" si="143"/>
        <v>1.3645010000000004</v>
      </c>
      <c r="EW65" s="4">
        <f t="shared" si="143"/>
        <v>1.2151340000000028</v>
      </c>
      <c r="EX65" s="4">
        <f t="shared" si="143"/>
        <v>1.1435390000000047</v>
      </c>
      <c r="EY65" s="4">
        <f t="shared" si="143"/>
        <v>1.037219000000003</v>
      </c>
      <c r="EZ65" s="4">
        <f t="shared" si="143"/>
        <v>0.99636500000000616</v>
      </c>
      <c r="FA65" s="4">
        <f>FA62</f>
        <v>0.89113400000000698</v>
      </c>
      <c r="FB65" s="4">
        <f>FB62</f>
        <v>0.84981000000000984</v>
      </c>
      <c r="FC65" s="4">
        <f t="shared" ref="FC65:FL65" si="144">FC62</f>
        <v>0.80136100000000843</v>
      </c>
      <c r="FD65" s="4">
        <f t="shared" si="144"/>
        <v>0.79149200000000841</v>
      </c>
      <c r="FE65" s="4">
        <f t="shared" si="144"/>
        <v>0.73939200000000738</v>
      </c>
      <c r="FF65" s="4">
        <f t="shared" si="144"/>
        <v>0.70613200000000742</v>
      </c>
      <c r="FG65" s="4">
        <f t="shared" si="144"/>
        <v>0.75632900000000758</v>
      </c>
      <c r="FH65" s="4">
        <f t="shared" si="144"/>
        <v>0.75134200000001061</v>
      </c>
      <c r="FI65" s="4">
        <f t="shared" si="144"/>
        <v>0.80318300000000942</v>
      </c>
      <c r="FJ65" s="4">
        <f t="shared" si="144"/>
        <v>0.80761300000000791</v>
      </c>
      <c r="FK65" s="4">
        <f t="shared" si="144"/>
        <v>0.73983400000000876</v>
      </c>
      <c r="FL65" s="4">
        <f t="shared" si="144"/>
        <v>0.77049800000000257</v>
      </c>
      <c r="FM65" s="4">
        <f>FM62</f>
        <v>0.82949900000000121</v>
      </c>
      <c r="FN65" s="4">
        <f>FN62</f>
        <v>2.0809210000000005</v>
      </c>
    </row>
    <row r="66" spans="1:170">
      <c r="A66" t="str">
        <f>Pellets!A$15</f>
        <v>France</v>
      </c>
      <c r="B66" s="2">
        <f>1/1000*SUM(Residues!B$15:M$15)</f>
        <v>235.87480000000002</v>
      </c>
      <c r="C66" s="2">
        <f>1/1000*SUM(Residues!C$15:N$15)</f>
        <v>248.81809999999999</v>
      </c>
      <c r="D66" s="2">
        <f>1/1000*SUM(Residues!D$15:O$15)</f>
        <v>248.33749999999995</v>
      </c>
      <c r="E66" s="2">
        <f>1/1000*SUM(Residues!E$15:P$15)</f>
        <v>262.4178</v>
      </c>
      <c r="F66" s="2">
        <f>1/1000*SUM(Residues!F$15:Q$15)</f>
        <v>258.05279999999999</v>
      </c>
      <c r="G66" s="2">
        <f>1/1000*SUM(Residues!G$15:R$15)</f>
        <v>256.56390000000005</v>
      </c>
      <c r="H66" s="2">
        <f>1/1000*SUM(Residues!H$15:S$15)</f>
        <v>257.32180000000005</v>
      </c>
      <c r="I66" s="2">
        <f>1/1000*SUM(Residues!I$15:T$15)</f>
        <v>262.43610000000007</v>
      </c>
      <c r="J66" s="2">
        <f>1/1000*SUM(Residues!J$15:U$15)</f>
        <v>261.85720000000003</v>
      </c>
      <c r="K66" s="2">
        <f>1/1000*SUM(Residues!K$15:V$15)</f>
        <v>263.09660000000002</v>
      </c>
      <c r="L66" s="2">
        <f>1/1000*SUM(Residues!L$15:W$15)</f>
        <v>260.5136</v>
      </c>
      <c r="M66" s="2">
        <f>1/1000*SUM(Residues!M$15:X$15)</f>
        <v>264.29500000000002</v>
      </c>
      <c r="N66" s="2">
        <f>1/1000*SUM(Residues!N$15:Y$15)</f>
        <v>271.13560000000007</v>
      </c>
      <c r="O66" s="2">
        <f>1/1000*SUM(Residues!O$15:Z$15)</f>
        <v>265.51350000000002</v>
      </c>
      <c r="P66" s="2">
        <f>1/1000*SUM(Residues!P$15:AA$15)</f>
        <v>259.98009999999999</v>
      </c>
      <c r="Q66" s="2">
        <f>1/1000*SUM(Residues!Q$15:AB$15)</f>
        <v>241.52820000000006</v>
      </c>
      <c r="R66" s="2">
        <f>1/1000*SUM(Residues!R$15:AC$15)</f>
        <v>247.62400000000002</v>
      </c>
      <c r="S66" s="2">
        <f>1/1000*SUM(Residues!S$15:AD$15)</f>
        <v>246.74240000000003</v>
      </c>
      <c r="T66" s="2">
        <f>1/1000*SUM(Residues!T$15:AE$15)</f>
        <v>242.27810000000005</v>
      </c>
      <c r="U66" s="2">
        <f>1/1000*SUM(Residues!U$15:AF$15)</f>
        <v>242.58360000000005</v>
      </c>
      <c r="V66" s="2">
        <f>1/1000*SUM(Residues!V$15:AG$15)</f>
        <v>240.42350000000005</v>
      </c>
      <c r="W66" s="2">
        <f>1/1000*SUM(Residues!W$15:AH$15)</f>
        <v>241.06550000000004</v>
      </c>
      <c r="X66" s="2">
        <f>1/1000*SUM(Residues!X$15:AI$15)</f>
        <v>238.27520000000001</v>
      </c>
      <c r="Y66" s="2">
        <f>1/1000*SUM(Residues!Y$15:AJ$15)</f>
        <v>232.09590000000003</v>
      </c>
      <c r="Z66" s="2">
        <f>1/1000*SUM(Residues!Z$15:AK$15)</f>
        <v>224.81600000000003</v>
      </c>
      <c r="AA66" s="2">
        <f>1/1000*SUM(Residues!AA$15:AL$15)</f>
        <v>219.48780000000002</v>
      </c>
      <c r="AB66" s="2">
        <f>1/1000*SUM(Residues!AB$15:AM$15)</f>
        <v>219.79160000000002</v>
      </c>
      <c r="AC66" s="2">
        <f>1/1000*SUM(Residues!AC$15:AN$15)</f>
        <v>217.88290000000001</v>
      </c>
      <c r="AD66" s="2">
        <f>1/1000*SUM(Residues!AD$15:AO$15)</f>
        <v>210.62049999999999</v>
      </c>
      <c r="AE66" s="2">
        <f>1/1000*SUM(Residues!AE$15:AP$15)</f>
        <v>224.99910000000003</v>
      </c>
      <c r="AF66" s="2">
        <f>1/1000*SUM(Residues!AF$15:AQ$15)</f>
        <v>223.3493</v>
      </c>
      <c r="AG66" s="2">
        <f>1/1000*SUM(Residues!AG$15:AR$15)</f>
        <v>218.00190000000003</v>
      </c>
      <c r="AH66" s="2">
        <f>1/1000*SUM(Residues!AH$15:AS$15)</f>
        <v>216.09100000000001</v>
      </c>
      <c r="AI66" s="2">
        <f>1/1000*SUM(Residues!AI$15:AT$15)</f>
        <v>213.31629999999998</v>
      </c>
      <c r="AJ66" s="2">
        <f>1/1000*SUM(Residues!AJ$15:AU$15)</f>
        <v>217.47819999999999</v>
      </c>
      <c r="AK66" s="2">
        <f>1/1000*SUM(Residues!AK$15:AV$15)</f>
        <v>221.37139999999999</v>
      </c>
      <c r="AL66" s="2">
        <f>1/1000*SUM(Residues!AL$15:AW$15)</f>
        <v>222.88510000000002</v>
      </c>
      <c r="AM66" s="2">
        <f>1/1000*SUM(Residues!AM$15:AX$15)</f>
        <v>220.02210000000005</v>
      </c>
      <c r="AN66" s="2">
        <f>1/1000*SUM(Residues!AN$15:AY$15)</f>
        <v>218.73290000000006</v>
      </c>
      <c r="AO66" s="2">
        <f>1/1000*SUM(Residues!AO$15:AZ$15)</f>
        <v>215.67840000000004</v>
      </c>
      <c r="AP66" s="2">
        <f>1/1000*SUM(Residues!AP$15:BA$15)</f>
        <v>216.54640000000003</v>
      </c>
      <c r="AQ66" s="2">
        <f>1/1000*SUM(Residues!AQ$15:BB$15)</f>
        <v>200.57259999999999</v>
      </c>
      <c r="AR66" s="2">
        <f>1/1000*SUM(Residues!AR$15:BC$15)</f>
        <v>200.48939999999996</v>
      </c>
      <c r="AS66" s="2">
        <f>1/1000*SUM(Residues!AS$15:BD$15)</f>
        <v>203.07830000000001</v>
      </c>
      <c r="AT66" s="2">
        <f>1/1000*SUM(Residues!AT$15:BE$15)</f>
        <v>202.93700000000001</v>
      </c>
      <c r="AU66" s="2">
        <f>1/1000*SUM(Residues!AU$15:BF$15)</f>
        <v>198.90900000000002</v>
      </c>
      <c r="AV66" s="2">
        <f>1/1000*SUM(Residues!AV$15:BG$15)</f>
        <v>189.49670000000003</v>
      </c>
      <c r="AW66" s="2">
        <f>1/1000*SUM(Residues!AW$15:BH$15)</f>
        <v>181.17690000000002</v>
      </c>
      <c r="AX66" s="2">
        <f>1/1000*SUM(Residues!AX$15:BI$15)</f>
        <v>178.23070000000001</v>
      </c>
      <c r="AY66" s="2">
        <f>1/1000*SUM(Residues!AY$15:BJ$15)</f>
        <v>165.56110000000001</v>
      </c>
      <c r="AZ66" s="2">
        <f>1/1000*SUM(Residues!AZ$15:BK$15)</f>
        <v>171.75479999999999</v>
      </c>
      <c r="BA66" s="2">
        <f>1/1000*SUM(Residues!BA$15:BL$15)</f>
        <v>184.76849999999999</v>
      </c>
      <c r="BB66" s="2">
        <f>1/1000*SUM(Residues!BB$15:BM$15)</f>
        <v>179.19080000000002</v>
      </c>
      <c r="BC66" s="2">
        <f>1/1000*SUM(Residues!BC$15:BN$15)</f>
        <v>179.96769999999998</v>
      </c>
      <c r="BD66" s="2">
        <f>1/1000*SUM(Residues!BD$15:BO$15)</f>
        <v>181.56900000000002</v>
      </c>
      <c r="BE66" s="2">
        <f>1/1000*SUM(Residues!BE$15:BP$15)</f>
        <v>174.64179999999999</v>
      </c>
      <c r="BF66" s="2">
        <f>1/1000*SUM(Residues!BF$15:BQ$15)</f>
        <v>189.63739999999999</v>
      </c>
      <c r="BG66" s="2">
        <f>1/1000*SUM(Residues!BG$15:BR$15)</f>
        <v>203.75720000000004</v>
      </c>
      <c r="BH66" s="2">
        <f>1/1000*SUM(Residues!BH$15:BS$15)</f>
        <v>207.20080000000002</v>
      </c>
      <c r="BI66" s="2">
        <f>1/1000*SUM(Residues!BI$15:BT$15)</f>
        <v>206.10390000000004</v>
      </c>
      <c r="BJ66" s="2">
        <f>1/1000*SUM(Residues!BJ$15:BU$15)</f>
        <v>203.94780000000003</v>
      </c>
      <c r="BK66" s="2">
        <f>1/1000*SUM(Residues!BK$15:BV$15)</f>
        <v>209.64620000000002</v>
      </c>
      <c r="BL66" s="2">
        <f>1/1000*SUM(Residues!BL$15:BW$15)</f>
        <v>207.69590000000002</v>
      </c>
      <c r="BM66" s="2">
        <f>1/1000*SUM(Residues!BM$15:BX$15)</f>
        <v>210.76010000000002</v>
      </c>
      <c r="BN66" s="2">
        <f>1/1000*SUM(Residues!BN$15:BY$15)</f>
        <v>211.46410000000003</v>
      </c>
      <c r="BO66" s="2">
        <f>1/1000*SUM(Residues!BO$15:BZ$15)</f>
        <v>211.37450000000004</v>
      </c>
      <c r="BP66" s="2">
        <f>1/1000*SUM(Residues!BP$15:CA$15)</f>
        <v>210.54300000000003</v>
      </c>
      <c r="BQ66" s="2">
        <f>1/1000*SUM(Residues!BQ$15:CB$15)</f>
        <v>216.72990000000001</v>
      </c>
      <c r="BR66" s="2">
        <f>1/1000*SUM(Residues!BR$15:CC$15)</f>
        <v>203.67240000000001</v>
      </c>
      <c r="BS66" s="2">
        <f>1/1000*SUM(Residues!BS$15:CD$15)</f>
        <v>187.25460000000001</v>
      </c>
      <c r="BT66" s="2">
        <f>1/1000*SUM(Residues!BT$15:CE$15)</f>
        <v>185.66480000000001</v>
      </c>
      <c r="BU66" s="2">
        <f>1/1000*SUM(Residues!BU$15:CF$15)</f>
        <v>185.8597</v>
      </c>
      <c r="BV66" s="2">
        <f>1/1000*SUM(Residues!BV$15:CG$15)</f>
        <v>195.10610000000003</v>
      </c>
      <c r="BW66" s="2">
        <f>1/1000*SUM(Residues!BW$15:CH$15)</f>
        <v>194.1926</v>
      </c>
      <c r="BX66" s="2">
        <f>1/1000*SUM(Residues!BX$15:CI$15)</f>
        <v>188.10610000000003</v>
      </c>
      <c r="BY66" s="2">
        <f>1/1000*SUM(Residues!BY$15:CJ$15)</f>
        <v>184.59580000000003</v>
      </c>
      <c r="BZ66" s="2">
        <f>1/1000*SUM(Residues!BZ$15:CK$15)</f>
        <v>185.61069999999998</v>
      </c>
      <c r="CA66" s="2">
        <f>1/1000*SUM(Residues!CA$15:CL$15)</f>
        <v>179.3176</v>
      </c>
      <c r="CB66" s="2">
        <f>1/1000*SUM(Residues!CB$15:CM$15)</f>
        <v>160.88560000000001</v>
      </c>
      <c r="CC66" s="2">
        <f>1/1000*SUM(Residues!CC$15:CN$15)</f>
        <v>148.19589999999999</v>
      </c>
      <c r="CD66" s="2">
        <f>1/1000*SUM(Residues!CD$15:CO$15)</f>
        <v>137.43150000000003</v>
      </c>
      <c r="CE66" s="2">
        <f>1/1000*SUM(Residues!CE$15:CP$15)</f>
        <v>131.34530000000001</v>
      </c>
      <c r="CF66" s="2">
        <f>1/1000*SUM(Residues!CF$15:CQ$15)</f>
        <v>116.61940000000001</v>
      </c>
      <c r="CG66" s="2">
        <f>1/1000*SUM(Residues!CG$15:CR$15)</f>
        <v>107.45950000000002</v>
      </c>
      <c r="CH66" s="2">
        <f>1/1000*SUM(Residues!CH$15:CS$15)</f>
        <v>92.724800000000002</v>
      </c>
      <c r="CI66" s="2">
        <f>1/1000*SUM(Residues!CI$15:CT$15)</f>
        <v>87.402000000000015</v>
      </c>
      <c r="CJ66" s="2">
        <f>1/1000*SUM(Residues!CJ$15:CU$15)</f>
        <v>77.633800000000008</v>
      </c>
      <c r="CK66" s="2">
        <f>1/1000*SUM(Residues!CK$15:CV$15)</f>
        <v>57.236600000000003</v>
      </c>
      <c r="CL66" s="2">
        <f>1/1000*SUM(Residues!CL$15:CW$15)</f>
        <v>43.108600000000003</v>
      </c>
      <c r="CM66" s="2">
        <f>1/1000*SUM(Residues!CM$15:CX$15)</f>
        <v>32.281199999999998</v>
      </c>
      <c r="CN66" s="2">
        <f>1/1000*SUM(Residues!CN$15:CY$15)</f>
        <v>32.207599999999999</v>
      </c>
      <c r="CO66" s="2">
        <f>1/1000*SUM(Residues!CO$15:CZ$15)</f>
        <v>33.0244</v>
      </c>
      <c r="CP66" s="2">
        <f>1/1000*SUM(Residues!CP$15:DA$15)</f>
        <v>33.012900000000009</v>
      </c>
      <c r="CQ66" s="2">
        <f>1/1000*SUM(Residues!CQ$15:DB$15)</f>
        <v>32.0702</v>
      </c>
      <c r="CR66" s="2">
        <f>1/1000*SUM(Residues!CR$15:DC$15)</f>
        <v>32.360500000000002</v>
      </c>
      <c r="CS66" s="2">
        <f>1/1000*SUM(Residues!CS$15:DD$15)</f>
        <v>32.307600000000001</v>
      </c>
      <c r="CT66" s="2">
        <f>1/1000*SUM(Residues!CT$15:DE$15)</f>
        <v>40.124000000000002</v>
      </c>
      <c r="CU66" s="2">
        <f>1/1000*SUM(Residues!CU$15:DF$15)</f>
        <v>49.904199999999996</v>
      </c>
      <c r="CV66" s="2">
        <f>1/1000*SUM(Residues!CV$15:DG$15)</f>
        <v>57.465000000000011</v>
      </c>
      <c r="CW66" s="2">
        <f>1/1000*SUM(Residues!CW$15:DH$15)</f>
        <v>56.94830000000001</v>
      </c>
      <c r="CX66" s="2">
        <f>1/1000*SUM(Residues!CX$15:DI$15)</f>
        <v>62.270500000000013</v>
      </c>
      <c r="CY66" s="2">
        <f>1/1000*SUM(Residues!CY$15:DJ$15)</f>
        <v>69.704300000000003</v>
      </c>
      <c r="CZ66" s="2">
        <f>1/1000*SUM(Residues!CZ$15:DK$15)</f>
        <v>77.475100000000012</v>
      </c>
      <c r="DA66" s="2">
        <f>1/1000*SUM(Residues!DA$15:DL$15)</f>
        <v>83.622100000000003</v>
      </c>
      <c r="DB66" s="2">
        <f>1/1000*SUM(Residues!DB$15:DM$15)</f>
        <v>91.404700000000005</v>
      </c>
      <c r="DC66" s="2">
        <f>1/1000*SUM(Residues!DC$15:DN$15)</f>
        <v>97.824600000000004</v>
      </c>
      <c r="DD66" s="2">
        <f>1/1000*SUM(Residues!DD$15:DO$15)</f>
        <v>104.08750000000001</v>
      </c>
      <c r="DE66" s="2">
        <f>1/1000*SUM(Residues!DE$15:DP$15)</f>
        <v>111.02440000000001</v>
      </c>
      <c r="DF66" s="2">
        <f>1/1000*SUM(Residues!DF$15:DQ$15)</f>
        <v>110.974</v>
      </c>
      <c r="DG66" s="2">
        <f>1/1000*SUM(Residues!DG$15:DR$15)</f>
        <v>111.148538</v>
      </c>
      <c r="DH66" s="2">
        <f>1/1000*SUM(Residues!DH$15:DS$15)</f>
        <v>111.40852100000001</v>
      </c>
      <c r="DI66" s="2">
        <f>1/1000*SUM(Residues!DI$15:DT$15)</f>
        <v>113.57364200000001</v>
      </c>
      <c r="DJ66" s="2">
        <f>1/1000*SUM(Residues!DJ$15:DU$15)</f>
        <v>110.65978700000001</v>
      </c>
      <c r="DK66" s="2">
        <f>1/1000*SUM(Residues!DK$15:DV$15)</f>
        <v>105.847171</v>
      </c>
      <c r="DL66" s="2">
        <f>1/1000*SUM(Residues!DL$15:DW$15)</f>
        <v>105.537845</v>
      </c>
      <c r="DM66" s="2">
        <f>1/1000*SUM(Residues!DM$15:DX$15)</f>
        <v>103.15747400000001</v>
      </c>
      <c r="DN66" s="2">
        <f>1/1000*SUM(Residues!DN$15:DY$15)</f>
        <v>98.297062000000025</v>
      </c>
      <c r="DO66" s="2">
        <f>1/1000*SUM(Residues!DO$15:DZ$15)</f>
        <v>98.577550000000002</v>
      </c>
      <c r="DP66" s="2">
        <f>1/1000*SUM(Residues!DP$15:EA$15)</f>
        <v>98.105562000000006</v>
      </c>
      <c r="DQ66" s="2">
        <f>1/1000*SUM(Residues!DQ$15:EB$15)</f>
        <v>100.031527</v>
      </c>
      <c r="DR66" s="2">
        <f>1/1000*SUM(Residues!DR$15:EC$15)</f>
        <v>99.642657000000014</v>
      </c>
      <c r="DS66" s="2">
        <f>1/1000*SUM(Residues!DS$15:ED$15)</f>
        <v>98.808371000000022</v>
      </c>
      <c r="DT66" s="2">
        <f>1/1000*SUM(Residues!DT$15:EE$15)</f>
        <v>106.42878899999999</v>
      </c>
      <c r="DU66" s="2">
        <f>1/1000*SUM(Residues!DU$15:EF$15)</f>
        <v>117.419875</v>
      </c>
      <c r="DV66" s="2">
        <f>1/1000*SUM(Residues!DV$15:EG$15)</f>
        <v>128.749325</v>
      </c>
      <c r="DW66" s="2">
        <f>1/1000*SUM(Residues!DW$15:EH$15)</f>
        <v>138.72282200000001</v>
      </c>
      <c r="DX66" s="2">
        <f>1/1000*SUM(Residues!DX$15:EI$15)</f>
        <v>136.49997300000001</v>
      </c>
      <c r="DY66" s="2">
        <f>1/1000*SUM(Residues!DY$15:EJ$15)</f>
        <v>140.07155400000002</v>
      </c>
      <c r="DZ66" s="2">
        <f>1/1000*SUM(Residues!DZ$15:EK$15)</f>
        <v>147.42811000000003</v>
      </c>
      <c r="EA66" s="2">
        <f>1/1000*SUM(Residues!EA$15:EL$15)</f>
        <v>149.21847199999999</v>
      </c>
      <c r="EB66" s="2">
        <f>1/1000*SUM(Residues!EB$15:EM$15)</f>
        <v>157.44433699999999</v>
      </c>
      <c r="EC66" s="2">
        <f>1/1000*SUM(Residues!EC$15:EN$15)</f>
        <v>159.85934700000004</v>
      </c>
      <c r="ED66" s="2">
        <f>1/1000*SUM(Residues!ED$15:EO$15)</f>
        <v>164.72583399999999</v>
      </c>
      <c r="EE66" s="2">
        <f>1/1000*SUM(Residues!EE$15:EP$15)</f>
        <v>163.45108999999999</v>
      </c>
      <c r="EF66" s="2">
        <f>1/1000*SUM(Residues!EF$15:EQ$15)</f>
        <v>153.679215</v>
      </c>
      <c r="EG66" s="2">
        <f>1/1000*SUM(Residues!EG$15:ER$15)</f>
        <v>144.15739099999999</v>
      </c>
      <c r="EH66" s="2">
        <f>1/1000*SUM(Residues!EH$15:ES$15)</f>
        <v>135.38516300000001</v>
      </c>
      <c r="EI66" s="2">
        <f>1/1000*SUM(Residues!EI$15:ET$15)</f>
        <v>128.23375100000001</v>
      </c>
      <c r="EJ66" s="2">
        <f>1/1000*SUM(Residues!EJ$15:EU$15)</f>
        <v>129.48748499999999</v>
      </c>
      <c r="EK66" s="2">
        <f>1/1000*SUM(Residues!EK$15:EV$15)</f>
        <v>128.38722799999999</v>
      </c>
      <c r="EL66" s="2">
        <f>1/1000*SUM(Residues!EL$15:EW$15)</f>
        <v>123.213255</v>
      </c>
      <c r="EM66" s="2">
        <f>1/1000*SUM(Residues!EM$15:EX$15)</f>
        <v>119.49145999999999</v>
      </c>
      <c r="EN66" s="2">
        <f>1/1000*SUM(Residues!EN$15:EY$15)</f>
        <v>111.47995900000001</v>
      </c>
      <c r="EO66" s="2">
        <f>1/1000*SUM(Residues!EO$15:EZ$15)</f>
        <v>104.052555</v>
      </c>
      <c r="EP66" s="2">
        <f>1/1000*SUM(Residues!EP$15:FA$15)</f>
        <v>94.92375100000001</v>
      </c>
      <c r="EQ66" s="2">
        <f>1/1000*SUM(Residues!EQ$15:FB$15)</f>
        <v>89.330005</v>
      </c>
      <c r="ER66" s="2">
        <f>1/1000*SUM(Residues!ER$15:FC$15)</f>
        <v>87.889717000000005</v>
      </c>
      <c r="ES66" s="2">
        <f>1/1000*SUM(Residues!ES$15:FD$15)</f>
        <v>83.954802000000001</v>
      </c>
      <c r="ET66" s="2">
        <f>1/1000*SUM(Residues!ET$15:FE$15)</f>
        <v>80.095256999999989</v>
      </c>
      <c r="EU66" s="2">
        <f>1/1000*SUM(Residues!EU$15:FF$15)</f>
        <v>74.868356999999989</v>
      </c>
      <c r="EV66" s="2">
        <f>1/1000*SUM(Residues!EV$15:FG$15)</f>
        <v>78.741366000000014</v>
      </c>
      <c r="EW66" s="2">
        <f>1/1000*SUM(Residues!EW$15:FH$15)</f>
        <v>71.940929000000011</v>
      </c>
      <c r="EX66" s="2">
        <f>1/1000*SUM(Residues!EX$15:FI$15)</f>
        <v>66.356688999999989</v>
      </c>
      <c r="EY66" s="2">
        <f>1/1000*SUM(Residues!EY$15:FJ$15)</f>
        <v>61.982383999999989</v>
      </c>
      <c r="EZ66" s="2">
        <f>1/1000*SUM(Residues!EZ$15:FK$15)</f>
        <v>56.064727999999988</v>
      </c>
      <c r="FA66" s="2">
        <f>1/1000*SUM(Residues!FA$15:FL$15)</f>
        <v>52.847430999999993</v>
      </c>
      <c r="FB66" s="2">
        <f>1/1000*SUM(Residues!FB$15:FM$15)</f>
        <v>49.172432999999991</v>
      </c>
      <c r="FC66" s="2">
        <f>1/1000*SUM(Residues!FC$15:FN$15)</f>
        <v>48.677620000000005</v>
      </c>
      <c r="FD66" s="2">
        <f>1/1000*SUM(Residues!FD$15:FO$15)</f>
        <v>48.812995000000008</v>
      </c>
      <c r="FE66" s="2">
        <f>1/1000*SUM(Residues!FE$15:FP$15)</f>
        <v>47.043579000000015</v>
      </c>
      <c r="FF66" s="2">
        <f>1/1000*SUM(Residues!FF$15:FQ$15)</f>
        <v>47.063315000000017</v>
      </c>
      <c r="FG66" s="2">
        <f>1/1000*SUM(Residues!FG$15:FR$15)</f>
        <v>49.800967</v>
      </c>
      <c r="FH66" s="2">
        <f>1/1000*SUM(Residues!FH$15:FS$15)</f>
        <v>39.326636999999991</v>
      </c>
      <c r="FI66" s="2">
        <f>1/1000*SUM(Residues!FI$15:FT$15)</f>
        <v>41.613852000000001</v>
      </c>
      <c r="FJ66" s="2">
        <f>1/1000*SUM(Residues!FJ$15:FU$15)</f>
        <v>44.212009999999992</v>
      </c>
      <c r="FK66" s="2">
        <f>1/1000*SUM(Residues!FK$15:FV$15)</f>
        <v>44.461348000000001</v>
      </c>
      <c r="FL66" s="2">
        <f>1/1000*SUM(Residues!FL$15:FW$15)</f>
        <v>43.750990000000009</v>
      </c>
      <c r="FM66" s="2">
        <f>1/1000*SUM(Residues!FM$15:FX$15)</f>
        <v>43.017111999999997</v>
      </c>
      <c r="FN66" s="2">
        <f>1/1000*SUM(Residues!FN$15:FY$15)</f>
        <v>40.904197000000003</v>
      </c>
    </row>
    <row r="67" spans="1:170">
      <c r="A67" t="str">
        <f>Pellets!A$16</f>
        <v>Germany</v>
      </c>
      <c r="B67" s="2">
        <f>1/1000*SUM(Residues!B$16:M$16)</f>
        <v>37.855199999999996</v>
      </c>
      <c r="C67" s="2">
        <f>1/1000*SUM(Residues!C$16:N$16)</f>
        <v>37.525299999999994</v>
      </c>
      <c r="D67" s="2">
        <f>1/1000*SUM(Residues!D$16:O$16)</f>
        <v>42.706499999999998</v>
      </c>
      <c r="E67" s="2">
        <f>1/1000*SUM(Residues!E$16:P$16)</f>
        <v>50.064600000000006</v>
      </c>
      <c r="F67" s="2">
        <f>1/1000*SUM(Residues!F$16:Q$16)</f>
        <v>59.727800000000002</v>
      </c>
      <c r="G67" s="2">
        <f>1/1000*SUM(Residues!G$16:R$16)</f>
        <v>66.218000000000004</v>
      </c>
      <c r="H67" s="2">
        <f>1/1000*SUM(Residues!H$16:S$16)</f>
        <v>67.510600000000011</v>
      </c>
      <c r="I67" s="2">
        <f>1/1000*SUM(Residues!I$16:T$16)</f>
        <v>69.967099999999988</v>
      </c>
      <c r="J67" s="2">
        <f>1/1000*SUM(Residues!J$16:U$16)</f>
        <v>74.486900000000006</v>
      </c>
      <c r="K67" s="2">
        <f>1/1000*SUM(Residues!K$16:V$16)</f>
        <v>80.171399999999991</v>
      </c>
      <c r="L67" s="2">
        <f>1/1000*SUM(Residues!L$16:W$16)</f>
        <v>84.325699999999998</v>
      </c>
      <c r="M67" s="2">
        <f>1/1000*SUM(Residues!M$16:X$16)</f>
        <v>83.963200000000001</v>
      </c>
      <c r="N67" s="2">
        <f>1/1000*SUM(Residues!N$16:Y$16)</f>
        <v>83.296700000000001</v>
      </c>
      <c r="O67" s="2">
        <f>1/1000*SUM(Residues!O$16:Z$16)</f>
        <v>86.294499999999999</v>
      </c>
      <c r="P67" s="2">
        <f>1/1000*SUM(Residues!P$16:AA$16)</f>
        <v>85.359700000000018</v>
      </c>
      <c r="Q67" s="2">
        <f>1/1000*SUM(Residues!Q$16:AB$16)</f>
        <v>87.427300000000002</v>
      </c>
      <c r="R67" s="2">
        <f>1/1000*SUM(Residues!R$16:AC$16)</f>
        <v>81.964700000000008</v>
      </c>
      <c r="S67" s="2">
        <f>1/1000*SUM(Residues!S$16:AD$16)</f>
        <v>80.694100000000006</v>
      </c>
      <c r="T67" s="2">
        <f>1/1000*SUM(Residues!T$16:AE$16)</f>
        <v>81.534400000000005</v>
      </c>
      <c r="U67" s="2">
        <f>1/1000*SUM(Residues!U$16:AF$16)</f>
        <v>81.415999999999997</v>
      </c>
      <c r="V67" s="2">
        <f>1/1000*SUM(Residues!V$16:AG$16)</f>
        <v>81.968800000000002</v>
      </c>
      <c r="W67" s="2">
        <f>1/1000*SUM(Residues!W$16:AH$16)</f>
        <v>80.458800000000011</v>
      </c>
      <c r="X67" s="2">
        <f>1/1000*SUM(Residues!X$16:AI$16)</f>
        <v>79.69080000000001</v>
      </c>
      <c r="Y67" s="2">
        <f>1/1000*SUM(Residues!Y$16:AJ$16)</f>
        <v>78.754000000000005</v>
      </c>
      <c r="Z67" s="2">
        <f>1/1000*SUM(Residues!Z$16:AK$16)</f>
        <v>78.38669999999999</v>
      </c>
      <c r="AA67" s="2">
        <f>1/1000*SUM(Residues!AA$16:AL$16)</f>
        <v>81.03479999999999</v>
      </c>
      <c r="AB67" s="2">
        <f>1/1000*SUM(Residues!AB$16:AM$16)</f>
        <v>82.259900000000002</v>
      </c>
      <c r="AC67" s="2">
        <f>1/1000*SUM(Residues!AC$16:AN$16)</f>
        <v>77.023700000000005</v>
      </c>
      <c r="AD67" s="2">
        <f>1/1000*SUM(Residues!AD$16:AO$16)</f>
        <v>77.145300000000006</v>
      </c>
      <c r="AE67" s="2">
        <f>1/1000*SUM(Residues!AE$16:AP$16)</f>
        <v>78.365700000000004</v>
      </c>
      <c r="AF67" s="2">
        <f>1/1000*SUM(Residues!AF$16:AQ$16)</f>
        <v>77.280500000000004</v>
      </c>
      <c r="AG67" s="2">
        <f>1/1000*SUM(Residues!AG$16:AR$16)</f>
        <v>76.575900000000004</v>
      </c>
      <c r="AH67" s="2">
        <f>1/1000*SUM(Residues!AH$16:AS$16)</f>
        <v>74.658200000000008</v>
      </c>
      <c r="AI67" s="2">
        <f>1/1000*SUM(Residues!AI$16:AT$16)</f>
        <v>72.390900000000002</v>
      </c>
      <c r="AJ67" s="2">
        <f>1/1000*SUM(Residues!AJ$16:AU$16)</f>
        <v>70.427999999999997</v>
      </c>
      <c r="AK67" s="2">
        <f>1/1000*SUM(Residues!AK$16:AV$16)</f>
        <v>69.2744</v>
      </c>
      <c r="AL67" s="2">
        <f>1/1000*SUM(Residues!AL$16:AW$16)</f>
        <v>68.18780000000001</v>
      </c>
      <c r="AM67" s="2">
        <f>1/1000*SUM(Residues!AM$16:AX$16)</f>
        <v>65.72059999999999</v>
      </c>
      <c r="AN67" s="2">
        <f>1/1000*SUM(Residues!AN$16:AY$16)</f>
        <v>66.051100000000005</v>
      </c>
      <c r="AO67" s="2">
        <f>1/1000*SUM(Residues!AO$16:AZ$16)</f>
        <v>73.374100000000013</v>
      </c>
      <c r="AP67" s="2">
        <f>1/1000*SUM(Residues!AP$16:BA$16)</f>
        <v>79.996200000000016</v>
      </c>
      <c r="AQ67" s="2">
        <f>1/1000*SUM(Residues!AQ$16:BB$16)</f>
        <v>80.615900000000011</v>
      </c>
      <c r="AR67" s="2">
        <f>1/1000*SUM(Residues!AR$16:BC$16)</f>
        <v>81.840299999999999</v>
      </c>
      <c r="AS67" s="2">
        <f>1/1000*SUM(Residues!AS$16:BD$16)</f>
        <v>82.788000000000011</v>
      </c>
      <c r="AT67" s="2">
        <f>1/1000*SUM(Residues!AT$16:BE$16)</f>
        <v>84.620800000000003</v>
      </c>
      <c r="AU67" s="2">
        <f>1/1000*SUM(Residues!AU$16:BF$16)</f>
        <v>87.980200000000011</v>
      </c>
      <c r="AV67" s="2">
        <f>1/1000*SUM(Residues!AV$16:BG$16)</f>
        <v>90.359499999999997</v>
      </c>
      <c r="AW67" s="2">
        <f>1/1000*SUM(Residues!AW$16:BH$16)</f>
        <v>94.107100000000003</v>
      </c>
      <c r="AX67" s="2">
        <f>1/1000*SUM(Residues!AX$16:BI$16)</f>
        <v>96.34190000000001</v>
      </c>
      <c r="AY67" s="2">
        <f>1/1000*SUM(Residues!AY$16:BJ$16)</f>
        <v>98.167600000000022</v>
      </c>
      <c r="AZ67" s="2">
        <f>1/1000*SUM(Residues!AZ$16:BK$16)</f>
        <v>97.048600000000022</v>
      </c>
      <c r="BA67" s="2">
        <f>1/1000*SUM(Residues!BA$16:BL$16)</f>
        <v>95.193900000000014</v>
      </c>
      <c r="BB67" s="2">
        <f>1/1000*SUM(Residues!BB$16:BM$16)</f>
        <v>93.811000000000007</v>
      </c>
      <c r="BC67" s="2">
        <f>1/1000*SUM(Residues!BC$16:BN$16)</f>
        <v>96.474700000000013</v>
      </c>
      <c r="BD67" s="2">
        <f>1/1000*SUM(Residues!BD$16:BO$16)</f>
        <v>101.56740000000001</v>
      </c>
      <c r="BE67" s="2">
        <f>1/1000*SUM(Residues!BE$16:BP$16)</f>
        <v>103.9669</v>
      </c>
      <c r="BF67" s="2">
        <f>1/1000*SUM(Residues!BF$16:BQ$16)</f>
        <v>106.28100000000002</v>
      </c>
      <c r="BG67" s="2">
        <f>1/1000*SUM(Residues!BG$16:BR$16)</f>
        <v>112.22420000000001</v>
      </c>
      <c r="BH67" s="2">
        <f>1/1000*SUM(Residues!BH$16:BS$16)</f>
        <v>120.79010000000002</v>
      </c>
      <c r="BI67" s="2">
        <f>1/1000*SUM(Residues!BI$16:BT$16)</f>
        <v>129.68550000000002</v>
      </c>
      <c r="BJ67" s="2">
        <f>1/1000*SUM(Residues!BJ$16:BU$16)</f>
        <v>140.92180000000002</v>
      </c>
      <c r="BK67" s="2">
        <f>1/1000*SUM(Residues!BK$16:BV$16)</f>
        <v>158.85540000000003</v>
      </c>
      <c r="BL67" s="2">
        <f>1/1000*SUM(Residues!BL$16:BW$16)</f>
        <v>172.60169999999999</v>
      </c>
      <c r="BM67" s="2">
        <f>1/1000*SUM(Residues!BM$16:BX$16)</f>
        <v>182.34320000000002</v>
      </c>
      <c r="BN67" s="2">
        <f>1/1000*SUM(Residues!BN$16:BY$16)</f>
        <v>191.35250000000002</v>
      </c>
      <c r="BO67" s="2">
        <f>1/1000*SUM(Residues!BO$16:BZ$16)</f>
        <v>197.17440000000002</v>
      </c>
      <c r="BP67" s="2">
        <f>1/1000*SUM(Residues!BP$16:CA$16)</f>
        <v>203.00110000000001</v>
      </c>
      <c r="BQ67" s="2">
        <f>1/1000*SUM(Residues!BQ$16:CB$16)</f>
        <v>203.33680000000001</v>
      </c>
      <c r="BR67" s="2">
        <f>1/1000*SUM(Residues!BR$16:CC$16)</f>
        <v>208.53989999999996</v>
      </c>
      <c r="BS67" s="2">
        <f>1/1000*SUM(Residues!BS$16:CD$16)</f>
        <v>205.22939999999997</v>
      </c>
      <c r="BT67" s="2">
        <f>1/1000*SUM(Residues!BT$16:CE$16)</f>
        <v>199.76089999999996</v>
      </c>
      <c r="BU67" s="2">
        <f>1/1000*SUM(Residues!BU$16:CF$16)</f>
        <v>194.55609999999999</v>
      </c>
      <c r="BV67" s="2">
        <f>1/1000*SUM(Residues!BV$16:CG$16)</f>
        <v>186.4709</v>
      </c>
      <c r="BW67" s="2">
        <f>1/1000*SUM(Residues!BW$16:CH$16)</f>
        <v>167.2225</v>
      </c>
      <c r="BX67" s="2">
        <f>1/1000*SUM(Residues!BX$16:CI$16)</f>
        <v>158.89760000000001</v>
      </c>
      <c r="BY67" s="2">
        <f>1/1000*SUM(Residues!BY$16:CJ$16)</f>
        <v>151.50210000000001</v>
      </c>
      <c r="BZ67" s="2">
        <f>1/1000*SUM(Residues!BZ$16:CK$16)</f>
        <v>144.78519999999997</v>
      </c>
      <c r="CA67" s="2">
        <f>1/1000*SUM(Residues!CA$16:CL$16)</f>
        <v>140.43710000000002</v>
      </c>
      <c r="CB67" s="2">
        <f>1/1000*SUM(Residues!CB$16:CM$16)</f>
        <v>134.29469999999998</v>
      </c>
      <c r="CC67" s="2">
        <f>1/1000*SUM(Residues!CC$16:CN$16)</f>
        <v>135.5136</v>
      </c>
      <c r="CD67" s="2">
        <f>1/1000*SUM(Residues!CD$16:CO$16)</f>
        <v>129.54870000000003</v>
      </c>
      <c r="CE67" s="2">
        <f>1/1000*SUM(Residues!CE$16:CP$16)</f>
        <v>127.00150000000004</v>
      </c>
      <c r="CF67" s="2">
        <f>1/1000*SUM(Residues!CF$16:CQ$16)</f>
        <v>125.33410000000001</v>
      </c>
      <c r="CG67" s="2">
        <f>1/1000*SUM(Residues!CG$16:CR$16)</f>
        <v>123.20480000000002</v>
      </c>
      <c r="CH67" s="2">
        <f>1/1000*SUM(Residues!CH$16:CS$16)</f>
        <v>124.12860000000003</v>
      </c>
      <c r="CI67" s="2">
        <f>1/1000*SUM(Residues!CI$16:CT$16)</f>
        <v>127.94250000000004</v>
      </c>
      <c r="CJ67" s="2">
        <f>1/1000*SUM(Residues!CJ$16:CU$16)</f>
        <v>126.58970000000002</v>
      </c>
      <c r="CK67" s="2">
        <f>1/1000*SUM(Residues!CK$16:CV$16)</f>
        <v>125.15630000000003</v>
      </c>
      <c r="CL67" s="2">
        <f>1/1000*SUM(Residues!CL$16:CW$16)</f>
        <v>124.61130000000001</v>
      </c>
      <c r="CM67" s="2">
        <f>1/1000*SUM(Residues!CM$16:CX$16)</f>
        <v>125.16390000000001</v>
      </c>
      <c r="CN67" s="2">
        <f>1/1000*SUM(Residues!CN$16:CY$16)</f>
        <v>125.52790000000003</v>
      </c>
      <c r="CO67" s="2">
        <f>1/1000*SUM(Residues!CO$16:CZ$16)</f>
        <v>124.02330000000002</v>
      </c>
      <c r="CP67" s="2">
        <f>1/1000*SUM(Residues!CP$16:DA$16)</f>
        <v>125.07870000000001</v>
      </c>
      <c r="CQ67" s="2">
        <f>1/1000*SUM(Residues!CQ$16:DB$16)</f>
        <v>126.26040000000002</v>
      </c>
      <c r="CR67" s="2">
        <f>1/1000*SUM(Residues!CR$16:DC$16)</f>
        <v>126.78130000000003</v>
      </c>
      <c r="CS67" s="2">
        <f>1/1000*SUM(Residues!CS$16:DD$16)</f>
        <v>127.66110000000003</v>
      </c>
      <c r="CT67" s="2">
        <f>1/1000*SUM(Residues!CT$16:DE$16)</f>
        <v>126.61540000000004</v>
      </c>
      <c r="CU67" s="2">
        <f>1/1000*SUM(Residues!CU$16:DF$16)</f>
        <v>125.80050000000004</v>
      </c>
      <c r="CV67" s="2">
        <f>1/1000*SUM(Residues!CV$16:DG$16)</f>
        <v>128.89460000000003</v>
      </c>
      <c r="CW67" s="2">
        <f>1/1000*SUM(Residues!CW$16:DH$16)</f>
        <v>128.23980000000003</v>
      </c>
      <c r="CX67" s="2">
        <f>1/1000*SUM(Residues!CX$16:DI$16)</f>
        <v>127.28680000000003</v>
      </c>
      <c r="CY67" s="2">
        <f>1/1000*SUM(Residues!CY$16:DJ$16)</f>
        <v>129.00070000000002</v>
      </c>
      <c r="CZ67" s="2">
        <f>1/1000*SUM(Residues!CZ$16:DK$16)</f>
        <v>128.9204</v>
      </c>
      <c r="DA67" s="2">
        <f>1/1000*SUM(Residues!DA$16:DL$16)</f>
        <v>128.36740000000003</v>
      </c>
      <c r="DB67" s="2">
        <f>1/1000*SUM(Residues!DB$16:DM$16)</f>
        <v>126.17220000000002</v>
      </c>
      <c r="DC67" s="2">
        <f>1/1000*SUM(Residues!DC$16:DN$16)</f>
        <v>123.9166</v>
      </c>
      <c r="DD67" s="2">
        <f>1/1000*SUM(Residues!DD$16:DO$16)</f>
        <v>121.5925</v>
      </c>
      <c r="DE67" s="2">
        <f>1/1000*SUM(Residues!DE$16:DP$16)</f>
        <v>118.0938</v>
      </c>
      <c r="DF67" s="2">
        <f>1/1000*SUM(Residues!DF$16:DQ$16)</f>
        <v>118.0077</v>
      </c>
      <c r="DG67" s="2">
        <f>1/1000*SUM(Residues!DG$16:DR$16)</f>
        <v>121.45851199999998</v>
      </c>
      <c r="DH67" s="2">
        <f>1/1000*SUM(Residues!DH$16:DS$16)</f>
        <v>120.74285899999998</v>
      </c>
      <c r="DI67" s="2">
        <f>1/1000*SUM(Residues!DI$16:DT$16)</f>
        <v>122.15556899999999</v>
      </c>
      <c r="DJ67" s="2">
        <f>1/1000*SUM(Residues!DJ$16:DU$16)</f>
        <v>122.862155</v>
      </c>
      <c r="DK67" s="2">
        <f>1/1000*SUM(Residues!DK$16:DV$16)</f>
        <v>121.98949899999998</v>
      </c>
      <c r="DL67" s="2">
        <f>1/1000*SUM(Residues!DL$16:DW$16)</f>
        <v>133.80615499999999</v>
      </c>
      <c r="DM67" s="2">
        <f>1/1000*SUM(Residues!DM$16:DX$16)</f>
        <v>135.33959600000003</v>
      </c>
      <c r="DN67" s="2">
        <f>1/1000*SUM(Residues!DN$16:DY$16)</f>
        <v>139.31394599999999</v>
      </c>
      <c r="DO67" s="2">
        <f>1/1000*SUM(Residues!DO$16:DZ$16)</f>
        <v>140.78590499999999</v>
      </c>
      <c r="DP67" s="2">
        <f>1/1000*SUM(Residues!DP$16:EA$16)</f>
        <v>143.26639600000001</v>
      </c>
      <c r="DQ67" s="2">
        <f>1/1000*SUM(Residues!DQ$16:EB$16)</f>
        <v>145.73203499999997</v>
      </c>
      <c r="DR67" s="2">
        <f>1/1000*SUM(Residues!DR$16:EC$16)</f>
        <v>145.23755099999997</v>
      </c>
      <c r="DS67" s="2">
        <f>1/1000*SUM(Residues!DS$16:ED$16)</f>
        <v>142.452302</v>
      </c>
      <c r="DT67" s="2">
        <f>1/1000*SUM(Residues!DT$16:EE$16)</f>
        <v>142.94961699999999</v>
      </c>
      <c r="DU67" s="2">
        <f>1/1000*SUM(Residues!DU$16:EF$16)</f>
        <v>149.18678600000001</v>
      </c>
      <c r="DV67" s="2">
        <f>1/1000*SUM(Residues!DV$16:EG$16)</f>
        <v>146.55282000000003</v>
      </c>
      <c r="DW67" s="2">
        <f>1/1000*SUM(Residues!DW$16:EH$16)</f>
        <v>142.65096700000001</v>
      </c>
      <c r="DX67" s="2">
        <f>1/1000*SUM(Residues!DX$16:EI$16)</f>
        <v>131.81516100000002</v>
      </c>
      <c r="DY67" s="2">
        <f>1/1000*SUM(Residues!DY$16:EJ$16)</f>
        <v>129.86668700000001</v>
      </c>
      <c r="DZ67" s="2">
        <f>1/1000*SUM(Residues!DZ$16:EK$16)</f>
        <v>125.25155700000003</v>
      </c>
      <c r="EA67" s="2">
        <f>1/1000*SUM(Residues!EA$16:EL$16)</f>
        <v>124.87887700000002</v>
      </c>
      <c r="EB67" s="2">
        <f>1/1000*SUM(Residues!EB$16:EM$16)</f>
        <v>123.820429</v>
      </c>
      <c r="EC67" s="2">
        <f>1/1000*SUM(Residues!EC$16:EN$16)</f>
        <v>121.94178599999999</v>
      </c>
      <c r="ED67" s="2">
        <f>1/1000*SUM(Residues!ED$16:EO$16)</f>
        <v>122.37311200000001</v>
      </c>
      <c r="EE67" s="2">
        <f>1/1000*SUM(Residues!EE$16:EP$16)</f>
        <v>120.04147900000001</v>
      </c>
      <c r="EF67" s="2">
        <f>1/1000*SUM(Residues!EF$16:EQ$16)</f>
        <v>121.89006300000001</v>
      </c>
      <c r="EG67" s="2">
        <f>1/1000*SUM(Residues!EG$16:ER$16)</f>
        <v>121.445874</v>
      </c>
      <c r="EH67" s="2">
        <f>1/1000*SUM(Residues!EH$16:ES$16)</f>
        <v>120.36275099999999</v>
      </c>
      <c r="EI67" s="2">
        <f>1/1000*SUM(Residues!EI$16:ET$16)</f>
        <v>120.546406</v>
      </c>
      <c r="EJ67" s="2">
        <f>1/1000*SUM(Residues!EJ$16:EU$16)</f>
        <v>114.38621400000001</v>
      </c>
      <c r="EK67" s="2">
        <f>1/1000*SUM(Residues!EK$16:EV$16)</f>
        <v>114.430729</v>
      </c>
      <c r="EL67" s="2">
        <f>1/1000*SUM(Residues!EL$16:EW$16)</f>
        <v>111.84236300000002</v>
      </c>
      <c r="EM67" s="2">
        <f>1/1000*SUM(Residues!EM$16:EX$16)</f>
        <v>114.05897100000003</v>
      </c>
      <c r="EN67" s="2">
        <f>1/1000*SUM(Residues!EN$16:EY$16)</f>
        <v>112.67714200000002</v>
      </c>
      <c r="EO67" s="2">
        <f>1/1000*SUM(Residues!EO$16:EZ$16)</f>
        <v>114.194559</v>
      </c>
      <c r="EP67" s="2">
        <f>1/1000*SUM(Residues!EP$16:FA$16)</f>
        <v>111.00481300000001</v>
      </c>
      <c r="EQ67" s="2">
        <f>1/1000*SUM(Residues!EQ$16:FB$16)</f>
        <v>112.35330800000001</v>
      </c>
      <c r="ER67" s="2">
        <f>1/1000*SUM(Residues!ER$16:FC$16)</f>
        <v>105.24641999999999</v>
      </c>
      <c r="ES67" s="2">
        <f>1/1000*SUM(Residues!ES$16:FD$16)</f>
        <v>96.002224999999981</v>
      </c>
      <c r="ET67" s="2">
        <f>1/1000*SUM(Residues!ET$16:FE$16)</f>
        <v>92.710858000000016</v>
      </c>
      <c r="EU67" s="2">
        <f>1/1000*SUM(Residues!EU$16:FF$16)</f>
        <v>93.59557700000002</v>
      </c>
      <c r="EV67" s="2">
        <f>1/1000*SUM(Residues!EV$16:FG$16)</f>
        <v>102.74469700000002</v>
      </c>
      <c r="EW67" s="2">
        <f>1/1000*SUM(Residues!EW$16:FH$16)</f>
        <v>103.17528700000003</v>
      </c>
      <c r="EX67" s="2">
        <f>1/1000*SUM(Residues!EX$16:FI$16)</f>
        <v>105.42686800000001</v>
      </c>
      <c r="EY67" s="2">
        <f>1/1000*SUM(Residues!EY$16:FJ$16)</f>
        <v>102.315532</v>
      </c>
      <c r="EZ67" s="2">
        <f>1/1000*SUM(Residues!EZ$16:FK$16)</f>
        <v>104.037492</v>
      </c>
      <c r="FA67" s="2">
        <f>1/1000*SUM(Residues!FA$16:FL$16)</f>
        <v>102.42615600000001</v>
      </c>
      <c r="FB67" s="2">
        <f>1/1000*SUM(Residues!FB$16:FM$16)</f>
        <v>102.65232300000002</v>
      </c>
      <c r="FC67" s="2">
        <f>1/1000*SUM(Residues!FC$16:FN$16)</f>
        <v>100.08927700000002</v>
      </c>
      <c r="FD67" s="2">
        <f>1/1000*SUM(Residues!FD$16:FO$16)</f>
        <v>104.52450300000002</v>
      </c>
      <c r="FE67" s="2">
        <f>1/1000*SUM(Residues!FE$16:FP$16)</f>
        <v>106.67325300000002</v>
      </c>
      <c r="FF67" s="2">
        <f>1/1000*SUM(Residues!FF$16:FQ$16)</f>
        <v>110.49721300000002</v>
      </c>
      <c r="FG67" s="2">
        <f>1/1000*SUM(Residues!FG$16:FR$16)</f>
        <v>106.88407000000001</v>
      </c>
      <c r="FH67" s="2">
        <f>1/1000*SUM(Residues!FH$16:FS$16)</f>
        <v>100.172783</v>
      </c>
      <c r="FI67" s="2">
        <f>1/1000*SUM(Residues!FI$16:FT$16)</f>
        <v>99.116060000000033</v>
      </c>
      <c r="FJ67" s="2">
        <f>1/1000*SUM(Residues!FJ$16:FU$16)</f>
        <v>97.088926000000029</v>
      </c>
      <c r="FK67" s="2">
        <f>1/1000*SUM(Residues!FK$16:FV$16)</f>
        <v>94.230981000000014</v>
      </c>
      <c r="FL67" s="2">
        <f>1/1000*SUM(Residues!FL$16:FW$16)</f>
        <v>92.357358000000019</v>
      </c>
      <c r="FM67" s="2">
        <f>1/1000*SUM(Residues!FM$16:FX$16)</f>
        <v>90.39383100000002</v>
      </c>
      <c r="FN67" s="2">
        <f>1/1000*SUM(Residues!FN$16:FY$16)</f>
        <v>87.020368000000019</v>
      </c>
    </row>
    <row r="68" spans="1:170">
      <c r="A68" t="str">
        <f>Pellets!A$23</f>
        <v>Luxembourg</v>
      </c>
      <c r="B68" s="2">
        <f>1/1000*SUM(Residues!B$23:M$23)</f>
        <v>79.457899999999995</v>
      </c>
      <c r="C68" s="2">
        <f>1/1000*SUM(Residues!C$23:N$23)</f>
        <v>80.95089999999999</v>
      </c>
      <c r="D68" s="2">
        <f>1/1000*SUM(Residues!D$23:O$23)</f>
        <v>90.285900000000026</v>
      </c>
      <c r="E68" s="2">
        <f>1/1000*SUM(Residues!E$23:P$23)</f>
        <v>98.972499999999997</v>
      </c>
      <c r="F68" s="2">
        <f>1/1000*SUM(Residues!F$23:Q$23)</f>
        <v>107.6172</v>
      </c>
      <c r="G68" s="2">
        <f>1/1000*SUM(Residues!G$23:R$23)</f>
        <v>111.27709999999999</v>
      </c>
      <c r="H68" s="2">
        <f>1/1000*SUM(Residues!H$23:S$23)</f>
        <v>115.3536</v>
      </c>
      <c r="I68" s="2">
        <f>1/1000*SUM(Residues!I$23:T$23)</f>
        <v>119.40540000000003</v>
      </c>
      <c r="J68" s="2">
        <f>1/1000*SUM(Residues!J$23:U$23)</f>
        <v>121.0035</v>
      </c>
      <c r="K68" s="2">
        <f>1/1000*SUM(Residues!K$23:V$23)</f>
        <v>126.30480000000001</v>
      </c>
      <c r="L68" s="2">
        <f>1/1000*SUM(Residues!L$23:W$23)</f>
        <v>130.83000000000004</v>
      </c>
      <c r="M68" s="2">
        <f>1/1000*SUM(Residues!M$23:X$23)</f>
        <v>134.25480000000002</v>
      </c>
      <c r="N68" s="2">
        <f>1/1000*SUM(Residues!N$23:Y$23)</f>
        <v>138.23900000000003</v>
      </c>
      <c r="O68" s="2">
        <f>1/1000*SUM(Residues!O$23:Z$23)</f>
        <v>142.23490000000004</v>
      </c>
      <c r="P68" s="2">
        <f>1/1000*SUM(Residues!P$23:AA$23)</f>
        <v>133.96360000000001</v>
      </c>
      <c r="Q68" s="2">
        <f>1/1000*SUM(Residues!Q$23:AB$23)</f>
        <v>128.0104</v>
      </c>
      <c r="R68" s="2">
        <f>1/1000*SUM(Residues!R$23:AC$23)</f>
        <v>122.28770000000002</v>
      </c>
      <c r="S68" s="2">
        <f>1/1000*SUM(Residues!S$23:AD$23)</f>
        <v>118.43970000000002</v>
      </c>
      <c r="T68" s="2">
        <f>1/1000*SUM(Residues!T$23:AE$23)</f>
        <v>113.2231</v>
      </c>
      <c r="U68" s="2">
        <f>1/1000*SUM(Residues!U$23:AF$23)</f>
        <v>108.94370000000001</v>
      </c>
      <c r="V68" s="2">
        <f>1/1000*SUM(Residues!V$23:AG$23)</f>
        <v>106.25420000000001</v>
      </c>
      <c r="W68" s="2">
        <f>1/1000*SUM(Residues!W$23:AH$23)</f>
        <v>99.982500000000002</v>
      </c>
      <c r="X68" s="2">
        <f>1/1000*SUM(Residues!X$23:AI$23)</f>
        <v>95.534199999999998</v>
      </c>
      <c r="Y68" s="2">
        <f>1/1000*SUM(Residues!Y$23:AJ$23)</f>
        <v>90.793099999999995</v>
      </c>
      <c r="Z68" s="2">
        <f>1/1000*SUM(Residues!Z$23:AK$23)</f>
        <v>91.121200000000002</v>
      </c>
      <c r="AA68" s="2">
        <f>1/1000*SUM(Residues!AA$23:AL$23)</f>
        <v>91.4131</v>
      </c>
      <c r="AB68" s="2">
        <f>1/1000*SUM(Residues!AB$23:AM$23)</f>
        <v>94.338999999999999</v>
      </c>
      <c r="AC68" s="2">
        <f>1/1000*SUM(Residues!AC$23:AN$23)</f>
        <v>93.866199999999978</v>
      </c>
      <c r="AD68" s="2">
        <f>1/1000*SUM(Residues!AD$23:AO$23)</f>
        <v>92.970100000000002</v>
      </c>
      <c r="AE68" s="2">
        <f>1/1000*SUM(Residues!AE$23:AP$23)</f>
        <v>94.55</v>
      </c>
      <c r="AF68" s="2">
        <f>1/1000*SUM(Residues!AF$23:AQ$23)</f>
        <v>92.790399999999991</v>
      </c>
      <c r="AG68" s="2">
        <f>1/1000*SUM(Residues!AG$23:AR$23)</f>
        <v>93.8279</v>
      </c>
      <c r="AH68" s="2">
        <f>1/1000*SUM(Residues!AH$23:AS$23)</f>
        <v>94.931599999999989</v>
      </c>
      <c r="AI68" s="2">
        <f>1/1000*SUM(Residues!AI$23:AT$23)</f>
        <v>96.660399999999996</v>
      </c>
      <c r="AJ68" s="2">
        <f>1/1000*SUM(Residues!AJ$23:AU$23)</f>
        <v>98.796800000000005</v>
      </c>
      <c r="AK68" s="2">
        <f>1/1000*SUM(Residues!AK$23:AV$23)</f>
        <v>99.115700000000004</v>
      </c>
      <c r="AL68" s="2">
        <f>1/1000*SUM(Residues!AL$23:AW$23)</f>
        <v>96.68950000000001</v>
      </c>
      <c r="AM68" s="2">
        <f>1/1000*SUM(Residues!AM$23:AX$23)</f>
        <v>92.654499999999999</v>
      </c>
      <c r="AN68" s="2">
        <f>1/1000*SUM(Residues!AN$23:AY$23)</f>
        <v>88.216400000000007</v>
      </c>
      <c r="AO68" s="2">
        <f>1/1000*SUM(Residues!AO$23:AZ$23)</f>
        <v>82.364300000000014</v>
      </c>
      <c r="AP68" s="2">
        <f>1/1000*SUM(Residues!AP$23:BA$23)</f>
        <v>79.121299999999991</v>
      </c>
      <c r="AQ68" s="2">
        <f>1/1000*SUM(Residues!AQ$23:BB$23)</f>
        <v>73.7744</v>
      </c>
      <c r="AR68" s="2">
        <f>1/1000*SUM(Residues!AR$23:BC$23)</f>
        <v>70.220700000000008</v>
      </c>
      <c r="AS68" s="2">
        <f>1/1000*SUM(Residues!AS$23:BD$23)</f>
        <v>68.431699999999992</v>
      </c>
      <c r="AT68" s="2">
        <f>1/1000*SUM(Residues!AT$23:BE$23)</f>
        <v>65.007300000000001</v>
      </c>
      <c r="AU68" s="2">
        <f>1/1000*SUM(Residues!AU$23:BF$23)</f>
        <v>61.169500000000006</v>
      </c>
      <c r="AV68" s="2">
        <f>1/1000*SUM(Residues!AV$23:BG$23)</f>
        <v>57.035700000000013</v>
      </c>
      <c r="AW68" s="2">
        <f>1/1000*SUM(Residues!AW$23:BH$23)</f>
        <v>54.189800000000005</v>
      </c>
      <c r="AX68" s="2">
        <f>1/1000*SUM(Residues!AX$23:BI$23)</f>
        <v>56.496900000000011</v>
      </c>
      <c r="AY68" s="2">
        <f>1/1000*SUM(Residues!AY$23:BJ$23)</f>
        <v>53.319400000000002</v>
      </c>
      <c r="AZ68" s="2">
        <f>1/1000*SUM(Residues!AZ$23:BK$23)</f>
        <v>52.364899999999999</v>
      </c>
      <c r="BA68" s="2">
        <f>1/1000*SUM(Residues!BA$23:BL$23)</f>
        <v>52.842500000000008</v>
      </c>
      <c r="BB68" s="2">
        <f>1/1000*SUM(Residues!BB$23:BM$23)</f>
        <v>51.650299999999994</v>
      </c>
      <c r="BC68" s="2">
        <f>1/1000*SUM(Residues!BC$23:BN$23)</f>
        <v>49.192300000000003</v>
      </c>
      <c r="BD68" s="2">
        <f>1/1000*SUM(Residues!BD$23:BO$23)</f>
        <v>46.130600000000008</v>
      </c>
      <c r="BE68" s="2">
        <f>1/1000*SUM(Residues!BE$23:BP$23)</f>
        <v>41.79890000000001</v>
      </c>
      <c r="BF68" s="2">
        <f>1/1000*SUM(Residues!BF$23:BQ$23)</f>
        <v>44.407200000000003</v>
      </c>
      <c r="BG68" s="2">
        <f>1/1000*SUM(Residues!BG$23:BR$23)</f>
        <v>39.868700000000011</v>
      </c>
      <c r="BH68" s="2">
        <f>1/1000*SUM(Residues!BH$23:BS$23)</f>
        <v>35.915600000000005</v>
      </c>
      <c r="BI68" s="2">
        <f>1/1000*SUM(Residues!BI$23:BT$23)</f>
        <v>31.741800000000008</v>
      </c>
      <c r="BJ68" s="2">
        <f>1/1000*SUM(Residues!BJ$23:BU$23)</f>
        <v>24.840800000000005</v>
      </c>
      <c r="BK68" s="2">
        <f>1/1000*SUM(Residues!BK$23:BV$23)</f>
        <v>24.966100000000004</v>
      </c>
      <c r="BL68" s="2">
        <f>1/1000*SUM(Residues!BL$23:BW$23)</f>
        <v>23.380600000000001</v>
      </c>
      <c r="BM68" s="2">
        <f>1/1000*SUM(Residues!BM$23:BX$23)</f>
        <v>22.762400000000003</v>
      </c>
      <c r="BN68" s="2">
        <f>1/1000*SUM(Residues!BN$23:BY$23)</f>
        <v>23.0654</v>
      </c>
      <c r="BO68" s="2">
        <f>1/1000*SUM(Residues!BO$23:BZ$23)</f>
        <v>22.589700000000001</v>
      </c>
      <c r="BP68" s="2">
        <f>1/1000*SUM(Residues!BP$23:CA$23)</f>
        <v>22.270299999999999</v>
      </c>
      <c r="BQ68" s="2">
        <f>1/1000*SUM(Residues!BQ$23:CB$23)</f>
        <v>23.199200000000001</v>
      </c>
      <c r="BR68" s="2">
        <f>1/1000*SUM(Residues!BR$23:CC$23)</f>
        <v>18.202500000000004</v>
      </c>
      <c r="BS68" s="2">
        <f>1/1000*SUM(Residues!BS$23:CD$23)</f>
        <v>18.309800000000003</v>
      </c>
      <c r="BT68" s="2">
        <f>1/1000*SUM(Residues!BT$23:CE$23)</f>
        <v>17.917200000000005</v>
      </c>
      <c r="BU68" s="2">
        <f>1/1000*SUM(Residues!BU$23:CF$23)</f>
        <v>17.719500000000004</v>
      </c>
      <c r="BV68" s="2">
        <f>1/1000*SUM(Residues!BV$23:CG$23)</f>
        <v>17.904400000000003</v>
      </c>
      <c r="BW68" s="2">
        <f>1/1000*SUM(Residues!BW$23:CH$23)</f>
        <v>18.160799999999998</v>
      </c>
      <c r="BX68" s="2">
        <f>1/1000*SUM(Residues!BX$23:CI$23)</f>
        <v>18.232800000000001</v>
      </c>
      <c r="BY68" s="2">
        <f>1/1000*SUM(Residues!BY$23:CJ$23)</f>
        <v>17.109200000000005</v>
      </c>
      <c r="BZ68" s="2">
        <f>1/1000*SUM(Residues!BZ$23:CK$23)</f>
        <v>15.487100000000002</v>
      </c>
      <c r="CA68" s="2">
        <f>1/1000*SUM(Residues!CA$23:CL$23)</f>
        <v>14.570600000000001</v>
      </c>
      <c r="CB68" s="2">
        <f>1/1000*SUM(Residues!CB$23:CM$23)</f>
        <v>12.979000000000001</v>
      </c>
      <c r="CC68" s="2">
        <f>1/1000*SUM(Residues!CC$23:CN$23)</f>
        <v>12.4978</v>
      </c>
      <c r="CD68" s="2">
        <f>1/1000*SUM(Residues!CD$23:CO$23)</f>
        <v>12.7059</v>
      </c>
      <c r="CE68" s="2">
        <f>1/1000*SUM(Residues!CE$23:CP$23)</f>
        <v>12.570499999999999</v>
      </c>
      <c r="CF68" s="2">
        <f>1/1000*SUM(Residues!CF$23:CQ$23)</f>
        <v>12.2591</v>
      </c>
      <c r="CG68" s="2">
        <f>1/1000*SUM(Residues!CG$23:CR$23)</f>
        <v>12.470199999999998</v>
      </c>
      <c r="CH68" s="2">
        <f>1/1000*SUM(Residues!CH$23:CS$23)</f>
        <v>12.221099999999998</v>
      </c>
      <c r="CI68" s="2">
        <f>1/1000*SUM(Residues!CI$23:CT$23)</f>
        <v>12.004399999999997</v>
      </c>
      <c r="CJ68" s="2">
        <f>1/1000*SUM(Residues!CJ$23:CU$23)</f>
        <v>12.067899999999998</v>
      </c>
      <c r="CK68" s="2">
        <f>1/1000*SUM(Residues!CK$23:CV$23)</f>
        <v>12.492900000000001</v>
      </c>
      <c r="CL68" s="2">
        <f>1/1000*SUM(Residues!CL$23:CW$23)</f>
        <v>12.991300000000001</v>
      </c>
      <c r="CM68" s="2">
        <f>1/1000*SUM(Residues!CM$23:CX$23)</f>
        <v>13.283799999999999</v>
      </c>
      <c r="CN68" s="2">
        <f>1/1000*SUM(Residues!CN$23:CY$23)</f>
        <v>13.793300000000004</v>
      </c>
      <c r="CO68" s="2">
        <f>1/1000*SUM(Residues!CO$23:CZ$23)</f>
        <v>14.070300000000003</v>
      </c>
      <c r="CP68" s="2">
        <f>1/1000*SUM(Residues!CP$23:DA$23)</f>
        <v>13.951900000000004</v>
      </c>
      <c r="CQ68" s="2">
        <f>1/1000*SUM(Residues!CQ$23:DB$23)</f>
        <v>14.652000000000001</v>
      </c>
      <c r="CR68" s="2">
        <f>1/1000*SUM(Residues!CR$23:DC$23)</f>
        <v>15.202200000000001</v>
      </c>
      <c r="CS68" s="2">
        <f>1/1000*SUM(Residues!CS$23:DD$23)</f>
        <v>16.007900000000003</v>
      </c>
      <c r="CT68" s="2">
        <f>1/1000*SUM(Residues!CT$23:DE$23)</f>
        <v>16.497</v>
      </c>
      <c r="CU68" s="2">
        <f>1/1000*SUM(Residues!CU$23:DF$23)</f>
        <v>16.776700000000002</v>
      </c>
      <c r="CV68" s="2">
        <f>1/1000*SUM(Residues!CV$23:DG$23)</f>
        <v>17.076300000000003</v>
      </c>
      <c r="CW68" s="2">
        <f>1/1000*SUM(Residues!CW$23:DH$23)</f>
        <v>16.651100000000003</v>
      </c>
      <c r="CX68" s="2">
        <f>1/1000*SUM(Residues!CX$23:DI$23)</f>
        <v>16.620300000000004</v>
      </c>
      <c r="CY68" s="2">
        <f>1/1000*SUM(Residues!CY$23:DJ$23)</f>
        <v>16.517800000000001</v>
      </c>
      <c r="CZ68" s="2">
        <f>1/1000*SUM(Residues!CZ$23:DK$23)</f>
        <v>17.175700000000003</v>
      </c>
      <c r="DA68" s="2">
        <f>1/1000*SUM(Residues!DA$23:DL$23)</f>
        <v>16.896899999999999</v>
      </c>
      <c r="DB68" s="2">
        <f>1/1000*SUM(Residues!DB$23:DM$23)</f>
        <v>17.046600000000002</v>
      </c>
      <c r="DC68" s="2">
        <f>1/1000*SUM(Residues!DC$23:DN$23)</f>
        <v>16.4788</v>
      </c>
      <c r="DD68" s="2">
        <f>1/1000*SUM(Residues!DD$23:DO$23)</f>
        <v>16.8079</v>
      </c>
      <c r="DE68" s="2">
        <f>1/1000*SUM(Residues!DE$23:DP$23)</f>
        <v>16.373100000000001</v>
      </c>
      <c r="DF68" s="2">
        <f>1/1000*SUM(Residues!DF$23:DQ$23)</f>
        <v>16.572900000000001</v>
      </c>
      <c r="DG68" s="2">
        <f>1/1000*SUM(Residues!DG$23:DR$23)</f>
        <v>16.633856000000002</v>
      </c>
      <c r="DH68" s="2">
        <f>1/1000*SUM(Residues!DH$23:DS$23)</f>
        <v>16.671062000000003</v>
      </c>
      <c r="DI68" s="2">
        <f>1/1000*SUM(Residues!DI$23:DT$23)</f>
        <v>16.637548000000002</v>
      </c>
      <c r="DJ68" s="2">
        <f>1/1000*SUM(Residues!DJ$23:DU$23)</f>
        <v>15.671209000000003</v>
      </c>
      <c r="DK68" s="2">
        <f>1/1000*SUM(Residues!DK$23:DV$23)</f>
        <v>15.365535000000003</v>
      </c>
      <c r="DL68" s="2">
        <f>1/1000*SUM(Residues!DL$23:DW$23)</f>
        <v>14.779130000000006</v>
      </c>
      <c r="DM68" s="2">
        <f>1/1000*SUM(Residues!DM$23:DX$23)</f>
        <v>14.494920000000002</v>
      </c>
      <c r="DN68" s="2">
        <f>1/1000*SUM(Residues!DN$23:DY$23)</f>
        <v>14.326210000000003</v>
      </c>
      <c r="DO68" s="2">
        <f>1/1000*SUM(Residues!DO$23:DZ$23)</f>
        <v>13.868522000000002</v>
      </c>
      <c r="DP68" s="2">
        <f>1/1000*SUM(Residues!DP$23:EA$23)</f>
        <v>12.937823000000002</v>
      </c>
      <c r="DQ68" s="2">
        <f>1/1000*SUM(Residues!DQ$23:EB$23)</f>
        <v>12.388678000000002</v>
      </c>
      <c r="DR68" s="2">
        <f>1/1000*SUM(Residues!DR$23:EC$23)</f>
        <v>12.394924000000003</v>
      </c>
      <c r="DS68" s="2">
        <f>1/1000*SUM(Residues!DS$23:ED$23)</f>
        <v>11.770719000000005</v>
      </c>
      <c r="DT68" s="2">
        <f>1/1000*SUM(Residues!DT$23:EE$23)</f>
        <v>11.123704000000004</v>
      </c>
      <c r="DU68" s="2">
        <f>1/1000*SUM(Residues!DU$23:EF$23)</f>
        <v>11.295543000000004</v>
      </c>
      <c r="DV68" s="2">
        <f>1/1000*SUM(Residues!DV$23:EG$23)</f>
        <v>11.552040000000002</v>
      </c>
      <c r="DW68" s="2">
        <f>1/1000*SUM(Residues!DW$23:EH$23)</f>
        <v>11.469589000000001</v>
      </c>
      <c r="DX68" s="2">
        <f>1/1000*SUM(Residues!DX$23:EI$23)</f>
        <v>11.045973999999999</v>
      </c>
      <c r="DY68" s="2">
        <f>1/1000*SUM(Residues!DY$23:EJ$23)</f>
        <v>10.923909</v>
      </c>
      <c r="DZ68" s="2">
        <f>1/1000*SUM(Residues!DZ$23:EK$23)</f>
        <v>10.857904</v>
      </c>
      <c r="EA68" s="2">
        <f>1/1000*SUM(Residues!EA$23:EL$23)</f>
        <v>10.911147</v>
      </c>
      <c r="EB68" s="2">
        <f>1/1000*SUM(Residues!EB$23:EM$23)</f>
        <v>11.074402000000003</v>
      </c>
      <c r="EC68" s="2">
        <f>1/1000*SUM(Residues!EC$23:EN$23)</f>
        <v>11.076501000000002</v>
      </c>
      <c r="ED68" s="2">
        <f>1/1000*SUM(Residues!ED$23:EO$23)</f>
        <v>10.662459</v>
      </c>
      <c r="EE68" s="2">
        <f>1/1000*SUM(Residues!EE$23:EP$23)</f>
        <v>11.199882000000001</v>
      </c>
      <c r="EF68" s="2">
        <f>1/1000*SUM(Residues!EF$23:EQ$23)</f>
        <v>12.063254000000001</v>
      </c>
      <c r="EG68" s="2">
        <f>1/1000*SUM(Residues!EG$23:ER$23)</f>
        <v>12.146921000000001</v>
      </c>
      <c r="EH68" s="2">
        <f>1/1000*SUM(Residues!EH$23:ES$23)</f>
        <v>11.962907</v>
      </c>
      <c r="EI68" s="2">
        <f>1/1000*SUM(Residues!EI$23:ET$23)</f>
        <v>12.211757</v>
      </c>
      <c r="EJ68" s="2">
        <f>1/1000*SUM(Residues!EJ$23:EU$23)</f>
        <v>11.793156</v>
      </c>
      <c r="EK68" s="2">
        <f>1/1000*SUM(Residues!EK$23:EV$23)</f>
        <v>11.771988</v>
      </c>
      <c r="EL68" s="2">
        <f>1/1000*SUM(Residues!EL$23:EW$23)</f>
        <v>11.729063</v>
      </c>
      <c r="EM68" s="2">
        <f>1/1000*SUM(Residues!EM$23:EX$23)</f>
        <v>11.770083000000001</v>
      </c>
      <c r="EN68" s="2">
        <f>1/1000*SUM(Residues!EN$23:EY$23)</f>
        <v>11.467643000000001</v>
      </c>
      <c r="EO68" s="2">
        <f>1/1000*SUM(Residues!EO$23:EZ$23)</f>
        <v>13.300729999999998</v>
      </c>
      <c r="EP68" s="2">
        <f>1/1000*SUM(Residues!EP$23:FA$23)</f>
        <v>14.972576000000002</v>
      </c>
      <c r="EQ68" s="2">
        <f>1/1000*SUM(Residues!EQ$23:FB$23)</f>
        <v>15.759678000000003</v>
      </c>
      <c r="ER68" s="2">
        <f>1/1000*SUM(Residues!ER$23:FC$23)</f>
        <v>16.679926999999999</v>
      </c>
      <c r="ES68" s="2">
        <f>1/1000*SUM(Residues!ES$23:FD$23)</f>
        <v>16.887143999999999</v>
      </c>
      <c r="ET68" s="2">
        <f>1/1000*SUM(Residues!ET$23:FE$23)</f>
        <v>16.750362999999997</v>
      </c>
      <c r="EU68" s="2">
        <f>1/1000*SUM(Residues!EU$23:FF$23)</f>
        <v>17.490246000000003</v>
      </c>
      <c r="EV68" s="2">
        <f>1/1000*SUM(Residues!EV$23:FG$23)</f>
        <v>23.512186000000007</v>
      </c>
      <c r="EW68" s="2">
        <f>1/1000*SUM(Residues!EW$23:FH$23)</f>
        <v>23.595495000000003</v>
      </c>
      <c r="EX68" s="2">
        <f>1/1000*SUM(Residues!EX$23:FI$23)</f>
        <v>25.599519000000001</v>
      </c>
      <c r="EY68" s="2">
        <f>1/1000*SUM(Residues!EY$23:FJ$23)</f>
        <v>26.854902000000003</v>
      </c>
      <c r="EZ68" s="2">
        <f>1/1000*SUM(Residues!EZ$23:FK$23)</f>
        <v>27.895722000000006</v>
      </c>
      <c r="FA68" s="2">
        <f>1/1000*SUM(Residues!FA$23:FL$23)</f>
        <v>26.337789000000004</v>
      </c>
      <c r="FB68" s="2">
        <f>1/1000*SUM(Residues!FB$23:FM$23)</f>
        <v>25.640276000000004</v>
      </c>
      <c r="FC68" s="2">
        <f>1/1000*SUM(Residues!FC$23:FN$23)</f>
        <v>24.348638000000008</v>
      </c>
      <c r="FD68" s="2">
        <f>1/1000*SUM(Residues!FD$23:FO$23)</f>
        <v>22.956263000000007</v>
      </c>
      <c r="FE68" s="2">
        <f>1/1000*SUM(Residues!FE$23:FP$23)</f>
        <v>24.104085000000008</v>
      </c>
      <c r="FF68" s="2">
        <f>1/1000*SUM(Residues!FF$23:FQ$23)</f>
        <v>24.076448000000003</v>
      </c>
      <c r="FG68" s="2">
        <f>1/1000*SUM(Residues!FG$23:FR$23)</f>
        <v>23.421115</v>
      </c>
      <c r="FH68" s="2">
        <f>1/1000*SUM(Residues!FH$23:FS$23)</f>
        <v>19.859887000000004</v>
      </c>
      <c r="FI68" s="2">
        <f>1/1000*SUM(Residues!FI$23:FT$23)</f>
        <v>20.524771000000005</v>
      </c>
      <c r="FJ68" s="2">
        <f>1/1000*SUM(Residues!FJ$23:FU$23)</f>
        <v>19.161772000000006</v>
      </c>
      <c r="FK68" s="2">
        <f>1/1000*SUM(Residues!FK$23:FV$23)</f>
        <v>18.609671000000002</v>
      </c>
      <c r="FL68" s="2">
        <f>1/1000*SUM(Residues!FL$23:FW$23)</f>
        <v>18.237451</v>
      </c>
      <c r="FM68" s="2">
        <f>1/1000*SUM(Residues!FM$23:FX$23)</f>
        <v>18.036309000000003</v>
      </c>
      <c r="FN68" s="2">
        <f>1/1000*SUM(Residues!FN$23:FY$23)</f>
        <v>16.403872000000003</v>
      </c>
    </row>
    <row r="69" spans="1:170">
      <c r="A69" t="str">
        <f>Pellets!A$25</f>
        <v>Netherlands</v>
      </c>
      <c r="B69" s="2">
        <f>1/1000*SUM(Residues!B$25:M$25)</f>
        <v>87.897999999999996</v>
      </c>
      <c r="C69" s="2">
        <f>1/1000*SUM(Residues!C$25:N$25)</f>
        <v>87.617999999999995</v>
      </c>
      <c r="D69" s="2">
        <f>1/1000*SUM(Residues!D$25:O$25)</f>
        <v>85.138600000000011</v>
      </c>
      <c r="E69" s="2">
        <f>1/1000*SUM(Residues!E$25:P$25)</f>
        <v>78.490500000000011</v>
      </c>
      <c r="F69" s="2">
        <f>1/1000*SUM(Residues!F$25:Q$25)</f>
        <v>78.258100000000013</v>
      </c>
      <c r="G69" s="2">
        <f>1/1000*SUM(Residues!G$25:R$25)</f>
        <v>76.162399999999991</v>
      </c>
      <c r="H69" s="2">
        <f>1/1000*SUM(Residues!H$25:S$25)</f>
        <v>75.352100000000007</v>
      </c>
      <c r="I69" s="2">
        <f>1/1000*SUM(Residues!I$25:T$25)</f>
        <v>74.833600000000004</v>
      </c>
      <c r="J69" s="2">
        <f>1/1000*SUM(Residues!J$25:U$25)</f>
        <v>75.062500000000014</v>
      </c>
      <c r="K69" s="2">
        <f>1/1000*SUM(Residues!K$25:V$25)</f>
        <v>76.745699999999999</v>
      </c>
      <c r="L69" s="2">
        <f>1/1000*SUM(Residues!L$25:W$25)</f>
        <v>82.588399999999993</v>
      </c>
      <c r="M69" s="2">
        <f>1/1000*SUM(Residues!M$25:X$25)</f>
        <v>85.524200000000008</v>
      </c>
      <c r="N69" s="2">
        <f>1/1000*SUM(Residues!N$25:Y$25)</f>
        <v>85.517200000000003</v>
      </c>
      <c r="O69" s="2">
        <f>1/1000*SUM(Residues!O$25:Z$25)</f>
        <v>86.23960000000001</v>
      </c>
      <c r="P69" s="2">
        <f>1/1000*SUM(Residues!P$25:AA$25)</f>
        <v>86.780000000000015</v>
      </c>
      <c r="Q69" s="2">
        <f>1/1000*SUM(Residues!Q$25:AB$25)</f>
        <v>104.64660000000001</v>
      </c>
      <c r="R69" s="2">
        <f>1/1000*SUM(Residues!R$25:AC$25)</f>
        <v>104.80030000000001</v>
      </c>
      <c r="S69" s="2">
        <f>1/1000*SUM(Residues!S$25:AD$25)</f>
        <v>108.38010000000001</v>
      </c>
      <c r="T69" s="2">
        <f>1/1000*SUM(Residues!T$25:AE$25)</f>
        <v>111.1028</v>
      </c>
      <c r="U69" s="2">
        <f>1/1000*SUM(Residues!U$25:AF$25)</f>
        <v>114.17720000000001</v>
      </c>
      <c r="V69" s="2">
        <f>1/1000*SUM(Residues!V$25:AG$25)</f>
        <v>113.95340000000002</v>
      </c>
      <c r="W69" s="2">
        <f>1/1000*SUM(Residues!W$25:AH$25)</f>
        <v>113.29270000000001</v>
      </c>
      <c r="X69" s="2">
        <f>1/1000*SUM(Residues!X$25:AI$25)</f>
        <v>108.13160000000001</v>
      </c>
      <c r="Y69" s="2">
        <f>1/1000*SUM(Residues!Y$25:AJ$25)</f>
        <v>107.50310000000002</v>
      </c>
      <c r="Z69" s="2">
        <f>1/1000*SUM(Residues!Z$25:AK$25)</f>
        <v>105.387</v>
      </c>
      <c r="AA69" s="2">
        <f>1/1000*SUM(Residues!AA$25:AL$25)</f>
        <v>105.08700000000003</v>
      </c>
      <c r="AB69" s="2">
        <f>1/1000*SUM(Residues!AB$25:AM$25)</f>
        <v>105.07220000000002</v>
      </c>
      <c r="AC69" s="2">
        <f>1/1000*SUM(Residues!AC$25:AN$25)</f>
        <v>89.546000000000006</v>
      </c>
      <c r="AD69" s="2">
        <f>1/1000*SUM(Residues!AD$25:AO$25)</f>
        <v>89.304900000000004</v>
      </c>
      <c r="AE69" s="2">
        <f>1/1000*SUM(Residues!AE$25:AP$25)</f>
        <v>88.611399999999989</v>
      </c>
      <c r="AF69" s="2">
        <f>1/1000*SUM(Residues!AF$25:AQ$25)</f>
        <v>86.162399999999991</v>
      </c>
      <c r="AG69" s="2">
        <f>1/1000*SUM(Residues!AG$25:AR$25)</f>
        <v>81.577700000000007</v>
      </c>
      <c r="AH69" s="2">
        <f>1/1000*SUM(Residues!AH$25:AS$25)</f>
        <v>80.577200000000019</v>
      </c>
      <c r="AI69" s="2">
        <f>1/1000*SUM(Residues!AI$25:AT$25)</f>
        <v>78.002700000000004</v>
      </c>
      <c r="AJ69" s="2">
        <f>1/1000*SUM(Residues!AJ$25:AU$25)</f>
        <v>74.104800000000012</v>
      </c>
      <c r="AK69" s="2">
        <f>1/1000*SUM(Residues!AK$25:AV$25)</f>
        <v>70.619799999999998</v>
      </c>
      <c r="AL69" s="2">
        <f>1/1000*SUM(Residues!AL$25:AW$25)</f>
        <v>69.927300000000002</v>
      </c>
      <c r="AM69" s="2">
        <f>1/1000*SUM(Residues!AM$25:AX$25)</f>
        <v>67.894200000000012</v>
      </c>
      <c r="AN69" s="2">
        <f>1/1000*SUM(Residues!AN$25:AY$25)</f>
        <v>65.089800000000011</v>
      </c>
      <c r="AO69" s="2">
        <f>1/1000*SUM(Residues!AO$25:AZ$25)</f>
        <v>62.758200000000002</v>
      </c>
      <c r="AP69" s="2">
        <f>1/1000*SUM(Residues!AP$25:BA$25)</f>
        <v>57.433800000000012</v>
      </c>
      <c r="AQ69" s="2">
        <f>1/1000*SUM(Residues!AQ$25:BB$25)</f>
        <v>54.425300000000007</v>
      </c>
      <c r="AR69" s="2">
        <f>1/1000*SUM(Residues!AR$25:BC$25)</f>
        <v>51.2</v>
      </c>
      <c r="AS69" s="2">
        <f>1/1000*SUM(Residues!AS$25:BD$25)</f>
        <v>50.467599999999997</v>
      </c>
      <c r="AT69" s="2">
        <f>1/1000*SUM(Residues!AT$25:BE$25)</f>
        <v>50.078599999999994</v>
      </c>
      <c r="AU69" s="2">
        <f>1/1000*SUM(Residues!AU$25:BF$25)</f>
        <v>50.07309999999999</v>
      </c>
      <c r="AV69" s="2">
        <f>1/1000*SUM(Residues!AV$25:BG$25)</f>
        <v>51.080199999999991</v>
      </c>
      <c r="AW69" s="2">
        <f>1/1000*SUM(Residues!AW$25:BH$25)</f>
        <v>50.515299999999989</v>
      </c>
      <c r="AX69" s="2">
        <f>1/1000*SUM(Residues!AX$25:BI$25)</f>
        <v>48.151199999999996</v>
      </c>
      <c r="AY69" s="2">
        <f>1/1000*SUM(Residues!AY$25:BJ$25)</f>
        <v>46.959600000000002</v>
      </c>
      <c r="AZ69" s="2">
        <f>1/1000*SUM(Residues!AZ$25:BK$25)</f>
        <v>45.406100000000009</v>
      </c>
      <c r="BA69" s="2">
        <f>1/1000*SUM(Residues!BA$25:BL$25)</f>
        <v>43.814200000000007</v>
      </c>
      <c r="BB69" s="2">
        <f>1/1000*SUM(Residues!BB$25:BM$25)</f>
        <v>45.184100000000001</v>
      </c>
      <c r="BC69" s="2">
        <f>1/1000*SUM(Residues!BC$25:BN$25)</f>
        <v>45.178300000000007</v>
      </c>
      <c r="BD69" s="2">
        <f>1/1000*SUM(Residues!BD$25:BO$25)</f>
        <v>46.2136</v>
      </c>
      <c r="BE69" s="2">
        <f>1/1000*SUM(Residues!BE$25:BP$25)</f>
        <v>46.874300000000012</v>
      </c>
      <c r="BF69" s="2">
        <f>1/1000*SUM(Residues!BF$25:BQ$25)</f>
        <v>46.473700000000008</v>
      </c>
      <c r="BG69" s="2">
        <f>1/1000*SUM(Residues!BG$25:BR$25)</f>
        <v>46.906800000000011</v>
      </c>
      <c r="BH69" s="2">
        <f>1/1000*SUM(Residues!BH$25:BS$25)</f>
        <v>46.697400000000009</v>
      </c>
      <c r="BI69" s="2">
        <f>1/1000*SUM(Residues!BI$25:BT$25)</f>
        <v>47.327500000000001</v>
      </c>
      <c r="BJ69" s="2">
        <f>1/1000*SUM(Residues!BJ$25:BU$25)</f>
        <v>48.838000000000001</v>
      </c>
      <c r="BK69" s="2">
        <f>1/1000*SUM(Residues!BK$25:BV$25)</f>
        <v>51.008900000000004</v>
      </c>
      <c r="BL69" s="2">
        <f>1/1000*SUM(Residues!BL$25:BW$25)</f>
        <v>53.041799999999995</v>
      </c>
      <c r="BM69" s="2">
        <f>1/1000*SUM(Residues!BM$25:BX$25)</f>
        <v>53.314900000000002</v>
      </c>
      <c r="BN69" s="2">
        <f>1/1000*SUM(Residues!BN$25:BY$25)</f>
        <v>54.824100000000008</v>
      </c>
      <c r="BO69" s="2">
        <f>1/1000*SUM(Residues!BO$25:BZ$25)</f>
        <v>53.564600000000006</v>
      </c>
      <c r="BP69" s="2">
        <f>1/1000*SUM(Residues!BP$25:CA$25)</f>
        <v>53.29310000000001</v>
      </c>
      <c r="BQ69" s="2">
        <f>1/1000*SUM(Residues!BQ$25:CB$25)</f>
        <v>53.267600000000016</v>
      </c>
      <c r="BR69" s="2">
        <f>1/1000*SUM(Residues!BR$25:CC$25)</f>
        <v>54.068400000000011</v>
      </c>
      <c r="BS69" s="2">
        <f>1/1000*SUM(Residues!BS$25:CD$25)</f>
        <v>53.282700000000013</v>
      </c>
      <c r="BT69" s="2">
        <f>1/1000*SUM(Residues!BT$25:CE$25)</f>
        <v>53.60110000000001</v>
      </c>
      <c r="BU69" s="2">
        <f>1/1000*SUM(Residues!BU$25:CF$25)</f>
        <v>52.959199999999996</v>
      </c>
      <c r="BV69" s="2">
        <f>1/1000*SUM(Residues!BV$25:CG$25)</f>
        <v>53.517399999999995</v>
      </c>
      <c r="BW69" s="2">
        <f>1/1000*SUM(Residues!BW$25:CH$25)</f>
        <v>49.317999999999998</v>
      </c>
      <c r="BX69" s="2">
        <f>1/1000*SUM(Residues!BX$25:CI$25)</f>
        <v>48.525400000000005</v>
      </c>
      <c r="BY69" s="2">
        <f>1/1000*SUM(Residues!BY$25:CJ$25)</f>
        <v>46.9587</v>
      </c>
      <c r="BZ69" s="2">
        <f>1/1000*SUM(Residues!BZ$25:CK$25)</f>
        <v>44.572699999999998</v>
      </c>
      <c r="CA69" s="2">
        <f>1/1000*SUM(Residues!CA$25:CL$25)</f>
        <v>44.456499999999998</v>
      </c>
      <c r="CB69" s="2">
        <f>1/1000*SUM(Residues!CB$25:CM$25)</f>
        <v>43.446100000000001</v>
      </c>
      <c r="CC69" s="2">
        <f>1/1000*SUM(Residues!CC$25:CN$25)</f>
        <v>42.118899999999996</v>
      </c>
      <c r="CD69" s="2">
        <f>1/1000*SUM(Residues!CD$25:CO$25)</f>
        <v>41.119800000000005</v>
      </c>
      <c r="CE69" s="2">
        <f>1/1000*SUM(Residues!CE$25:CP$25)</f>
        <v>41.200499999999998</v>
      </c>
      <c r="CF69" s="2">
        <f>1/1000*SUM(Residues!CF$25:CQ$25)</f>
        <v>40.028399999999998</v>
      </c>
      <c r="CG69" s="2">
        <f>1/1000*SUM(Residues!CG$25:CR$25)</f>
        <v>40.033999999999999</v>
      </c>
      <c r="CH69" s="2">
        <f>1/1000*SUM(Residues!CH$25:CS$25)</f>
        <v>39.9726</v>
      </c>
      <c r="CI69" s="2">
        <f>1/1000*SUM(Residues!CI$25:CT$25)</f>
        <v>43.471299999999999</v>
      </c>
      <c r="CJ69" s="2">
        <f>1/1000*SUM(Residues!CJ$25:CU$25)</f>
        <v>43.061900000000001</v>
      </c>
      <c r="CK69" s="2">
        <f>1/1000*SUM(Residues!CK$25:CV$25)</f>
        <v>44.551200000000001</v>
      </c>
      <c r="CL69" s="2">
        <f>1/1000*SUM(Residues!CL$25:CW$25)</f>
        <v>46.033999999999999</v>
      </c>
      <c r="CM69" s="2">
        <f>1/1000*SUM(Residues!CM$25:CX$25)</f>
        <v>46.591500000000003</v>
      </c>
      <c r="CN69" s="2">
        <f>1/1000*SUM(Residues!CN$25:CY$25)</f>
        <v>48.230699999999992</v>
      </c>
      <c r="CO69" s="2">
        <f>1/1000*SUM(Residues!CO$25:CZ$25)</f>
        <v>48.932600000000001</v>
      </c>
      <c r="CP69" s="2">
        <f>1/1000*SUM(Residues!CP$25:DA$25)</f>
        <v>47.699899999999992</v>
      </c>
      <c r="CQ69" s="2">
        <f>1/1000*SUM(Residues!CQ$25:DB$25)</f>
        <v>47.451900000000002</v>
      </c>
      <c r="CR69" s="2">
        <f>1/1000*SUM(Residues!CR$25:DC$25)</f>
        <v>47.325700000000005</v>
      </c>
      <c r="CS69" s="2">
        <f>1/1000*SUM(Residues!CS$25:DD$25)</f>
        <v>46.338600000000007</v>
      </c>
      <c r="CT69" s="2">
        <f>1/1000*SUM(Residues!CT$25:DE$25)</f>
        <v>43.432500000000012</v>
      </c>
      <c r="CU69" s="2">
        <f>1/1000*SUM(Residues!CU$25:DF$25)</f>
        <v>48.814</v>
      </c>
      <c r="CV69" s="2">
        <f>1/1000*SUM(Residues!CV$25:DG$25)</f>
        <v>47.160100000000007</v>
      </c>
      <c r="CW69" s="2">
        <f>1/1000*SUM(Residues!CW$25:DH$25)</f>
        <v>45.132400000000011</v>
      </c>
      <c r="CX69" s="2">
        <f>1/1000*SUM(Residues!CX$25:DI$25)</f>
        <v>43.679899999999996</v>
      </c>
      <c r="CY69" s="2">
        <f>1/1000*SUM(Residues!CY$25:DJ$25)</f>
        <v>43.794499999999999</v>
      </c>
      <c r="CZ69" s="2">
        <f>1/1000*SUM(Residues!CZ$25:DK$25)</f>
        <v>44.461600000000004</v>
      </c>
      <c r="DA69" s="2">
        <f>1/1000*SUM(Residues!DA$25:DL$25)</f>
        <v>45.402500000000011</v>
      </c>
      <c r="DB69" s="2">
        <f>1/1000*SUM(Residues!DB$25:DM$25)</f>
        <v>47.395000000000017</v>
      </c>
      <c r="DC69" s="2">
        <f>1/1000*SUM(Residues!DC$25:DN$25)</f>
        <v>48.424900000000008</v>
      </c>
      <c r="DD69" s="2">
        <f>1/1000*SUM(Residues!DD$25:DO$25)</f>
        <v>49.115100000000005</v>
      </c>
      <c r="DE69" s="2">
        <f>1/1000*SUM(Residues!DE$25:DP$25)</f>
        <v>51.953100000000006</v>
      </c>
      <c r="DF69" s="2">
        <f>1/1000*SUM(Residues!DF$25:DQ$25)</f>
        <v>55.793900000000008</v>
      </c>
      <c r="DG69" s="2">
        <f>1/1000*SUM(Residues!DG$25:DR$25)</f>
        <v>50.485236000000008</v>
      </c>
      <c r="DH69" s="2">
        <f>1/1000*SUM(Residues!DH$25:DS$25)</f>
        <v>54.477026000000009</v>
      </c>
      <c r="DI69" s="2">
        <f>1/1000*SUM(Residues!DI$25:DT$25)</f>
        <v>58.656646000000009</v>
      </c>
      <c r="DJ69" s="2">
        <f>1/1000*SUM(Residues!DJ$25:DU$25)</f>
        <v>63.490410000000004</v>
      </c>
      <c r="DK69" s="2">
        <f>1/1000*SUM(Residues!DK$25:DV$25)</f>
        <v>67.625250000000023</v>
      </c>
      <c r="DL69" s="2">
        <f>1/1000*SUM(Residues!DL$25:DW$25)</f>
        <v>67.920277999999996</v>
      </c>
      <c r="DM69" s="2">
        <f>1/1000*SUM(Residues!DM$25:DX$25)</f>
        <v>72.857094000000004</v>
      </c>
      <c r="DN69" s="2">
        <f>1/1000*SUM(Residues!DN$25:DY$25)</f>
        <v>71.295813999999993</v>
      </c>
      <c r="DO69" s="2">
        <f>1/1000*SUM(Residues!DO$25:DZ$25)</f>
        <v>70.688179000000005</v>
      </c>
      <c r="DP69" s="2">
        <f>1/1000*SUM(Residues!DP$25:EA$25)</f>
        <v>73.27896299999999</v>
      </c>
      <c r="DQ69" s="2">
        <f>1/1000*SUM(Residues!DQ$25:EB$25)</f>
        <v>74.997849000000002</v>
      </c>
      <c r="DR69" s="2">
        <f>1/1000*SUM(Residues!DR$25:EC$25)</f>
        <v>76.460143000000016</v>
      </c>
      <c r="DS69" s="2">
        <f>1/1000*SUM(Residues!DS$25:ED$25)</f>
        <v>78.511744999999991</v>
      </c>
      <c r="DT69" s="2">
        <f>1/1000*SUM(Residues!DT$25:EE$25)</f>
        <v>77.979078000000001</v>
      </c>
      <c r="DU69" s="2">
        <f>1/1000*SUM(Residues!DU$25:EF$25)</f>
        <v>80.467631999999981</v>
      </c>
      <c r="DV69" s="2">
        <f>1/1000*SUM(Residues!DV$25:EG$25)</f>
        <v>78.731671000000006</v>
      </c>
      <c r="DW69" s="2">
        <f>1/1000*SUM(Residues!DW$25:EH$25)</f>
        <v>80.460335000000001</v>
      </c>
      <c r="DX69" s="2">
        <f>1/1000*SUM(Residues!DX$25:EI$25)</f>
        <v>80.880307999999999</v>
      </c>
      <c r="DY69" s="2">
        <f>1/1000*SUM(Residues!DY$25:EJ$25)</f>
        <v>77.826868000000005</v>
      </c>
      <c r="DZ69" s="2">
        <f>1/1000*SUM(Residues!DZ$25:EK$25)</f>
        <v>84.014438000000013</v>
      </c>
      <c r="EA69" s="2">
        <f>1/1000*SUM(Residues!EA$25:EL$25)</f>
        <v>85.311245000000014</v>
      </c>
      <c r="EB69" s="2">
        <f>1/1000*SUM(Residues!EB$25:EM$25)</f>
        <v>83.470696000000018</v>
      </c>
      <c r="EC69" s="2">
        <f>1/1000*SUM(Residues!EC$25:EN$25)</f>
        <v>80.968054000000009</v>
      </c>
      <c r="ED69" s="2">
        <f>1/1000*SUM(Residues!ED$25:EO$25)</f>
        <v>79.657831999999999</v>
      </c>
      <c r="EE69" s="2">
        <f>1/1000*SUM(Residues!EE$25:EP$25)</f>
        <v>82.361739</v>
      </c>
      <c r="EF69" s="2">
        <f>1/1000*SUM(Residues!EF$25:EQ$25)</f>
        <v>97.712818999999982</v>
      </c>
      <c r="EG69" s="2">
        <f>1/1000*SUM(Residues!EG$25:ER$25)</f>
        <v>102.50713499999999</v>
      </c>
      <c r="EH69" s="2">
        <f>1/1000*SUM(Residues!EH$25:ES$25)</f>
        <v>111.47694599999998</v>
      </c>
      <c r="EI69" s="2">
        <f>1/1000*SUM(Residues!EI$25:ET$25)</f>
        <v>111.89326799999998</v>
      </c>
      <c r="EJ69" s="2">
        <f>1/1000*SUM(Residues!EJ$25:EU$25)</f>
        <v>117.45048999999999</v>
      </c>
      <c r="EK69" s="2">
        <f>1/1000*SUM(Residues!EK$25:EV$25)</f>
        <v>144.551613</v>
      </c>
      <c r="EL69" s="2">
        <f>1/1000*SUM(Residues!EL$25:EW$25)</f>
        <v>143.760976</v>
      </c>
      <c r="EM69" s="2">
        <f>1/1000*SUM(Residues!EM$25:EX$25)</f>
        <v>142.69444000000001</v>
      </c>
      <c r="EN69" s="2">
        <f>1/1000*SUM(Residues!EN$25:EY$25)</f>
        <v>143.865588</v>
      </c>
      <c r="EO69" s="2">
        <f>1/1000*SUM(Residues!EO$25:EZ$25)</f>
        <v>146.06805499999999</v>
      </c>
      <c r="EP69" s="2">
        <f>1/1000*SUM(Residues!EP$25:FA$25)</f>
        <v>146.12321499999999</v>
      </c>
      <c r="EQ69" s="2">
        <f>1/1000*SUM(Residues!EQ$25:FB$25)</f>
        <v>144.49787599999999</v>
      </c>
      <c r="ER69" s="2">
        <f>1/1000*SUM(Residues!ER$25:FC$25)</f>
        <v>130.851463</v>
      </c>
      <c r="ES69" s="2">
        <f>1/1000*SUM(Residues!ES$25:FD$25)</f>
        <v>124.861879</v>
      </c>
      <c r="ET69" s="2">
        <f>1/1000*SUM(Residues!ET$25:FE$25)</f>
        <v>115.598966</v>
      </c>
      <c r="EU69" s="2">
        <f>1/1000*SUM(Residues!EU$25:FF$25)</f>
        <v>111.56110700000002</v>
      </c>
      <c r="EV69" s="2">
        <f>1/1000*SUM(Residues!EV$25:FG$25)</f>
        <v>109.58332100000001</v>
      </c>
      <c r="EW69" s="2">
        <f>1/1000*SUM(Residues!EW$25:FH$25)</f>
        <v>81.611104000000026</v>
      </c>
      <c r="EX69" s="2">
        <f>1/1000*SUM(Residues!EX$25:FI$25)</f>
        <v>80.165290000000027</v>
      </c>
      <c r="EY69" s="2">
        <f>1/1000*SUM(Residues!EY$25:FJ$25)</f>
        <v>80.673436000000024</v>
      </c>
      <c r="EZ69" s="2">
        <f>1/1000*SUM(Residues!EZ$25:FK$25)</f>
        <v>79.428936000000022</v>
      </c>
      <c r="FA69" s="2">
        <f>1/1000*SUM(Residues!FA$25:FL$25)</f>
        <v>81.392040000000009</v>
      </c>
      <c r="FB69" s="2">
        <f>1/1000*SUM(Residues!FB$25:FM$25)</f>
        <v>80.417409000000021</v>
      </c>
      <c r="FC69" s="2">
        <f>1/1000*SUM(Residues!FC$25:FN$25)</f>
        <v>78.890118000000015</v>
      </c>
      <c r="FD69" s="2">
        <f>1/1000*SUM(Residues!FD$25:FO$25)</f>
        <v>81.384455000000017</v>
      </c>
      <c r="FE69" s="2">
        <f>1/1000*SUM(Residues!FE$25:FP$25)</f>
        <v>82.816112000000018</v>
      </c>
      <c r="FF69" s="2">
        <f>1/1000*SUM(Residues!FF$25:FQ$25)</f>
        <v>86.114543000000012</v>
      </c>
      <c r="FG69" s="2">
        <f>1/1000*SUM(Residues!FG$25:FR$25)</f>
        <v>87.48888700000002</v>
      </c>
      <c r="FH69" s="2">
        <f>1/1000*SUM(Residues!FH$25:FS$25)</f>
        <v>86.319265000000001</v>
      </c>
      <c r="FI69" s="2">
        <f>1/1000*SUM(Residues!FI$25:FT$25)</f>
        <v>87.20765200000001</v>
      </c>
      <c r="FJ69" s="2">
        <f>1/1000*SUM(Residues!FJ$25:FU$25)</f>
        <v>85.448302000000012</v>
      </c>
      <c r="FK69" s="2">
        <f>1/1000*SUM(Residues!FK$25:FV$25)</f>
        <v>86.43602700000001</v>
      </c>
      <c r="FL69" s="2">
        <f>1/1000*SUM(Residues!FL$25:FW$25)</f>
        <v>87.016813999999997</v>
      </c>
      <c r="FM69" s="2">
        <f>1/1000*SUM(Residues!FM$25:FX$25)</f>
        <v>85.845282999999995</v>
      </c>
      <c r="FN69" s="2">
        <f>1/1000*SUM(Residues!FN$25:FY$25)</f>
        <v>80.89898199999999</v>
      </c>
    </row>
    <row r="70" spans="1:170">
      <c r="A70" t="s">
        <v>66</v>
      </c>
      <c r="B70" s="2">
        <f t="shared" ref="B70:AG70" si="145">B$61-SUM(B66:B69)</f>
        <v>1.4572000000000003</v>
      </c>
      <c r="C70" s="2">
        <f t="shared" si="145"/>
        <v>1.4569000000000756</v>
      </c>
      <c r="D70" s="2">
        <f t="shared" si="145"/>
        <v>1.492300000000057</v>
      </c>
      <c r="E70" s="2">
        <f t="shared" si="145"/>
        <v>1.4770000000000891</v>
      </c>
      <c r="F70" s="2">
        <f t="shared" si="145"/>
        <v>1.5146000000000299</v>
      </c>
      <c r="G70" s="2">
        <f t="shared" si="145"/>
        <v>1.5896999999999935</v>
      </c>
      <c r="H70" s="2">
        <f t="shared" si="145"/>
        <v>1.501700000000028</v>
      </c>
      <c r="I70" s="2">
        <f t="shared" si="145"/>
        <v>1.4295999999999367</v>
      </c>
      <c r="J70" s="2">
        <f t="shared" si="145"/>
        <v>1.468900000000076</v>
      </c>
      <c r="K70" s="2">
        <f t="shared" si="145"/>
        <v>1.435799999999972</v>
      </c>
      <c r="L70" s="2">
        <f t="shared" si="145"/>
        <v>1.4695000000000391</v>
      </c>
      <c r="M70" s="2">
        <f t="shared" si="145"/>
        <v>1.4693000000000893</v>
      </c>
      <c r="N70" s="2">
        <f t="shared" si="145"/>
        <v>1.4977000000001226</v>
      </c>
      <c r="O70" s="2">
        <f t="shared" si="145"/>
        <v>1.5305000000000746</v>
      </c>
      <c r="P70" s="2">
        <f t="shared" si="145"/>
        <v>1.4796000000001186</v>
      </c>
      <c r="Q70" s="2">
        <f t="shared" si="145"/>
        <v>2.0298000000000229</v>
      </c>
      <c r="R70" s="2">
        <f t="shared" si="145"/>
        <v>2.2056999999999789</v>
      </c>
      <c r="S70" s="2">
        <f t="shared" si="145"/>
        <v>2.1965999999999894</v>
      </c>
      <c r="T70" s="2">
        <f t="shared" si="145"/>
        <v>2.253400000000056</v>
      </c>
      <c r="U70" s="2">
        <f t="shared" si="145"/>
        <v>2.3057999999999765</v>
      </c>
      <c r="V70" s="2">
        <f t="shared" si="145"/>
        <v>2.2423000000000002</v>
      </c>
      <c r="W70" s="2">
        <f t="shared" si="145"/>
        <v>2.2560999999999467</v>
      </c>
      <c r="X70" s="2">
        <f t="shared" si="145"/>
        <v>2.2072000000000571</v>
      </c>
      <c r="Y70" s="2">
        <f t="shared" si="145"/>
        <v>2.1836999999999875</v>
      </c>
      <c r="Z70" s="2">
        <f t="shared" si="145"/>
        <v>2.165300000000002</v>
      </c>
      <c r="AA70" s="2">
        <f t="shared" si="145"/>
        <v>2.1256000000000199</v>
      </c>
      <c r="AB70" s="2">
        <f t="shared" si="145"/>
        <v>2.1821000000000481</v>
      </c>
      <c r="AC70" s="2">
        <f t="shared" si="145"/>
        <v>1.5449000000000979</v>
      </c>
      <c r="AD70" s="2">
        <f t="shared" si="145"/>
        <v>1.3955000000000837</v>
      </c>
      <c r="AE70" s="2">
        <f t="shared" si="145"/>
        <v>1.3770000000000095</v>
      </c>
      <c r="AF70" s="2">
        <f t="shared" si="145"/>
        <v>1.379500000000121</v>
      </c>
      <c r="AG70" s="2">
        <f t="shared" si="145"/>
        <v>1.3837000000000899</v>
      </c>
      <c r="AH70" s="2">
        <f t="shared" ref="AH70:BM70" si="146">AH$61-SUM(AH66:AH69)</f>
        <v>1.3877000000000521</v>
      </c>
      <c r="AI70" s="2">
        <f t="shared" si="146"/>
        <v>1.365600000000029</v>
      </c>
      <c r="AJ70" s="2">
        <f t="shared" si="146"/>
        <v>1.3926000000000158</v>
      </c>
      <c r="AK70" s="2">
        <f t="shared" si="146"/>
        <v>1.4012999999999352</v>
      </c>
      <c r="AL70" s="2">
        <f t="shared" si="146"/>
        <v>1.448099999999954</v>
      </c>
      <c r="AM70" s="2">
        <f t="shared" si="146"/>
        <v>1.4864000000000601</v>
      </c>
      <c r="AN70" s="2">
        <f t="shared" si="146"/>
        <v>1.4426000000000272</v>
      </c>
      <c r="AO70" s="2">
        <f t="shared" si="146"/>
        <v>1.466700000000003</v>
      </c>
      <c r="AP70" s="2">
        <f t="shared" si="146"/>
        <v>1.4185000000000514</v>
      </c>
      <c r="AQ70" s="2">
        <f t="shared" si="146"/>
        <v>1.4352000000001794</v>
      </c>
      <c r="AR70" s="2">
        <f t="shared" si="146"/>
        <v>1.3150000000001683</v>
      </c>
      <c r="AS70" s="2">
        <f t="shared" si="146"/>
        <v>1.2875000000001364</v>
      </c>
      <c r="AT70" s="2">
        <f t="shared" si="146"/>
        <v>1.4117000000001099</v>
      </c>
      <c r="AU70" s="2">
        <f t="shared" si="146"/>
        <v>1.447900000000061</v>
      </c>
      <c r="AV70" s="2">
        <f t="shared" si="146"/>
        <v>1.4724000000000501</v>
      </c>
      <c r="AW70" s="2">
        <f t="shared" si="146"/>
        <v>1.4120000000001482</v>
      </c>
      <c r="AX70" s="2">
        <f t="shared" si="146"/>
        <v>1.4442000000000235</v>
      </c>
      <c r="AY70" s="2">
        <f t="shared" si="146"/>
        <v>1.3734000000000606</v>
      </c>
      <c r="AZ70" s="2">
        <f t="shared" si="146"/>
        <v>1.4294000000000437</v>
      </c>
      <c r="BA70" s="2">
        <f t="shared" si="146"/>
        <v>1.4739999999999895</v>
      </c>
      <c r="BB70" s="2">
        <f t="shared" si="146"/>
        <v>1.4821000000000595</v>
      </c>
      <c r="BC70" s="2">
        <f t="shared" si="146"/>
        <v>1.5074000000000183</v>
      </c>
      <c r="BD70" s="2">
        <f t="shared" si="146"/>
        <v>1.5996000000000095</v>
      </c>
      <c r="BE70" s="2">
        <f t="shared" si="146"/>
        <v>1.6458000000000084</v>
      </c>
      <c r="BF70" s="2">
        <f t="shared" si="146"/>
        <v>1.5318000000000325</v>
      </c>
      <c r="BG70" s="2">
        <f t="shared" si="146"/>
        <v>1.5165999999999258</v>
      </c>
      <c r="BH70" s="2">
        <f t="shared" si="146"/>
        <v>1.6662000000000035</v>
      </c>
      <c r="BI70" s="2">
        <f t="shared" si="146"/>
        <v>1.872199999999907</v>
      </c>
      <c r="BJ70" s="2">
        <f t="shared" si="146"/>
        <v>1.966299999999876</v>
      </c>
      <c r="BK70" s="2">
        <f t="shared" si="146"/>
        <v>1.9939999999999714</v>
      </c>
      <c r="BL70" s="2">
        <f t="shared" si="146"/>
        <v>1.9652999999999565</v>
      </c>
      <c r="BM70" s="2">
        <f t="shared" si="146"/>
        <v>2.0240999999998621</v>
      </c>
      <c r="BN70" s="2">
        <f t="shared" ref="BN70:BV70" si="147">BN$61-SUM(BN66:BN69)</f>
        <v>2.0290999999999144</v>
      </c>
      <c r="BO70" s="2">
        <f t="shared" si="147"/>
        <v>2.1315000000000168</v>
      </c>
      <c r="BP70" s="2">
        <f t="shared" si="147"/>
        <v>2.1467999999999279</v>
      </c>
      <c r="BQ70" s="2">
        <f t="shared" si="147"/>
        <v>2.1586999999998966</v>
      </c>
      <c r="BR70" s="2">
        <f t="shared" si="147"/>
        <v>2.1846000000001027</v>
      </c>
      <c r="BS70" s="2">
        <f t="shared" si="147"/>
        <v>2.1564999999999941</v>
      </c>
      <c r="BT70" s="2">
        <f t="shared" si="147"/>
        <v>2.0247000000000526</v>
      </c>
      <c r="BU70" s="2">
        <f t="shared" si="147"/>
        <v>1.8841000000000463</v>
      </c>
      <c r="BV70" s="2">
        <f t="shared" si="147"/>
        <v>1.728300000000047</v>
      </c>
      <c r="BW70" s="2">
        <f t="shared" ref="BW70:CH70" si="148">BW$61-SUM(BW66:BW69)</f>
        <v>1.7583000000001334</v>
      </c>
      <c r="BX70" s="2">
        <f t="shared" si="148"/>
        <v>1.8281000000000631</v>
      </c>
      <c r="BY70" s="2">
        <f t="shared" si="148"/>
        <v>2.1413000000000579</v>
      </c>
      <c r="BZ70" s="2">
        <f t="shared" si="148"/>
        <v>2.2354000000001406</v>
      </c>
      <c r="CA70" s="2">
        <f t="shared" si="148"/>
        <v>2.0391999999999939</v>
      </c>
      <c r="CB70" s="2">
        <f t="shared" si="148"/>
        <v>2.0043000000001143</v>
      </c>
      <c r="CC70" s="2">
        <f t="shared" si="148"/>
        <v>1.8721000000001027</v>
      </c>
      <c r="CD70" s="2">
        <f t="shared" si="148"/>
        <v>1.8834999999999695</v>
      </c>
      <c r="CE70" s="2">
        <f t="shared" si="148"/>
        <v>1.8602000000000203</v>
      </c>
      <c r="CF70" s="2">
        <f t="shared" si="148"/>
        <v>1.7790999999999144</v>
      </c>
      <c r="CG70" s="2">
        <f t="shared" si="148"/>
        <v>1.7753000000000156</v>
      </c>
      <c r="CH70" s="2">
        <f t="shared" si="148"/>
        <v>1.8033000000000357</v>
      </c>
      <c r="CI70" s="2">
        <f t="shared" ref="CI70:CT70" si="149">CI$61-SUM(CI66:CI69)</f>
        <v>1.8313999999999737</v>
      </c>
      <c r="CJ70" s="2">
        <f t="shared" si="149"/>
        <v>2.0824000000000069</v>
      </c>
      <c r="CK70" s="2">
        <f t="shared" si="149"/>
        <v>1.9461000000000297</v>
      </c>
      <c r="CL70" s="2">
        <f t="shared" si="149"/>
        <v>2.2635000000000218</v>
      </c>
      <c r="CM70" s="2">
        <f t="shared" si="149"/>
        <v>2.4497000000000355</v>
      </c>
      <c r="CN70" s="2">
        <f t="shared" si="149"/>
        <v>2.6329000000000065</v>
      </c>
      <c r="CO70" s="2">
        <f t="shared" si="149"/>
        <v>2.9536000000000229</v>
      </c>
      <c r="CP70" s="2">
        <f t="shared" si="149"/>
        <v>3.2261000000000024</v>
      </c>
      <c r="CQ70" s="2">
        <f t="shared" si="149"/>
        <v>3.3600000000000136</v>
      </c>
      <c r="CR70" s="2">
        <f t="shared" si="149"/>
        <v>3.487199999999973</v>
      </c>
      <c r="CS70" s="2">
        <f t="shared" si="149"/>
        <v>3.4465999999999894</v>
      </c>
      <c r="CT70" s="2">
        <f t="shared" si="149"/>
        <v>3.3969999999999914</v>
      </c>
      <c r="CU70" s="2">
        <f t="shared" ref="CU70:DF70" si="150">CU$61-SUM(CU66:CU69)</f>
        <v>3.8986000000000445</v>
      </c>
      <c r="CV70" s="2">
        <f t="shared" si="150"/>
        <v>3.6224000000000274</v>
      </c>
      <c r="CW70" s="2">
        <f t="shared" si="150"/>
        <v>3.5450999999999624</v>
      </c>
      <c r="CX70" s="2">
        <f t="shared" si="150"/>
        <v>3.1932999999999367</v>
      </c>
      <c r="CY70" s="2">
        <f t="shared" si="150"/>
        <v>3.0506999999999493</v>
      </c>
      <c r="CZ70" s="2">
        <f t="shared" si="150"/>
        <v>2.848899999999901</v>
      </c>
      <c r="DA70" s="2">
        <f t="shared" si="150"/>
        <v>2.6251999999999498</v>
      </c>
      <c r="DB70" s="2">
        <f t="shared" si="150"/>
        <v>2.3057999999999197</v>
      </c>
      <c r="DC70" s="2">
        <f t="shared" si="150"/>
        <v>2.2982999999999834</v>
      </c>
      <c r="DD70" s="2">
        <f t="shared" si="150"/>
        <v>2.1773000000000025</v>
      </c>
      <c r="DE70" s="2">
        <f t="shared" si="150"/>
        <v>2.1766000000000076</v>
      </c>
      <c r="DF70" s="2">
        <f t="shared" si="150"/>
        <v>2.2367000000000417</v>
      </c>
      <c r="DG70" s="2">
        <f t="shared" ref="DG70:DR70" si="151">DG$61-SUM(DG66:DG69)</f>
        <v>1.7916270000001191</v>
      </c>
      <c r="DH70" s="2">
        <f t="shared" si="151"/>
        <v>1.8226869999999735</v>
      </c>
      <c r="DI70" s="2">
        <f t="shared" si="151"/>
        <v>1.7334040000000073</v>
      </c>
      <c r="DJ70" s="2">
        <f t="shared" si="151"/>
        <v>1.7065899999999488</v>
      </c>
      <c r="DK70" s="2">
        <f t="shared" si="151"/>
        <v>1.6867790000000014</v>
      </c>
      <c r="DL70" s="2">
        <f t="shared" si="151"/>
        <v>1.705016999999998</v>
      </c>
      <c r="DM70" s="2">
        <f t="shared" si="151"/>
        <v>1.6797259999999596</v>
      </c>
      <c r="DN70" s="2">
        <f t="shared" si="151"/>
        <v>1.7015099999999848</v>
      </c>
      <c r="DO70" s="2">
        <f t="shared" si="151"/>
        <v>1.7308390000000031</v>
      </c>
      <c r="DP70" s="2">
        <f t="shared" si="151"/>
        <v>1.7654779999999732</v>
      </c>
      <c r="DQ70" s="2">
        <f t="shared" si="151"/>
        <v>1.8016840000000798</v>
      </c>
      <c r="DR70" s="2">
        <f t="shared" si="151"/>
        <v>1.9392419999999788</v>
      </c>
      <c r="DS70" s="2">
        <f t="shared" ref="DS70:ED70" si="152">DS$61-SUM(DS66:DS69)</f>
        <v>2.752791000000002</v>
      </c>
      <c r="DT70" s="2">
        <f t="shared" si="152"/>
        <v>4.2056029999999396</v>
      </c>
      <c r="DU70" s="2">
        <f t="shared" si="152"/>
        <v>4.3687309999999684</v>
      </c>
      <c r="DV70" s="2">
        <f t="shared" si="152"/>
        <v>7.6252269999999953</v>
      </c>
      <c r="DW70" s="2">
        <f t="shared" si="152"/>
        <v>7.6970210000000634</v>
      </c>
      <c r="DX70" s="2">
        <f t="shared" si="152"/>
        <v>7.7762829999999781</v>
      </c>
      <c r="DY70" s="2">
        <f t="shared" si="152"/>
        <v>18.01686200000006</v>
      </c>
      <c r="DZ70" s="2">
        <f t="shared" si="152"/>
        <v>18.080255999999963</v>
      </c>
      <c r="EA70" s="2">
        <f t="shared" si="152"/>
        <v>17.96948400000008</v>
      </c>
      <c r="EB70" s="2">
        <f t="shared" si="152"/>
        <v>17.967758999999944</v>
      </c>
      <c r="EC70" s="2">
        <f t="shared" si="152"/>
        <v>17.956061000000034</v>
      </c>
      <c r="ED70" s="2">
        <f t="shared" si="152"/>
        <v>17.793864999999926</v>
      </c>
      <c r="EE70" s="2">
        <f t="shared" ref="EE70:EP70" si="153">EE$61-SUM(EE66:EE69)</f>
        <v>25.001435999999956</v>
      </c>
      <c r="EF70" s="2">
        <f t="shared" si="153"/>
        <v>23.833402999999976</v>
      </c>
      <c r="EG70" s="2">
        <f t="shared" si="153"/>
        <v>23.813415999999961</v>
      </c>
      <c r="EH70" s="2">
        <f t="shared" si="153"/>
        <v>20.629322999999999</v>
      </c>
      <c r="EI70" s="2">
        <f t="shared" si="153"/>
        <v>20.788200000000018</v>
      </c>
      <c r="EJ70" s="2">
        <f t="shared" si="153"/>
        <v>20.769607000000008</v>
      </c>
      <c r="EK70" s="2">
        <f t="shared" si="153"/>
        <v>10.513666999999998</v>
      </c>
      <c r="EL70" s="2">
        <f t="shared" si="153"/>
        <v>13.383606000000043</v>
      </c>
      <c r="EM70" s="2">
        <f t="shared" si="153"/>
        <v>13.390930000000026</v>
      </c>
      <c r="EN70" s="2">
        <f t="shared" si="153"/>
        <v>13.413049999999998</v>
      </c>
      <c r="EO70" s="2">
        <f t="shared" si="153"/>
        <v>14.456616999999937</v>
      </c>
      <c r="EP70" s="2">
        <f t="shared" si="153"/>
        <v>14.375012999999967</v>
      </c>
      <c r="EQ70" s="2">
        <f t="shared" ref="EQ70:FB70" si="154">EQ$61-SUM(EQ66:EQ69)</f>
        <v>9.3432610000000409</v>
      </c>
      <c r="ER70" s="2">
        <f t="shared" si="154"/>
        <v>14.768453000000193</v>
      </c>
      <c r="ES70" s="2">
        <f t="shared" si="154"/>
        <v>14.573224000000209</v>
      </c>
      <c r="ET70" s="2">
        <f t="shared" si="154"/>
        <v>15.595194000000163</v>
      </c>
      <c r="EU70" s="2">
        <f t="shared" si="154"/>
        <v>15.453596000000118</v>
      </c>
      <c r="EV70" s="2">
        <f t="shared" si="154"/>
        <v>17.374252000000126</v>
      </c>
      <c r="EW70" s="2">
        <f t="shared" si="154"/>
        <v>17.366498000000036</v>
      </c>
      <c r="EX70" s="2">
        <f t="shared" si="154"/>
        <v>25.490982000000088</v>
      </c>
      <c r="EY70" s="2">
        <f t="shared" si="154"/>
        <v>25.541337000000055</v>
      </c>
      <c r="EZ70" s="2">
        <f t="shared" si="154"/>
        <v>29.125903000000108</v>
      </c>
      <c r="FA70" s="2">
        <f t="shared" si="154"/>
        <v>28.05513400000001</v>
      </c>
      <c r="FB70" s="2">
        <f t="shared" si="154"/>
        <v>32.21666799999997</v>
      </c>
      <c r="FC70" s="2">
        <f t="shared" ref="FC70:FN70" si="155">FC$61-SUM(FC66:FC69)</f>
        <v>29.23123899999996</v>
      </c>
      <c r="FD70" s="2">
        <f t="shared" si="155"/>
        <v>23.615075999999931</v>
      </c>
      <c r="FE70" s="2">
        <f t="shared" si="155"/>
        <v>31.370200999999952</v>
      </c>
      <c r="FF70" s="2">
        <f t="shared" si="155"/>
        <v>30.286472999999944</v>
      </c>
      <c r="FG70" s="2">
        <f t="shared" si="155"/>
        <v>31.388136999999972</v>
      </c>
      <c r="FH70" s="2">
        <f t="shared" si="155"/>
        <v>29.531136999999973</v>
      </c>
      <c r="FI70" s="2">
        <f t="shared" si="155"/>
        <v>40.422485999999935</v>
      </c>
      <c r="FJ70" s="2">
        <f t="shared" si="155"/>
        <v>31.351516999999973</v>
      </c>
      <c r="FK70" s="2">
        <f t="shared" si="155"/>
        <v>33.275438999999949</v>
      </c>
      <c r="FL70" s="2">
        <f t="shared" si="155"/>
        <v>29.74056900000005</v>
      </c>
      <c r="FM70" s="2">
        <f t="shared" si="155"/>
        <v>30.821190000000001</v>
      </c>
      <c r="FN70" s="2">
        <f t="shared" si="155"/>
        <v>26.626398000000023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2" customWidth="1"/>
  </cols>
  <sheetData>
    <row r="2" spans="1:7">
      <c r="B2" s="2" t="str">
        <f>ChartDataA!$A$5</f>
        <v>Non EU-27</v>
      </c>
      <c r="C2" s="2" t="str">
        <f>ChartDataA!$A$6</f>
        <v>France</v>
      </c>
      <c r="D2" s="2" t="str">
        <f>ChartDataA!$A$7</f>
        <v>Germany</v>
      </c>
      <c r="E2" s="2" t="str">
        <f>ChartDataA!$A$8</f>
        <v>Luxembourg</v>
      </c>
      <c r="F2" s="2" t="str">
        <f>ChartDataA!$A$9</f>
        <v>Netherlands</v>
      </c>
      <c r="G2" s="2" t="str">
        <f>ChartDataA!$A$10</f>
        <v>Other EU-27</v>
      </c>
    </row>
    <row r="3" spans="1:7">
      <c r="A3" s="8" t="str">
        <f>ChartDataA!$B$4</f>
        <v>yt 31 12 2010</v>
      </c>
      <c r="B3" s="2">
        <f>ChartDataA!$B$5</f>
        <v>0.13300000000000001</v>
      </c>
      <c r="C3" s="2">
        <f>ChartDataA!$B$6</f>
        <v>9.7239000000000022</v>
      </c>
      <c r="D3" s="2">
        <f>ChartDataA!$B$7</f>
        <v>3.7312999999999996</v>
      </c>
      <c r="E3" s="2">
        <f>ChartDataA!$B$8</f>
        <v>5.436300000000001</v>
      </c>
      <c r="F3" s="2">
        <f>ChartDataA!$B$9</f>
        <v>18.821999999999999</v>
      </c>
      <c r="G3" s="2">
        <f>ChartDataA!$B$10</f>
        <v>0.21890000000001208</v>
      </c>
    </row>
    <row r="4" spans="1:7">
      <c r="A4" s="8"/>
      <c r="B4" s="2">
        <f>ChartDataA!$C$5</f>
        <v>0.13300000000000001</v>
      </c>
      <c r="C4" s="2">
        <f>ChartDataA!$C$6</f>
        <v>10.1059</v>
      </c>
      <c r="D4" s="2">
        <f>ChartDataA!$C$7</f>
        <v>4.0135000000000005</v>
      </c>
      <c r="E4" s="2">
        <f>ChartDataA!$C$8</f>
        <v>6.0183000000000009</v>
      </c>
      <c r="F4" s="2">
        <f>ChartDataA!$C$9</f>
        <v>18.725999999999999</v>
      </c>
      <c r="G4" s="2">
        <f>ChartDataA!$C$10</f>
        <v>0.21909999999999741</v>
      </c>
    </row>
    <row r="5" spans="1:7">
      <c r="A5" s="8"/>
      <c r="B5" s="2">
        <f>ChartDataA!$D$5</f>
        <v>0.13690000000000002</v>
      </c>
      <c r="C5" s="2">
        <f>ChartDataA!$D$6</f>
        <v>10.3634</v>
      </c>
      <c r="D5" s="2">
        <f>ChartDataA!$D$7</f>
        <v>4.7755999999999998</v>
      </c>
      <c r="E5" s="2">
        <f>ChartDataA!$D$8</f>
        <v>6.4665999999999997</v>
      </c>
      <c r="F5" s="2">
        <f>ChartDataA!$D$9</f>
        <v>19.074300000000001</v>
      </c>
      <c r="G5" s="2">
        <f>ChartDataA!$D$10</f>
        <v>0.22129999999999228</v>
      </c>
    </row>
    <row r="6" spans="1:7">
      <c r="A6" s="8"/>
      <c r="B6" s="2">
        <f>ChartDataA!$E$5</f>
        <v>0.2152</v>
      </c>
      <c r="C6" s="2">
        <f>ChartDataA!$E$6</f>
        <v>10.9015</v>
      </c>
      <c r="D6" s="2">
        <f>ChartDataA!$E$7</f>
        <v>4.9535999999999998</v>
      </c>
      <c r="E6" s="2">
        <f>ChartDataA!$E$8</f>
        <v>6.9639999999999995</v>
      </c>
      <c r="F6" s="2">
        <f>ChartDataA!$E$9</f>
        <v>19.092700000000001</v>
      </c>
      <c r="G6" s="2">
        <f>ChartDataA!$E$10</f>
        <v>0.22960000000000491</v>
      </c>
    </row>
    <row r="7" spans="1:7">
      <c r="A7" s="8"/>
      <c r="B7" s="2">
        <f>ChartDataA!$F$5</f>
        <v>0.2152</v>
      </c>
      <c r="C7" s="2">
        <f>ChartDataA!$F$6</f>
        <v>11.257</v>
      </c>
      <c r="D7" s="2">
        <f>ChartDataA!$F$7</f>
        <v>4.6950000000000003</v>
      </c>
      <c r="E7" s="2">
        <f>ChartDataA!$F$8</f>
        <v>6.7635999999999994</v>
      </c>
      <c r="F7" s="2">
        <f>ChartDataA!$F$9</f>
        <v>18.473599999999998</v>
      </c>
      <c r="G7" s="2">
        <f>ChartDataA!$F$10</f>
        <v>0.21360000000000667</v>
      </c>
    </row>
    <row r="8" spans="1:7">
      <c r="A8" s="8"/>
      <c r="B8" s="2">
        <f>ChartDataA!$G$5</f>
        <v>0.2152</v>
      </c>
      <c r="C8" s="2">
        <f>ChartDataA!$G$6</f>
        <v>11.605399999999999</v>
      </c>
      <c r="D8" s="2">
        <f>ChartDataA!$G$7</f>
        <v>4.6171000000000006</v>
      </c>
      <c r="E8" s="2">
        <f>ChartDataA!$G$8</f>
        <v>6.2883000000000004</v>
      </c>
      <c r="F8" s="2">
        <f>ChartDataA!$G$9</f>
        <v>18.058199999999999</v>
      </c>
      <c r="G8" s="2">
        <f>ChartDataA!$G$10</f>
        <v>0.21909999999999741</v>
      </c>
    </row>
    <row r="9" spans="1:7">
      <c r="A9" s="8" t="str">
        <f>ChartDataA!$H$4</f>
        <v>yt 30 06 2011</v>
      </c>
      <c r="B9" s="2">
        <f>ChartDataA!$H$5</f>
        <v>0.23610000000000003</v>
      </c>
      <c r="C9" s="2">
        <f>ChartDataA!$H$6</f>
        <v>15.6631</v>
      </c>
      <c r="D9" s="2">
        <f>ChartDataA!$H$7</f>
        <v>4.1405000000000003</v>
      </c>
      <c r="E9" s="2">
        <f>ChartDataA!$H$8</f>
        <v>5.5659000000000001</v>
      </c>
      <c r="F9" s="2">
        <f>ChartDataA!$H$9</f>
        <v>17.275500000000001</v>
      </c>
      <c r="G9" s="2">
        <f>ChartDataA!$H$10</f>
        <v>0.20229999999999393</v>
      </c>
    </row>
    <row r="10" spans="1:7">
      <c r="A10" s="8"/>
      <c r="B10" s="2">
        <f>ChartDataA!$I$5</f>
        <v>0.23610000000000003</v>
      </c>
      <c r="C10" s="2">
        <f>ChartDataA!$I$6</f>
        <v>15.934100000000001</v>
      </c>
      <c r="D10" s="2">
        <f>ChartDataA!$I$7</f>
        <v>4.1478000000000002</v>
      </c>
      <c r="E10" s="2">
        <f>ChartDataA!$I$8</f>
        <v>5.7068000000000003</v>
      </c>
      <c r="F10" s="2">
        <f>ChartDataA!$I$9</f>
        <v>17.625600000000002</v>
      </c>
      <c r="G10" s="2">
        <f>ChartDataA!$I$10</f>
        <v>0.19489999999999696</v>
      </c>
    </row>
    <row r="11" spans="1:7">
      <c r="A11" s="8"/>
      <c r="B11" s="2">
        <f>ChartDataA!$J$5</f>
        <v>0.23730000000000001</v>
      </c>
      <c r="C11" s="2">
        <f>ChartDataA!$J$6</f>
        <v>15.448700000000001</v>
      </c>
      <c r="D11" s="2">
        <f>ChartDataA!$J$7</f>
        <v>4.9015000000000004</v>
      </c>
      <c r="E11" s="2">
        <f>ChartDataA!$J$8</f>
        <v>6.3676000000000004</v>
      </c>
      <c r="F11" s="2">
        <f>ChartDataA!$J$9</f>
        <v>17.104000000000003</v>
      </c>
      <c r="G11" s="2">
        <f>ChartDataA!$J$10</f>
        <v>0.18999999999999773</v>
      </c>
    </row>
    <row r="12" spans="1:7">
      <c r="A12" s="8"/>
      <c r="B12" s="2">
        <f>ChartDataA!$K$5</f>
        <v>0.26050000000000001</v>
      </c>
      <c r="C12" s="2">
        <f>ChartDataA!$K$6</f>
        <v>15.798200000000001</v>
      </c>
      <c r="D12" s="2">
        <f>ChartDataA!$K$7</f>
        <v>5.6487000000000007</v>
      </c>
      <c r="E12" s="2">
        <f>ChartDataA!$K$8</f>
        <v>6.4622000000000011</v>
      </c>
      <c r="F12" s="2">
        <f>ChartDataA!$K$9</f>
        <v>18.2713</v>
      </c>
      <c r="G12" s="2">
        <f>ChartDataA!$K$10</f>
        <v>0.20139999999999958</v>
      </c>
    </row>
    <row r="13" spans="1:7">
      <c r="A13" s="8"/>
      <c r="B13" s="2">
        <f>ChartDataA!$L$5</f>
        <v>0.23669999999999999</v>
      </c>
      <c r="C13" s="2">
        <f>ChartDataA!$L$6</f>
        <v>17.861400000000003</v>
      </c>
      <c r="D13" s="2">
        <f>ChartDataA!$L$7</f>
        <v>6.3169000000000013</v>
      </c>
      <c r="E13" s="2">
        <f>ChartDataA!$L$8</f>
        <v>6.3562000000000012</v>
      </c>
      <c r="F13" s="2">
        <f>ChartDataA!$L$9</f>
        <v>19.325600000000001</v>
      </c>
      <c r="G13" s="2">
        <f>ChartDataA!$L$10</f>
        <v>0.17210000000000036</v>
      </c>
    </row>
    <row r="14" spans="1:7">
      <c r="A14" s="8"/>
      <c r="B14" s="2">
        <f>ChartDataA!$M$5</f>
        <v>0.15510000000000002</v>
      </c>
      <c r="C14" s="2">
        <f>ChartDataA!$M$6</f>
        <v>19.823499999999999</v>
      </c>
      <c r="D14" s="2">
        <f>ChartDataA!$M$7</f>
        <v>7.5972000000000008</v>
      </c>
      <c r="E14" s="2">
        <f>ChartDataA!$M$8</f>
        <v>5.8871000000000011</v>
      </c>
      <c r="F14" s="2">
        <f>ChartDataA!$M$9</f>
        <v>19.9682</v>
      </c>
      <c r="G14" s="2">
        <f>ChartDataA!$M$10</f>
        <v>1.9043000000000063</v>
      </c>
    </row>
    <row r="15" spans="1:7">
      <c r="A15" s="8" t="str">
        <f>ChartDataA!$N$4</f>
        <v>yt 31 12 2011</v>
      </c>
      <c r="B15" s="2">
        <f>ChartDataA!$N$5</f>
        <v>0.15510000000000002</v>
      </c>
      <c r="C15" s="2">
        <f>ChartDataA!$N$6</f>
        <v>19.2332</v>
      </c>
      <c r="D15" s="2">
        <f>ChartDataA!$N$7</f>
        <v>8.5571000000000002</v>
      </c>
      <c r="E15" s="2">
        <f>ChartDataA!$N$8</f>
        <v>5.6605000000000008</v>
      </c>
      <c r="F15" s="2">
        <f>ChartDataA!$N$9</f>
        <v>24.299600000000002</v>
      </c>
      <c r="G15" s="2">
        <f>ChartDataA!$N$10</f>
        <v>12.860600000000005</v>
      </c>
    </row>
    <row r="16" spans="1:7">
      <c r="A16" s="8"/>
      <c r="B16" s="2">
        <f>ChartDataA!$O$5</f>
        <v>0.17380000000000001</v>
      </c>
      <c r="C16" s="2">
        <f>ChartDataA!$O$6</f>
        <v>18.892900000000001</v>
      </c>
      <c r="D16" s="2">
        <f>ChartDataA!$O$7</f>
        <v>9.4543999999999997</v>
      </c>
      <c r="E16" s="2">
        <f>ChartDataA!$O$8</f>
        <v>5.1201000000000008</v>
      </c>
      <c r="F16" s="2">
        <f>ChartDataA!$O$9</f>
        <v>24.403400000000001</v>
      </c>
      <c r="G16" s="2">
        <f>ChartDataA!$O$10</f>
        <v>12.868900000000011</v>
      </c>
    </row>
    <row r="17" spans="1:7">
      <c r="A17" s="8"/>
      <c r="B17" s="2">
        <f>ChartDataA!$P$5</f>
        <v>0.15719999999999998</v>
      </c>
      <c r="C17" s="2">
        <f>ChartDataA!$P$6</f>
        <v>18.963600000000003</v>
      </c>
      <c r="D17" s="2">
        <f>ChartDataA!$P$7</f>
        <v>9.2990999999999993</v>
      </c>
      <c r="E17" s="2">
        <f>ChartDataA!$P$8</f>
        <v>4.6578999999999997</v>
      </c>
      <c r="F17" s="2">
        <f>ChartDataA!$P$9</f>
        <v>24.284400000000002</v>
      </c>
      <c r="G17" s="2">
        <f>ChartDataA!$P$10</f>
        <v>12.863100000000003</v>
      </c>
    </row>
    <row r="18" spans="1:7">
      <c r="A18" s="8"/>
      <c r="B18" s="2">
        <f>ChartDataA!$Q$5</f>
        <v>7.9300000000000009E-2</v>
      </c>
      <c r="C18" s="2">
        <f>ChartDataA!$Q$6</f>
        <v>17.665900000000001</v>
      </c>
      <c r="D18" s="2">
        <f>ChartDataA!$Q$7</f>
        <v>9.6288999999999998</v>
      </c>
      <c r="E18" s="2">
        <f>ChartDataA!$Q$8</f>
        <v>4.1402000000000001</v>
      </c>
      <c r="F18" s="2">
        <f>ChartDataA!$Q$9</f>
        <v>23.415899999999997</v>
      </c>
      <c r="G18" s="2">
        <f>ChartDataA!$Q$10</f>
        <v>12.845400000000012</v>
      </c>
    </row>
    <row r="19" spans="1:7">
      <c r="A19" s="8"/>
      <c r="B19" s="2">
        <f>ChartDataA!$R$5</f>
        <v>0.11720000000000003</v>
      </c>
      <c r="C19" s="2">
        <f>ChartDataA!$R$6</f>
        <v>16.821200000000001</v>
      </c>
      <c r="D19" s="2">
        <f>ChartDataA!$R$7</f>
        <v>9.7039999999999988</v>
      </c>
      <c r="E19" s="2">
        <f>ChartDataA!$R$8</f>
        <v>3.8460000000000001</v>
      </c>
      <c r="F19" s="2">
        <f>ChartDataA!$R$9</f>
        <v>23.2592</v>
      </c>
      <c r="G19" s="2">
        <f>ChartDataA!$R$10</f>
        <v>12.845600000000005</v>
      </c>
    </row>
    <row r="20" spans="1:7">
      <c r="A20" s="8"/>
      <c r="B20" s="2">
        <f>ChartDataA!$S$5</f>
        <v>0.11730000000000002</v>
      </c>
      <c r="C20" s="2">
        <f>ChartDataA!$S$6</f>
        <v>16.414100000000001</v>
      </c>
      <c r="D20" s="2">
        <f>ChartDataA!$S$7</f>
        <v>9.6523000000000003</v>
      </c>
      <c r="E20" s="2">
        <f>ChartDataA!$S$8</f>
        <v>3.8540000000000005</v>
      </c>
      <c r="F20" s="2">
        <f>ChartDataA!$S$9</f>
        <v>23.218900000000001</v>
      </c>
      <c r="G20" s="2">
        <f>ChartDataA!$S$10</f>
        <v>12.838499999999996</v>
      </c>
    </row>
    <row r="21" spans="1:7">
      <c r="A21" s="8" t="str">
        <f>ChartDataA!$T$4</f>
        <v>yt 30 06 2012</v>
      </c>
      <c r="B21" s="2">
        <f>ChartDataA!$T$5</f>
        <v>9.4E-2</v>
      </c>
      <c r="C21" s="2">
        <f>ChartDataA!$T$6</f>
        <v>12.4063</v>
      </c>
      <c r="D21" s="2">
        <f>ChartDataA!$T$7</f>
        <v>9.6638999999999999</v>
      </c>
      <c r="E21" s="2">
        <f>ChartDataA!$T$8</f>
        <v>3.8151000000000006</v>
      </c>
      <c r="F21" s="2">
        <f>ChartDataA!$T$9</f>
        <v>23.087800000000001</v>
      </c>
      <c r="G21" s="2">
        <f>ChartDataA!$T$10</f>
        <v>12.893100000000004</v>
      </c>
    </row>
    <row r="22" spans="1:7">
      <c r="A22" s="8"/>
      <c r="B22" s="2">
        <f>ChartDataA!$U$5</f>
        <v>9.4E-2</v>
      </c>
      <c r="C22" s="2">
        <f>ChartDataA!$U$6</f>
        <v>13.1601</v>
      </c>
      <c r="D22" s="2">
        <f>ChartDataA!$U$7</f>
        <v>9.7031999999999989</v>
      </c>
      <c r="E22" s="2">
        <f>ChartDataA!$U$8</f>
        <v>3.3633000000000002</v>
      </c>
      <c r="F22" s="2">
        <f>ChartDataA!$U$9</f>
        <v>23.194200000000002</v>
      </c>
      <c r="G22" s="2">
        <f>ChartDataA!$U$10</f>
        <v>12.889000000000003</v>
      </c>
    </row>
    <row r="23" spans="1:7">
      <c r="A23" s="8"/>
      <c r="B23" s="2">
        <f>ChartDataA!$V$5</f>
        <v>0.13150000000000001</v>
      </c>
      <c r="C23" s="2">
        <f>ChartDataA!$V$6</f>
        <v>13.082799999999999</v>
      </c>
      <c r="D23" s="2">
        <f>ChartDataA!$V$7</f>
        <v>9.2484000000000002</v>
      </c>
      <c r="E23" s="2">
        <f>ChartDataA!$V$8</f>
        <v>2.6888000000000001</v>
      </c>
      <c r="F23" s="2">
        <f>ChartDataA!$V$9</f>
        <v>27.906700000000001</v>
      </c>
      <c r="G23" s="2">
        <f>ChartDataA!$V$10</f>
        <v>12.908300000000011</v>
      </c>
    </row>
    <row r="24" spans="1:7">
      <c r="A24" s="8"/>
      <c r="B24" s="2">
        <f>ChartDataA!$W$5</f>
        <v>0.12770000000000001</v>
      </c>
      <c r="C24" s="2">
        <f>ChartDataA!$W$6</f>
        <v>12.714600000000001</v>
      </c>
      <c r="D24" s="2">
        <f>ChartDataA!$W$7</f>
        <v>8.6905999999999981</v>
      </c>
      <c r="E24" s="2">
        <f>ChartDataA!$W$8</f>
        <v>2.0761000000000003</v>
      </c>
      <c r="F24" s="2">
        <f>ChartDataA!$W$9</f>
        <v>27.004000000000001</v>
      </c>
      <c r="G24" s="2">
        <f>ChartDataA!$W$10</f>
        <v>12.921500000000002</v>
      </c>
    </row>
    <row r="25" spans="1:7">
      <c r="A25" s="8"/>
      <c r="B25" s="2">
        <f>ChartDataA!$X$5</f>
        <v>0.1295</v>
      </c>
      <c r="C25" s="2">
        <f>ChartDataA!$X$6</f>
        <v>11.009100000000002</v>
      </c>
      <c r="D25" s="2">
        <f>ChartDataA!$X$7</f>
        <v>8.1865000000000006</v>
      </c>
      <c r="E25" s="2">
        <f>ChartDataA!$X$8</f>
        <v>1.8554000000000002</v>
      </c>
      <c r="F25" s="2">
        <f>ChartDataA!$X$9</f>
        <v>27.197600000000001</v>
      </c>
      <c r="G25" s="2">
        <f>ChartDataA!$X$10</f>
        <v>12.957299999999989</v>
      </c>
    </row>
    <row r="26" spans="1:7">
      <c r="A26" s="8"/>
      <c r="B26" s="2">
        <f>ChartDataA!$Y$5</f>
        <v>0.1275</v>
      </c>
      <c r="C26" s="2">
        <f>ChartDataA!$Y$6</f>
        <v>9.5562000000000005</v>
      </c>
      <c r="D26" s="2">
        <f>ChartDataA!$Y$7</f>
        <v>6.7659000000000002</v>
      </c>
      <c r="E26" s="2">
        <f>ChartDataA!$Y$8</f>
        <v>1.617</v>
      </c>
      <c r="F26" s="2">
        <f>ChartDataA!$Y$9</f>
        <v>27.310500000000005</v>
      </c>
      <c r="G26" s="2">
        <f>ChartDataA!$Y$10</f>
        <v>11.338500000000003</v>
      </c>
    </row>
    <row r="27" spans="1:7">
      <c r="A27" s="8" t="str">
        <f>ChartDataA!$Z$4</f>
        <v>yt 31 12 2012</v>
      </c>
      <c r="B27" s="2">
        <f>ChartDataA!$Z$5</f>
        <v>0.12770000000000001</v>
      </c>
      <c r="C27" s="2">
        <f>ChartDataA!$Z$6</f>
        <v>9.4847999999999999</v>
      </c>
      <c r="D27" s="2">
        <f>ChartDataA!$Z$7</f>
        <v>5.3890000000000002</v>
      </c>
      <c r="E27" s="2">
        <f>ChartDataA!$Z$8</f>
        <v>0.88629999999999998</v>
      </c>
      <c r="F27" s="2">
        <f>ChartDataA!$Z$9</f>
        <v>23.343500000000002</v>
      </c>
      <c r="G27" s="2">
        <f>ChartDataA!$Z$10</f>
        <v>0.41839999999999833</v>
      </c>
    </row>
    <row r="28" spans="1:7">
      <c r="A28" s="8"/>
      <c r="B28" s="2">
        <f>ChartDataA!$AA$5</f>
        <v>0.12840000000000001</v>
      </c>
      <c r="C28" s="2">
        <f>ChartDataA!$AA$6</f>
        <v>9.7899000000000012</v>
      </c>
      <c r="D28" s="2">
        <f>ChartDataA!$AA$7</f>
        <v>4.3056000000000001</v>
      </c>
      <c r="E28" s="2">
        <f>ChartDataA!$AA$8</f>
        <v>0.96540000000000004</v>
      </c>
      <c r="F28" s="2">
        <f>ChartDataA!$AA$9</f>
        <v>23.792900000000007</v>
      </c>
      <c r="G28" s="2">
        <f>ChartDataA!$AA$10</f>
        <v>0.45599999999998886</v>
      </c>
    </row>
    <row r="29" spans="1:7">
      <c r="A29" s="8"/>
      <c r="B29" s="2">
        <f>ChartDataA!$AB$5</f>
        <v>0.1444</v>
      </c>
      <c r="C29" s="2">
        <f>ChartDataA!$AB$6</f>
        <v>10.321300000000001</v>
      </c>
      <c r="D29" s="2">
        <f>ChartDataA!$AB$7</f>
        <v>6.0671000000000008</v>
      </c>
      <c r="E29" s="2">
        <f>ChartDataA!$AB$8</f>
        <v>1.8440000000000001</v>
      </c>
      <c r="F29" s="2">
        <f>ChartDataA!$AB$9</f>
        <v>42.014200000000002</v>
      </c>
      <c r="G29" s="2">
        <f>ChartDataA!$AB$10</f>
        <v>0.50820000000000221</v>
      </c>
    </row>
    <row r="30" spans="1:7">
      <c r="A30" s="8"/>
      <c r="B30" s="2">
        <f>ChartDataA!$AC$5</f>
        <v>0.153</v>
      </c>
      <c r="C30" s="2">
        <f>ChartDataA!$AC$6</f>
        <v>11.208800000000004</v>
      </c>
      <c r="D30" s="2">
        <f>ChartDataA!$AC$7</f>
        <v>8.8893000000000004</v>
      </c>
      <c r="E30" s="2">
        <f>ChartDataA!$AC$8</f>
        <v>2.6206000000000005</v>
      </c>
      <c r="F30" s="2">
        <f>ChartDataA!$AC$9</f>
        <v>74.456700000000012</v>
      </c>
      <c r="G30" s="2">
        <f>ChartDataA!$AC$10</f>
        <v>17.219300000000004</v>
      </c>
    </row>
    <row r="31" spans="1:7">
      <c r="A31" s="8"/>
      <c r="B31" s="2">
        <f>ChartDataA!$AD$5</f>
        <v>0.1464</v>
      </c>
      <c r="C31" s="2">
        <f>ChartDataA!$AD$6</f>
        <v>12.329600000000003</v>
      </c>
      <c r="D31" s="2">
        <f>ChartDataA!$AD$7</f>
        <v>11.281700000000001</v>
      </c>
      <c r="E31" s="2">
        <f>ChartDataA!$AD$8</f>
        <v>2.9169</v>
      </c>
      <c r="F31" s="2">
        <f>ChartDataA!$AD$9</f>
        <v>128.495</v>
      </c>
      <c r="G31" s="2">
        <f>ChartDataA!$AD$10</f>
        <v>17.215099999999978</v>
      </c>
    </row>
    <row r="32" spans="1:7">
      <c r="A32" s="8"/>
      <c r="B32" s="2">
        <f>ChartDataA!$AE$5</f>
        <v>0.156</v>
      </c>
      <c r="C32" s="2">
        <f>ChartDataA!$AE$6</f>
        <v>13.085600000000003</v>
      </c>
      <c r="D32" s="2">
        <f>ChartDataA!$AE$7</f>
        <v>15.914299999999999</v>
      </c>
      <c r="E32" s="2">
        <f>ChartDataA!$AE$8</f>
        <v>2.9689999999999999</v>
      </c>
      <c r="F32" s="2">
        <f>ChartDataA!$AE$9</f>
        <v>134.1798</v>
      </c>
      <c r="G32" s="2">
        <f>ChartDataA!$AE$10</f>
        <v>18.025799999999975</v>
      </c>
    </row>
    <row r="33" spans="1:7">
      <c r="A33" s="8" t="str">
        <f>ChartDataA!$AF$4</f>
        <v>yt 30 06 2013</v>
      </c>
      <c r="B33" s="2">
        <f>ChartDataA!$AF$5</f>
        <v>0.1636</v>
      </c>
      <c r="C33" s="2">
        <f>ChartDataA!$AF$6</f>
        <v>13.881100000000002</v>
      </c>
      <c r="D33" s="2">
        <f>ChartDataA!$AF$7</f>
        <v>22.837600000000002</v>
      </c>
      <c r="E33" s="2">
        <f>ChartDataA!$AF$8</f>
        <v>3.1074000000000002</v>
      </c>
      <c r="F33" s="2">
        <f>ChartDataA!$AF$9</f>
        <v>149.69669999999999</v>
      </c>
      <c r="G33" s="2">
        <f>ChartDataA!$AF$10</f>
        <v>17.99490000000003</v>
      </c>
    </row>
    <row r="34" spans="1:7">
      <c r="A34" s="8"/>
      <c r="B34" s="2">
        <f>ChartDataA!$AG$5</f>
        <v>0.1812</v>
      </c>
      <c r="C34" s="2">
        <f>ChartDataA!$AG$6</f>
        <v>14.159800000000001</v>
      </c>
      <c r="D34" s="2">
        <f>ChartDataA!$AG$7</f>
        <v>30.308100000000007</v>
      </c>
      <c r="E34" s="2">
        <f>ChartDataA!$AG$8</f>
        <v>3.4072000000000005</v>
      </c>
      <c r="F34" s="2">
        <f>ChartDataA!$AG$9</f>
        <v>157.9973</v>
      </c>
      <c r="G34" s="2">
        <f>ChartDataA!$AG$10</f>
        <v>18.012</v>
      </c>
    </row>
    <row r="35" spans="1:7">
      <c r="A35" s="8"/>
      <c r="B35" s="2">
        <f>ChartDataA!$AH$5</f>
        <v>0.1439</v>
      </c>
      <c r="C35" s="2">
        <f>ChartDataA!$AH$6</f>
        <v>14.754100000000001</v>
      </c>
      <c r="D35" s="2">
        <f>ChartDataA!$AH$7</f>
        <v>38.211100000000009</v>
      </c>
      <c r="E35" s="2">
        <f>ChartDataA!$AH$8</f>
        <v>3.9099000000000008</v>
      </c>
      <c r="F35" s="2">
        <f>ChartDataA!$AH$9</f>
        <v>176.999</v>
      </c>
      <c r="G35" s="2">
        <f>ChartDataA!$AH$10</f>
        <v>26.152300000000025</v>
      </c>
    </row>
    <row r="36" spans="1:7">
      <c r="A36" s="8"/>
      <c r="B36" s="2">
        <f>ChartDataA!$AI$5</f>
        <v>0.1482</v>
      </c>
      <c r="C36" s="2">
        <f>ChartDataA!$AI$6</f>
        <v>16.876600000000003</v>
      </c>
      <c r="D36" s="2">
        <f>ChartDataA!$AI$7</f>
        <v>44.261500000000005</v>
      </c>
      <c r="E36" s="2">
        <f>ChartDataA!$AI$8</f>
        <v>4.3621000000000008</v>
      </c>
      <c r="F36" s="2">
        <f>ChartDataA!$AI$9</f>
        <v>176.60329999999999</v>
      </c>
      <c r="G36" s="2">
        <f>ChartDataA!$AI$10</f>
        <v>26.12680000000006</v>
      </c>
    </row>
    <row r="37" spans="1:7">
      <c r="A37" s="8"/>
      <c r="B37" s="2">
        <f>ChartDataA!$AJ$5</f>
        <v>0.15669999999999998</v>
      </c>
      <c r="C37" s="2">
        <f>ChartDataA!$AJ$6</f>
        <v>22.414100000000001</v>
      </c>
      <c r="D37" s="2">
        <f>ChartDataA!$AJ$7</f>
        <v>50.325800000000001</v>
      </c>
      <c r="E37" s="2">
        <f>ChartDataA!$AJ$8</f>
        <v>4.7903000000000011</v>
      </c>
      <c r="F37" s="2">
        <f>ChartDataA!$AJ$9</f>
        <v>180.14569999999998</v>
      </c>
      <c r="G37" s="2">
        <f>ChartDataA!$AJ$10</f>
        <v>26.10570000000007</v>
      </c>
    </row>
    <row r="38" spans="1:7">
      <c r="A38" s="8"/>
      <c r="B38" s="2">
        <f>ChartDataA!$AK$5</f>
        <v>0.15739999999999998</v>
      </c>
      <c r="C38" s="2">
        <f>ChartDataA!$AK$6</f>
        <v>27.857000000000003</v>
      </c>
      <c r="D38" s="2">
        <f>ChartDataA!$AK$7</f>
        <v>51.853999999999999</v>
      </c>
      <c r="E38" s="2">
        <f>ChartDataA!$AK$8</f>
        <v>4.8108000000000013</v>
      </c>
      <c r="F38" s="2">
        <f>ChartDataA!$AK$9</f>
        <v>179.44040000000001</v>
      </c>
      <c r="G38" s="2">
        <f>ChartDataA!$AK$10</f>
        <v>26.015500000000088</v>
      </c>
    </row>
    <row r="39" spans="1:7">
      <c r="A39" s="8" t="str">
        <f>ChartDataA!$AL$4</f>
        <v>yt 31 12 2013</v>
      </c>
      <c r="B39" s="2">
        <f>ChartDataA!$AL$5</f>
        <v>0.1575</v>
      </c>
      <c r="C39" s="2">
        <f>ChartDataA!$AL$6</f>
        <v>34.481200000000008</v>
      </c>
      <c r="D39" s="2">
        <f>ChartDataA!$AL$7</f>
        <v>52.723599999999998</v>
      </c>
      <c r="E39" s="2">
        <f>ChartDataA!$AL$8</f>
        <v>5.0839000000000016</v>
      </c>
      <c r="F39" s="2">
        <f>ChartDataA!$AL$9</f>
        <v>179.20320000000001</v>
      </c>
      <c r="G39" s="2">
        <f>ChartDataA!$AL$10</f>
        <v>25.989500000000021</v>
      </c>
    </row>
    <row r="40" spans="1:7">
      <c r="A40" s="8"/>
      <c r="B40" s="2">
        <f>ChartDataA!$AM$5</f>
        <v>0.14279999999999998</v>
      </c>
      <c r="C40" s="2">
        <f>ChartDataA!$AM$6</f>
        <v>40.393099999999997</v>
      </c>
      <c r="D40" s="2">
        <f>ChartDataA!$AM$7</f>
        <v>53.599600000000002</v>
      </c>
      <c r="E40" s="2">
        <f>ChartDataA!$AM$8</f>
        <v>4.9311000000000016</v>
      </c>
      <c r="F40" s="2">
        <f>ChartDataA!$AM$9</f>
        <v>180.90820000000002</v>
      </c>
      <c r="G40" s="2">
        <f>ChartDataA!$AM$10</f>
        <v>25.966400000000021</v>
      </c>
    </row>
    <row r="41" spans="1:7">
      <c r="A41" s="8"/>
      <c r="B41" s="2">
        <f>ChartDataA!$AN$5</f>
        <v>0.11760000000000001</v>
      </c>
      <c r="C41" s="2">
        <f>ChartDataA!$AN$6</f>
        <v>41.951300000000003</v>
      </c>
      <c r="D41" s="2">
        <f>ChartDataA!$AN$7</f>
        <v>51.7898</v>
      </c>
      <c r="E41" s="2">
        <f>ChartDataA!$AN$8</f>
        <v>4.5335000000000001</v>
      </c>
      <c r="F41" s="2">
        <f>ChartDataA!$AN$9</f>
        <v>163.04910000000001</v>
      </c>
      <c r="G41" s="2">
        <f>ChartDataA!$AN$10</f>
        <v>25.920299999999997</v>
      </c>
    </row>
    <row r="42" spans="1:7">
      <c r="A42" s="8"/>
      <c r="B42" s="2">
        <f>ChartDataA!$AO$5</f>
        <v>0.11410000000000001</v>
      </c>
      <c r="C42" s="2">
        <f>ChartDataA!$AO$6</f>
        <v>41.829800000000006</v>
      </c>
      <c r="D42" s="2">
        <f>ChartDataA!$AO$7</f>
        <v>48.546899999999994</v>
      </c>
      <c r="E42" s="2">
        <f>ChartDataA!$AO$8</f>
        <v>4.091400000000001</v>
      </c>
      <c r="F42" s="2">
        <f>ChartDataA!$AO$9</f>
        <v>131.33980000000003</v>
      </c>
      <c r="G42" s="2">
        <f>ChartDataA!$AO$10</f>
        <v>9.2404000000000224</v>
      </c>
    </row>
    <row r="43" spans="1:7">
      <c r="A43" s="8"/>
      <c r="B43" s="2">
        <f>ChartDataA!$AP$5</f>
        <v>8.3100000000000007E-2</v>
      </c>
      <c r="C43" s="2">
        <f>ChartDataA!$AP$6</f>
        <v>41.628599999999999</v>
      </c>
      <c r="D43" s="2">
        <f>ChartDataA!$AP$7</f>
        <v>46.185199999999988</v>
      </c>
      <c r="E43" s="2">
        <f>ChartDataA!$AP$8</f>
        <v>3.8349000000000002</v>
      </c>
      <c r="F43" s="2">
        <f>ChartDataA!$AP$9</f>
        <v>78.326200000000014</v>
      </c>
      <c r="G43" s="2">
        <f>ChartDataA!$AP$10</f>
        <v>9.2452000000000396</v>
      </c>
    </row>
    <row r="44" spans="1:7">
      <c r="A44" s="8"/>
      <c r="B44" s="2">
        <f>ChartDataA!$AQ$5</f>
        <v>7.3600000000000013E-2</v>
      </c>
      <c r="C44" s="2">
        <f>ChartDataA!$AQ$6</f>
        <v>41.832900000000002</v>
      </c>
      <c r="D44" s="2">
        <f>ChartDataA!$AQ$7</f>
        <v>41.475099999999991</v>
      </c>
      <c r="E44" s="2">
        <f>ChartDataA!$AQ$8</f>
        <v>3.6326000000000001</v>
      </c>
      <c r="F44" s="2">
        <f>ChartDataA!$AQ$9</f>
        <v>73.8596</v>
      </c>
      <c r="G44" s="2">
        <f>ChartDataA!$AQ$10</f>
        <v>8.421600000000069</v>
      </c>
    </row>
    <row r="45" spans="1:7">
      <c r="A45" s="8" t="str">
        <f>ChartDataA!$AR$4</f>
        <v>yt 30 06 2014</v>
      </c>
      <c r="B45" s="2">
        <f>ChartDataA!$AR$5</f>
        <v>6.83E-2</v>
      </c>
      <c r="C45" s="2">
        <f>ChartDataA!$AR$6</f>
        <v>41.526000000000003</v>
      </c>
      <c r="D45" s="2">
        <f>ChartDataA!$AR$7</f>
        <v>34.453299999999992</v>
      </c>
      <c r="E45" s="2">
        <f>ChartDataA!$AR$8</f>
        <v>3.4626999999999999</v>
      </c>
      <c r="F45" s="2">
        <f>ChartDataA!$AR$9</f>
        <v>61.332099999999997</v>
      </c>
      <c r="G45" s="2">
        <f>ChartDataA!$AR$10</f>
        <v>8.4614000000000544</v>
      </c>
    </row>
    <row r="46" spans="1:7">
      <c r="A46" s="8"/>
      <c r="B46" s="2">
        <f>ChartDataA!$AS$5</f>
        <v>5.1200000000000002E-2</v>
      </c>
      <c r="C46" s="2">
        <f>ChartDataA!$AS$6</f>
        <v>42.130099999999999</v>
      </c>
      <c r="D46" s="2">
        <f>ChartDataA!$AS$7</f>
        <v>26.755899999999997</v>
      </c>
      <c r="E46" s="2">
        <f>ChartDataA!$AS$8</f>
        <v>3.1733999999999996</v>
      </c>
      <c r="F46" s="2">
        <f>ChartDataA!$AS$9</f>
        <v>57.396599999999999</v>
      </c>
      <c r="G46" s="2">
        <f>ChartDataA!$AS$10</f>
        <v>8.4507000000000119</v>
      </c>
    </row>
    <row r="47" spans="1:7">
      <c r="A47" s="8"/>
      <c r="B47" s="2">
        <f>ChartDataA!$AT$5</f>
        <v>6.9400000000000003E-2</v>
      </c>
      <c r="C47" s="2">
        <f>ChartDataA!$AT$6</f>
        <v>47.052900000000001</v>
      </c>
      <c r="D47" s="2">
        <f>ChartDataA!$AT$7</f>
        <v>19.427800000000005</v>
      </c>
      <c r="E47" s="2">
        <f>ChartDataA!$AT$8</f>
        <v>2.8249999999999997</v>
      </c>
      <c r="F47" s="2">
        <f>ChartDataA!$AT$9</f>
        <v>43.319400000000009</v>
      </c>
      <c r="G47" s="2">
        <f>ChartDataA!$AT$10</f>
        <v>0.32939999999997838</v>
      </c>
    </row>
    <row r="48" spans="1:7">
      <c r="A48" s="8"/>
      <c r="B48" s="2">
        <f>ChartDataA!$AU$5</f>
        <v>5.2400000000000009E-2</v>
      </c>
      <c r="C48" s="2">
        <f>ChartDataA!$AU$6</f>
        <v>51.814100000000003</v>
      </c>
      <c r="D48" s="2">
        <f>ChartDataA!$AU$7</f>
        <v>13.648800000000003</v>
      </c>
      <c r="E48" s="2">
        <f>ChartDataA!$AU$8</f>
        <v>2.7462</v>
      </c>
      <c r="F48" s="2">
        <f>ChartDataA!$AU$9</f>
        <v>44.445100000000004</v>
      </c>
      <c r="G48" s="2">
        <f>ChartDataA!$AU$10</f>
        <v>3.0025999999999868</v>
      </c>
    </row>
    <row r="49" spans="1:7">
      <c r="A49" s="8"/>
      <c r="B49" s="2">
        <f>ChartDataA!$AV$5</f>
        <v>4.3200000000000009E-2</v>
      </c>
      <c r="C49" s="2">
        <f>ChartDataA!$AV$6</f>
        <v>50.567100000000003</v>
      </c>
      <c r="D49" s="2">
        <f>ChartDataA!$AV$7</f>
        <v>8.0118000000000009</v>
      </c>
      <c r="E49" s="2">
        <f>ChartDataA!$AV$8</f>
        <v>2.7011000000000003</v>
      </c>
      <c r="F49" s="2">
        <f>ChartDataA!$AV$9</f>
        <v>39.230000000000004</v>
      </c>
      <c r="G49" s="2">
        <f>ChartDataA!$AV$10</f>
        <v>3.0089000000000112</v>
      </c>
    </row>
    <row r="50" spans="1:7">
      <c r="A50" s="8"/>
      <c r="B50" s="2">
        <f>ChartDataA!$AW$5</f>
        <v>8.0700000000000022E-2</v>
      </c>
      <c r="C50" s="2">
        <f>ChartDataA!$AW$6</f>
        <v>47.173800000000007</v>
      </c>
      <c r="D50" s="2">
        <f>ChartDataA!$AW$7</f>
        <v>6.8894999999999991</v>
      </c>
      <c r="E50" s="2">
        <f>ChartDataA!$AW$8</f>
        <v>2.5048000000000004</v>
      </c>
      <c r="F50" s="2">
        <f>ChartDataA!$AW$9</f>
        <v>38.986300000000014</v>
      </c>
      <c r="G50" s="2">
        <f>ChartDataA!$AW$10</f>
        <v>3.0011000000000081</v>
      </c>
    </row>
    <row r="51" spans="1:7">
      <c r="A51" s="8" t="str">
        <f>ChartDataA!$AX$4</f>
        <v>yt 31 12 2014</v>
      </c>
      <c r="B51" s="2">
        <f>ChartDataA!$AX$5</f>
        <v>8.3100000000000007E-2</v>
      </c>
      <c r="C51" s="2">
        <f>ChartDataA!$AX$6</f>
        <v>43.617199999999997</v>
      </c>
      <c r="D51" s="2">
        <f>ChartDataA!$AX$7</f>
        <v>6.3020000000000005</v>
      </c>
      <c r="E51" s="2">
        <f>ChartDataA!$AX$8</f>
        <v>2.2319000000000004</v>
      </c>
      <c r="F51" s="2">
        <f>ChartDataA!$AX$9</f>
        <v>39.728100000000005</v>
      </c>
      <c r="G51" s="2">
        <f>ChartDataA!$AX$10</f>
        <v>3.0089000000000112</v>
      </c>
    </row>
    <row r="52" spans="1:7">
      <c r="A52" s="8"/>
      <c r="B52" s="2">
        <f>ChartDataA!$AY$5</f>
        <v>8.0300000000000024E-2</v>
      </c>
      <c r="C52" s="2">
        <f>ChartDataA!$AY$6</f>
        <v>40.560299999999998</v>
      </c>
      <c r="D52" s="2">
        <f>ChartDataA!$AY$7</f>
        <v>6.3126000000000007</v>
      </c>
      <c r="E52" s="2">
        <f>ChartDataA!$AY$8</f>
        <v>2.2718000000000003</v>
      </c>
      <c r="F52" s="2">
        <f>ChartDataA!$AY$9</f>
        <v>37.079800000000006</v>
      </c>
      <c r="G52" s="2">
        <f>ChartDataA!$AY$10</f>
        <v>2.9986999999999995</v>
      </c>
    </row>
    <row r="53" spans="1:7">
      <c r="A53" s="8"/>
      <c r="B53" s="2">
        <f>ChartDataA!$AZ$5</f>
        <v>8.1500000000000017E-2</v>
      </c>
      <c r="C53" s="2">
        <f>ChartDataA!$AZ$6</f>
        <v>40.0715</v>
      </c>
      <c r="D53" s="2">
        <f>ChartDataA!$AZ$7</f>
        <v>6.9288000000000016</v>
      </c>
      <c r="E53" s="2">
        <f>ChartDataA!$AZ$8</f>
        <v>1.8294000000000001</v>
      </c>
      <c r="F53" s="2">
        <f>ChartDataA!$AZ$9</f>
        <v>36.673400000000001</v>
      </c>
      <c r="G53" s="2">
        <f>ChartDataA!$AZ$10</f>
        <v>3.5071999999999832</v>
      </c>
    </row>
    <row r="54" spans="1:7">
      <c r="A54" s="8"/>
      <c r="B54" s="2">
        <f>ChartDataA!$BA$5</f>
        <v>0.11600000000000002</v>
      </c>
      <c r="C54" s="2">
        <f>ChartDataA!$BA$6</f>
        <v>41.412100000000009</v>
      </c>
      <c r="D54" s="2">
        <f>ChartDataA!$BA$7</f>
        <v>8.5972000000000008</v>
      </c>
      <c r="E54" s="2">
        <f>ChartDataA!$BA$8</f>
        <v>1.6014000000000002</v>
      </c>
      <c r="F54" s="2">
        <f>ChartDataA!$BA$9</f>
        <v>36.639699999999998</v>
      </c>
      <c r="G54" s="2">
        <f>ChartDataA!$BA$10</f>
        <v>3.4731999999999772</v>
      </c>
    </row>
    <row r="55" spans="1:7">
      <c r="A55" s="8"/>
      <c r="B55" s="2">
        <f>ChartDataA!$BB$5</f>
        <v>0.11720000000000003</v>
      </c>
      <c r="C55" s="2">
        <f>ChartDataA!$BB$6</f>
        <v>42.205700000000007</v>
      </c>
      <c r="D55" s="2">
        <f>ChartDataA!$BB$7</f>
        <v>9.7841000000000005</v>
      </c>
      <c r="E55" s="2">
        <f>ChartDataA!$BB$8</f>
        <v>1.7170000000000003</v>
      </c>
      <c r="F55" s="2">
        <f>ChartDataA!$BB$9</f>
        <v>36.052400000000013</v>
      </c>
      <c r="G55" s="2">
        <f>ChartDataA!$BB$10</f>
        <v>3.4396999999999736</v>
      </c>
    </row>
    <row r="56" spans="1:7">
      <c r="A56" s="8"/>
      <c r="B56" s="2">
        <f>ChartDataA!$BC$5</f>
        <v>0.13390000000000002</v>
      </c>
      <c r="C56" s="2">
        <f>ChartDataA!$BC$6</f>
        <v>43.151500000000006</v>
      </c>
      <c r="D56" s="2">
        <f>ChartDataA!$BC$7</f>
        <v>10.452800000000002</v>
      </c>
      <c r="E56" s="2">
        <f>ChartDataA!$BC$8</f>
        <v>1.8592000000000004</v>
      </c>
      <c r="F56" s="2">
        <f>ChartDataA!$BC$9</f>
        <v>34.685400000000001</v>
      </c>
      <c r="G56" s="2">
        <f>ChartDataA!$BC$10</f>
        <v>3.4319999999999737</v>
      </c>
    </row>
    <row r="57" spans="1:7">
      <c r="A57" s="8" t="str">
        <f>ChartDataA!$BD$4</f>
        <v>yt 30 06 2015</v>
      </c>
      <c r="B57" s="2">
        <f>ChartDataA!$BD$5</f>
        <v>0.13690000000000005</v>
      </c>
      <c r="C57" s="2">
        <f>ChartDataA!$BD$6</f>
        <v>46.134100000000004</v>
      </c>
      <c r="D57" s="2">
        <f>ChartDataA!$BD$7</f>
        <v>11.819000000000001</v>
      </c>
      <c r="E57" s="2">
        <f>ChartDataA!$BD$8</f>
        <v>2.0339</v>
      </c>
      <c r="F57" s="2">
        <f>ChartDataA!$BD$9</f>
        <v>31.588400000000004</v>
      </c>
      <c r="G57" s="2">
        <f>ChartDataA!$BD$10</f>
        <v>3.3677999999999884</v>
      </c>
    </row>
    <row r="58" spans="1:7">
      <c r="A58" s="8"/>
      <c r="B58" s="2">
        <f>ChartDataA!$BE$5</f>
        <v>0.13690000000000005</v>
      </c>
      <c r="C58" s="2">
        <f>ChartDataA!$BE$6</f>
        <v>49.392100000000006</v>
      </c>
      <c r="D58" s="2">
        <f>ChartDataA!$BE$7</f>
        <v>12.926300000000003</v>
      </c>
      <c r="E58" s="2">
        <f>ChartDataA!$BE$8</f>
        <v>2.3928000000000003</v>
      </c>
      <c r="F58" s="2">
        <f>ChartDataA!$BE$9</f>
        <v>26.465199999999999</v>
      </c>
      <c r="G58" s="2">
        <f>ChartDataA!$BE$10</f>
        <v>3.9117999999999995</v>
      </c>
    </row>
    <row r="59" spans="1:7">
      <c r="A59" s="8"/>
      <c r="B59" s="2">
        <f>ChartDataA!$BF$5</f>
        <v>0.17169999999999999</v>
      </c>
      <c r="C59" s="2">
        <f>ChartDataA!$BF$6</f>
        <v>47.009500000000003</v>
      </c>
      <c r="D59" s="2">
        <f>ChartDataA!$BF$7</f>
        <v>15.900300000000001</v>
      </c>
      <c r="E59" s="2">
        <f>ChartDataA!$BF$8</f>
        <v>2.4664000000000001</v>
      </c>
      <c r="F59" s="2">
        <f>ChartDataA!$BF$9</f>
        <v>16.283600000000003</v>
      </c>
      <c r="G59" s="2">
        <f>ChartDataA!$BF$10</f>
        <v>3.9545999999999708</v>
      </c>
    </row>
    <row r="60" spans="1:7">
      <c r="A60" s="8"/>
      <c r="B60" s="2">
        <f>ChartDataA!$BG$5</f>
        <v>0.16569999999999999</v>
      </c>
      <c r="C60" s="2">
        <f>ChartDataA!$BG$6</f>
        <v>45.241200000000006</v>
      </c>
      <c r="D60" s="2">
        <f>ChartDataA!$BG$7</f>
        <v>16.068000000000001</v>
      </c>
      <c r="E60" s="2">
        <f>ChartDataA!$BG$8</f>
        <v>2.2189999999999999</v>
      </c>
      <c r="F60" s="2">
        <f>ChartDataA!$BG$9</f>
        <v>14.280700000000003</v>
      </c>
      <c r="G60" s="2">
        <f>ChartDataA!$BG$10</f>
        <v>2.1031000000000262</v>
      </c>
    </row>
    <row r="61" spans="1:7">
      <c r="A61" s="8"/>
      <c r="B61" s="2">
        <f>ChartDataA!$BH$5</f>
        <v>0.1673</v>
      </c>
      <c r="C61" s="2">
        <f>ChartDataA!$BH$6</f>
        <v>48.983400000000003</v>
      </c>
      <c r="D61" s="2">
        <f>ChartDataA!$BH$7</f>
        <v>15.917400000000002</v>
      </c>
      <c r="E61" s="2">
        <f>ChartDataA!$BH$8</f>
        <v>1.9447000000000003</v>
      </c>
      <c r="F61" s="2">
        <f>ChartDataA!$BH$9</f>
        <v>14.224300000000001</v>
      </c>
      <c r="G61" s="2">
        <f>ChartDataA!$BH$10</f>
        <v>2.1377000000000095</v>
      </c>
    </row>
    <row r="62" spans="1:7">
      <c r="A62" s="8"/>
      <c r="B62" s="2">
        <f>ChartDataA!$BI$5</f>
        <v>0.14629999999999999</v>
      </c>
      <c r="C62" s="2">
        <f>ChartDataA!$BI$6</f>
        <v>53.174900000000008</v>
      </c>
      <c r="D62" s="2">
        <f>ChartDataA!$BI$7</f>
        <v>16.213300000000004</v>
      </c>
      <c r="E62" s="2">
        <f>ChartDataA!$BI$8</f>
        <v>2.2079000000000004</v>
      </c>
      <c r="F62" s="2">
        <f>ChartDataA!$BI$9</f>
        <v>13.9924</v>
      </c>
      <c r="G62" s="2">
        <f>ChartDataA!$BI$10</f>
        <v>2.153899999999993</v>
      </c>
    </row>
    <row r="63" spans="1:7">
      <c r="A63" s="8" t="str">
        <f>ChartDataA!$BJ$4</f>
        <v>yt 31 12 2015</v>
      </c>
      <c r="B63" s="2">
        <f>ChartDataA!$BJ$5</f>
        <v>0.14649999999999999</v>
      </c>
      <c r="C63" s="2">
        <f>ChartDataA!$BJ$6</f>
        <v>56.617700000000013</v>
      </c>
      <c r="D63" s="2">
        <f>ChartDataA!$BJ$7</f>
        <v>16.217800000000004</v>
      </c>
      <c r="E63" s="2">
        <f>ChartDataA!$BJ$8</f>
        <v>2.4353000000000002</v>
      </c>
      <c r="F63" s="2">
        <f>ChartDataA!$BJ$9</f>
        <v>12.923500000000001</v>
      </c>
      <c r="G63" s="2">
        <f>ChartDataA!$BJ$10</f>
        <v>2.1380999999999801</v>
      </c>
    </row>
    <row r="64" spans="1:7">
      <c r="A64" s="8"/>
      <c r="B64" s="2">
        <f>ChartDataA!$BK$5</f>
        <v>0.14460000000000003</v>
      </c>
      <c r="C64" s="2">
        <f>ChartDataA!$BK$6</f>
        <v>60.462900000000005</v>
      </c>
      <c r="D64" s="2">
        <f>ChartDataA!$BK$7</f>
        <v>16.080400000000004</v>
      </c>
      <c r="E64" s="2">
        <f>ChartDataA!$BK$8</f>
        <v>2.7798000000000003</v>
      </c>
      <c r="F64" s="2">
        <f>ChartDataA!$BK$9</f>
        <v>12.563300000000002</v>
      </c>
      <c r="G64" s="2">
        <f>ChartDataA!$BK$10</f>
        <v>2.1295999999999964</v>
      </c>
    </row>
    <row r="65" spans="1:7">
      <c r="A65" s="8"/>
      <c r="B65" s="2">
        <f>ChartDataA!$BL$5</f>
        <v>0.14210000000000003</v>
      </c>
      <c r="C65" s="2">
        <f>ChartDataA!$BL$6</f>
        <v>67.797399999999996</v>
      </c>
      <c r="D65" s="2">
        <f>ChartDataA!$BL$7</f>
        <v>15.540300000000004</v>
      </c>
      <c r="E65" s="2">
        <f>ChartDataA!$BL$8</f>
        <v>2.9841000000000011</v>
      </c>
      <c r="F65" s="2">
        <f>ChartDataA!$BL$9</f>
        <v>12.054800000000004</v>
      </c>
      <c r="G65" s="2">
        <f>ChartDataA!$BL$10</f>
        <v>1.6517000000000053</v>
      </c>
    </row>
    <row r="66" spans="1:7">
      <c r="A66" s="8"/>
      <c r="B66" s="2">
        <f>ChartDataA!$BM$5</f>
        <v>0.10210000000000002</v>
      </c>
      <c r="C66" s="2">
        <f>ChartDataA!$BM$6</f>
        <v>71.87339999999999</v>
      </c>
      <c r="D66" s="2">
        <f>ChartDataA!$BM$7</f>
        <v>14.558600000000004</v>
      </c>
      <c r="E66" s="2">
        <f>ChartDataA!$BM$8</f>
        <v>3.2095000000000002</v>
      </c>
      <c r="F66" s="2">
        <f>ChartDataA!$BM$9</f>
        <v>11.080100000000002</v>
      </c>
      <c r="G66" s="2">
        <f>ChartDataA!$BM$10</f>
        <v>1.6491000000000042</v>
      </c>
    </row>
    <row r="67" spans="1:7">
      <c r="A67" s="8"/>
      <c r="B67" s="2">
        <f>ChartDataA!$BN$5</f>
        <v>0.10150000000000003</v>
      </c>
      <c r="C67" s="2">
        <f>ChartDataA!$BN$6</f>
        <v>72.927899999999994</v>
      </c>
      <c r="D67" s="2">
        <f>ChartDataA!$BN$7</f>
        <v>14.069400000000003</v>
      </c>
      <c r="E67" s="2">
        <f>ChartDataA!$BN$8</f>
        <v>3.1854</v>
      </c>
      <c r="F67" s="2">
        <f>ChartDataA!$BN$9</f>
        <v>10.456899999999999</v>
      </c>
      <c r="G67" s="2">
        <f>ChartDataA!$BN$10</f>
        <v>1.648399999999981</v>
      </c>
    </row>
    <row r="68" spans="1:7">
      <c r="A68" s="8"/>
      <c r="B68" s="2">
        <f>ChartDataA!$BO$5</f>
        <v>8.5500000000000034E-2</v>
      </c>
      <c r="C68" s="2">
        <f>ChartDataA!$BO$6</f>
        <v>74.626000000000005</v>
      </c>
      <c r="D68" s="2">
        <f>ChartDataA!$BO$7</f>
        <v>13.997100000000005</v>
      </c>
      <c r="E68" s="2">
        <f>ChartDataA!$BO$8</f>
        <v>3.2207000000000003</v>
      </c>
      <c r="F68" s="2">
        <f>ChartDataA!$BO$9</f>
        <v>10.336900000000002</v>
      </c>
      <c r="G68" s="2">
        <f>ChartDataA!$BO$10</f>
        <v>1.6455999999999875</v>
      </c>
    </row>
    <row r="69" spans="1:7">
      <c r="A69" s="8" t="str">
        <f>ChartDataA!$BP$4</f>
        <v>yt 30 06 2016</v>
      </c>
      <c r="B69" s="2">
        <f>ChartDataA!$BP$5</f>
        <v>8.0200000000000035E-2</v>
      </c>
      <c r="C69" s="2">
        <f>ChartDataA!$BP$6</f>
        <v>74.356399999999994</v>
      </c>
      <c r="D69" s="2">
        <f>ChartDataA!$BP$7</f>
        <v>13.594900000000001</v>
      </c>
      <c r="E69" s="2">
        <f>ChartDataA!$BP$8</f>
        <v>3.3374999999999995</v>
      </c>
      <c r="F69" s="2">
        <f>ChartDataA!$BP$9</f>
        <v>10.209900000000001</v>
      </c>
      <c r="G69" s="2">
        <f>ChartDataA!$BP$10</f>
        <v>1.6479999999999819</v>
      </c>
    </row>
    <row r="70" spans="1:7">
      <c r="A70" s="8"/>
      <c r="B70" s="2">
        <f>ChartDataA!$BQ$5</f>
        <v>8.1300000000000025E-2</v>
      </c>
      <c r="C70" s="2">
        <f>ChartDataA!$BQ$6</f>
        <v>76.691100000000006</v>
      </c>
      <c r="D70" s="2">
        <f>ChartDataA!$BQ$7</f>
        <v>13.253800000000002</v>
      </c>
      <c r="E70" s="2">
        <f>ChartDataA!$BQ$8</f>
        <v>3.0575000000000001</v>
      </c>
      <c r="F70" s="2">
        <f>ChartDataA!$BQ$9</f>
        <v>9.9758000000000013</v>
      </c>
      <c r="G70" s="2">
        <f>ChartDataA!$BQ$10</f>
        <v>1.0864999999999725</v>
      </c>
    </row>
    <row r="71" spans="1:7">
      <c r="A71" s="8"/>
      <c r="B71" s="2">
        <f>ChartDataA!$BR$5</f>
        <v>2.87E-2</v>
      </c>
      <c r="C71" s="2">
        <f>ChartDataA!$BR$6</f>
        <v>86.41510000000001</v>
      </c>
      <c r="D71" s="2">
        <f>ChartDataA!$BR$7</f>
        <v>10.557499999999999</v>
      </c>
      <c r="E71" s="2">
        <f>ChartDataA!$BR$8</f>
        <v>2.9429000000000003</v>
      </c>
      <c r="F71" s="2">
        <f>ChartDataA!$BR$9</f>
        <v>9.6453000000000007</v>
      </c>
      <c r="G71" s="2">
        <f>ChartDataA!$BR$10</f>
        <v>1.0062999999999818</v>
      </c>
    </row>
    <row r="72" spans="1:7">
      <c r="A72" s="8"/>
      <c r="B72" s="2">
        <f>ChartDataA!$BS$5</f>
        <v>2.7999999999999997E-2</v>
      </c>
      <c r="C72" s="2">
        <f>ChartDataA!$BS$6</f>
        <v>97.498500000000007</v>
      </c>
      <c r="D72" s="2">
        <f>ChartDataA!$BS$7</f>
        <v>10.7803</v>
      </c>
      <c r="E72" s="2">
        <f>ChartDataA!$BS$8</f>
        <v>3.0131000000000001</v>
      </c>
      <c r="F72" s="2">
        <f>ChartDataA!$BS$9</f>
        <v>9.370000000000001</v>
      </c>
      <c r="G72" s="2">
        <f>ChartDataA!$BS$10</f>
        <v>0.18829999999999814</v>
      </c>
    </row>
    <row r="73" spans="1:7">
      <c r="A73" s="8"/>
      <c r="B73" s="2">
        <f>ChartDataA!$BT$5</f>
        <v>2.7400000000000004E-2</v>
      </c>
      <c r="C73" s="2">
        <f>ChartDataA!$BT$6</f>
        <v>100.9341</v>
      </c>
      <c r="D73" s="2">
        <f>ChartDataA!$BT$7</f>
        <v>10.206200000000001</v>
      </c>
      <c r="E73" s="2">
        <f>ChartDataA!$BT$8</f>
        <v>3.0015999999999998</v>
      </c>
      <c r="F73" s="2">
        <f>ChartDataA!$BT$9</f>
        <v>9.0372000000000003</v>
      </c>
      <c r="G73" s="2">
        <f>ChartDataA!$BT$10</f>
        <v>0.12610000000000809</v>
      </c>
    </row>
    <row r="74" spans="1:7">
      <c r="A74" s="8"/>
      <c r="B74" s="2">
        <f>ChartDataA!$BU$5</f>
        <v>1.0200000000000001E-2</v>
      </c>
      <c r="C74" s="2">
        <f>ChartDataA!$BU$6</f>
        <v>103.9449</v>
      </c>
      <c r="D74" s="2">
        <f>ChartDataA!$BU$7</f>
        <v>9.2017000000000007</v>
      </c>
      <c r="E74" s="2">
        <f>ChartDataA!$BU$8</f>
        <v>2.7395999999999998</v>
      </c>
      <c r="F74" s="2">
        <f>ChartDataA!$BU$9</f>
        <v>8.2554999999999996</v>
      </c>
      <c r="G74" s="2">
        <f>ChartDataA!$BU$10</f>
        <v>0.10620000000000118</v>
      </c>
    </row>
    <row r="75" spans="1:7">
      <c r="A75" s="8" t="str">
        <f>ChartDataA!$BV$4</f>
        <v>yt 31 12 2016</v>
      </c>
      <c r="B75" s="2">
        <f>ChartDataA!$BV$5</f>
        <v>0.01</v>
      </c>
      <c r="C75" s="2">
        <f>ChartDataA!$BV$6</f>
        <v>107.41420000000001</v>
      </c>
      <c r="D75" s="2">
        <f>ChartDataA!$BV$7</f>
        <v>8.686300000000001</v>
      </c>
      <c r="E75" s="2">
        <f>ChartDataA!$BV$8</f>
        <v>2.5139000000000005</v>
      </c>
      <c r="F75" s="2">
        <f>ChartDataA!$BV$9</f>
        <v>10.816900000000002</v>
      </c>
      <c r="G75" s="2">
        <f>ChartDataA!$BV$10</f>
        <v>0.10349999999999682</v>
      </c>
    </row>
    <row r="76" spans="1:7">
      <c r="B76" s="2">
        <f>ChartDataA!$BW$5</f>
        <v>0.01</v>
      </c>
      <c r="C76" s="2">
        <f>ChartDataA!$BW$6</f>
        <v>114.34840000000003</v>
      </c>
      <c r="D76" s="2">
        <f>ChartDataA!$BW$7</f>
        <v>8.559800000000001</v>
      </c>
      <c r="E76" s="2">
        <f>ChartDataA!$BW$8</f>
        <v>2.6206000000000005</v>
      </c>
      <c r="F76" s="2">
        <f>ChartDataA!$BW$9</f>
        <v>11.845000000000001</v>
      </c>
      <c r="G76" s="2">
        <f>ChartDataA!$BW$10</f>
        <v>0.1057999999999879</v>
      </c>
    </row>
    <row r="77" spans="1:7">
      <c r="B77" s="2">
        <f>ChartDataA!$BX$5</f>
        <v>2.4700000000000003E-2</v>
      </c>
      <c r="C77" s="2">
        <f>ChartDataA!$BX$6</f>
        <v>118.55240000000002</v>
      </c>
      <c r="D77" s="2">
        <f>ChartDataA!$BX$7</f>
        <v>8.6935999999999982</v>
      </c>
      <c r="E77" s="2">
        <f>ChartDataA!$BX$8</f>
        <v>2.8864000000000005</v>
      </c>
      <c r="F77" s="2">
        <f>ChartDataA!$BX$9</f>
        <v>17.316400000000002</v>
      </c>
      <c r="G77" s="2">
        <f>ChartDataA!$BX$10</f>
        <v>6.1500000000023647E-2</v>
      </c>
    </row>
    <row r="78" spans="1:7">
      <c r="B78" s="2">
        <f>ChartDataA!$BY$5</f>
        <v>2.6600000000000002E-2</v>
      </c>
      <c r="C78" s="2">
        <f>ChartDataA!$BY$6</f>
        <v>118.35120000000003</v>
      </c>
      <c r="D78" s="2">
        <f>ChartDataA!$BY$7</f>
        <v>8.0640999999999998</v>
      </c>
      <c r="E78" s="2">
        <f>ChartDataA!$BY$8</f>
        <v>2.7192000000000003</v>
      </c>
      <c r="F78" s="2">
        <f>ChartDataA!$BY$9</f>
        <v>20.669499999999999</v>
      </c>
      <c r="G78" s="2">
        <f>ChartDataA!$BY$10</f>
        <v>5.8500000000009322E-2</v>
      </c>
    </row>
    <row r="79" spans="1:7">
      <c r="B79" s="2">
        <f>ChartDataA!$BZ$5</f>
        <v>2.6100000000000002E-2</v>
      </c>
      <c r="C79" s="2">
        <f>ChartDataA!$BZ$6</f>
        <v>117.93270000000003</v>
      </c>
      <c r="D79" s="2">
        <f>ChartDataA!$BZ$7</f>
        <v>7.3830999999999998</v>
      </c>
      <c r="E79" s="2">
        <f>ChartDataA!$BZ$8</f>
        <v>2.6629</v>
      </c>
      <c r="F79" s="2">
        <f>ChartDataA!$BZ$9</f>
        <v>20.422499999999999</v>
      </c>
      <c r="G79" s="2">
        <f>ChartDataA!$BZ$10</f>
        <v>6.5700000000020964E-2</v>
      </c>
    </row>
    <row r="80" spans="1:7">
      <c r="B80" s="2">
        <f>ChartDataA!$CA$5</f>
        <v>3.6199999999999996E-2</v>
      </c>
      <c r="C80" s="2">
        <f>ChartDataA!$CA$6</f>
        <v>120.28930000000004</v>
      </c>
      <c r="D80" s="2">
        <f>ChartDataA!$CA$7</f>
        <v>7.535099999999999</v>
      </c>
      <c r="E80" s="2">
        <f>ChartDataA!$CA$8</f>
        <v>2.6211000000000002</v>
      </c>
      <c r="F80" s="2">
        <f>ChartDataA!$CA$9</f>
        <v>20.534599999999998</v>
      </c>
      <c r="G80" s="2">
        <f>ChartDataA!$CA$10</f>
        <v>6.4599999999956026E-2</v>
      </c>
    </row>
    <row r="81" spans="1:7">
      <c r="A81" s="2" t="str">
        <f>ChartDataA!$CB$4</f>
        <v>yt 30 06 2017</v>
      </c>
      <c r="B81" s="2">
        <f>ChartDataA!$CB$5</f>
        <v>9.01E-2</v>
      </c>
      <c r="C81" s="2">
        <f>ChartDataA!$CB$6</f>
        <v>125.50340000000003</v>
      </c>
      <c r="D81" s="2">
        <f>ChartDataA!$CB$7</f>
        <v>6.8707999999999991</v>
      </c>
      <c r="E81" s="2">
        <f>ChartDataA!$CB$8</f>
        <v>2.3228000000000004</v>
      </c>
      <c r="F81" s="2">
        <f>ChartDataA!$CB$9</f>
        <v>20.274899999999999</v>
      </c>
      <c r="G81" s="2">
        <f>ChartDataA!$CB$10</f>
        <v>0.46469999999999345</v>
      </c>
    </row>
    <row r="82" spans="1:7">
      <c r="B82" s="2">
        <f>ChartDataA!$CC$5</f>
        <v>0.1076</v>
      </c>
      <c r="C82" s="2">
        <f>ChartDataA!$CC$6</f>
        <v>127.08650000000002</v>
      </c>
      <c r="D82" s="2">
        <f>ChartDataA!$CC$7</f>
        <v>6.2766999999999999</v>
      </c>
      <c r="E82" s="2">
        <f>ChartDataA!$CC$8</f>
        <v>2.2383999999999999</v>
      </c>
      <c r="F82" s="2">
        <f>ChartDataA!$CC$9</f>
        <v>20.053100000000001</v>
      </c>
      <c r="G82" s="2">
        <f>ChartDataA!$CC$10</f>
        <v>0.46439999999998349</v>
      </c>
    </row>
    <row r="83" spans="1:7">
      <c r="B83" s="2">
        <f>ChartDataA!$CD$5</f>
        <v>31.110100000000003</v>
      </c>
      <c r="C83" s="2">
        <f>ChartDataA!$CD$6</f>
        <v>133.53880000000001</v>
      </c>
      <c r="D83" s="2">
        <f>ChartDataA!$CD$7</f>
        <v>23.200900000000001</v>
      </c>
      <c r="E83" s="2">
        <f>ChartDataA!$CD$8</f>
        <v>2.3694999999999999</v>
      </c>
      <c r="F83" s="2">
        <f>ChartDataA!$CD$9</f>
        <v>20.237099999999998</v>
      </c>
      <c r="G83" s="2">
        <f>ChartDataA!$CD$10</f>
        <v>0.47590000000002419</v>
      </c>
    </row>
    <row r="84" spans="1:7">
      <c r="B84" s="2">
        <f>ChartDataA!$CE$5</f>
        <v>31.152700000000003</v>
      </c>
      <c r="C84" s="2">
        <f>ChartDataA!$CE$6</f>
        <v>130.99550000000002</v>
      </c>
      <c r="D84" s="2">
        <f>ChartDataA!$CE$7</f>
        <v>23.183700000000002</v>
      </c>
      <c r="E84" s="2">
        <f>ChartDataA!$CE$8</f>
        <v>2.7427000000000001</v>
      </c>
      <c r="F84" s="2">
        <f>ChartDataA!$CE$9</f>
        <v>20.307200000000002</v>
      </c>
      <c r="G84" s="2">
        <f>ChartDataA!$CE$10</f>
        <v>0.46369999999998868</v>
      </c>
    </row>
    <row r="85" spans="1:7">
      <c r="B85" s="2">
        <f>ChartDataA!$CF$5</f>
        <v>31.178100000000004</v>
      </c>
      <c r="C85" s="2">
        <f>ChartDataA!$CF$6</f>
        <v>133.14770000000001</v>
      </c>
      <c r="D85" s="2">
        <f>ChartDataA!$CF$7</f>
        <v>24.002200000000002</v>
      </c>
      <c r="E85" s="2">
        <f>ChartDataA!$CF$8</f>
        <v>3.0609000000000002</v>
      </c>
      <c r="F85" s="2">
        <f>ChartDataA!$CF$9</f>
        <v>20.545000000000005</v>
      </c>
      <c r="G85" s="2">
        <f>ChartDataA!$CF$10</f>
        <v>0.47599999999999909</v>
      </c>
    </row>
    <row r="86" spans="1:7">
      <c r="B86" s="2">
        <f>ChartDataA!$CG$5</f>
        <v>31.216500000000003</v>
      </c>
      <c r="C86" s="2">
        <f>ChartDataA!$CG$6</f>
        <v>130.74030000000002</v>
      </c>
      <c r="D86" s="2">
        <f>ChartDataA!$CG$7</f>
        <v>24.589400000000005</v>
      </c>
      <c r="E86" s="2">
        <f>ChartDataA!$CG$8</f>
        <v>3.4786000000000006</v>
      </c>
      <c r="F86" s="2">
        <f>ChartDataA!$CG$9</f>
        <v>21.016600000000004</v>
      </c>
      <c r="G86" s="2">
        <f>ChartDataA!$CG$10</f>
        <v>0.47399999999996112</v>
      </c>
    </row>
    <row r="87" spans="1:7">
      <c r="A87" s="2" t="str">
        <f>ChartDataA!$CH$4</f>
        <v>yt 31 12 2017</v>
      </c>
      <c r="B87" s="2">
        <f>ChartDataA!$CH$5</f>
        <v>31.227800000000002</v>
      </c>
      <c r="C87" s="2">
        <f>ChartDataA!$CH$6</f>
        <v>128.76090000000002</v>
      </c>
      <c r="D87" s="2">
        <f>ChartDataA!$CH$7</f>
        <v>25.352700000000002</v>
      </c>
      <c r="E87" s="2">
        <f>ChartDataA!$CH$8</f>
        <v>4.3041999999999998</v>
      </c>
      <c r="F87" s="2">
        <f>ChartDataA!$CH$9</f>
        <v>18.197600000000001</v>
      </c>
      <c r="G87" s="2">
        <f>ChartDataA!$CH$10</f>
        <v>4.9584999999999866</v>
      </c>
    </row>
    <row r="88" spans="1:7">
      <c r="B88" s="2">
        <f>ChartDataA!$CI$5</f>
        <v>31.233900000000002</v>
      </c>
      <c r="C88" s="2">
        <f>ChartDataA!$CI$6</f>
        <v>127.2116</v>
      </c>
      <c r="D88" s="2">
        <f>ChartDataA!$CI$7</f>
        <v>26.145700000000005</v>
      </c>
      <c r="E88" s="2">
        <f>ChartDataA!$CI$8</f>
        <v>4.9134000000000002</v>
      </c>
      <c r="F88" s="2">
        <f>ChartDataA!$CI$9</f>
        <v>17.1371</v>
      </c>
      <c r="G88" s="2">
        <f>ChartDataA!$CI$10</f>
        <v>5.1955999999999847</v>
      </c>
    </row>
    <row r="89" spans="1:7">
      <c r="B89" s="2">
        <f>ChartDataA!$CJ$5</f>
        <v>31.233600000000003</v>
      </c>
      <c r="C89" s="2">
        <f>ChartDataA!$CJ$6</f>
        <v>126.20120000000001</v>
      </c>
      <c r="D89" s="2">
        <f>ChartDataA!$CJ$7</f>
        <v>26.970200000000002</v>
      </c>
      <c r="E89" s="2">
        <f>ChartDataA!$CJ$8</f>
        <v>5.4795000000000007</v>
      </c>
      <c r="F89" s="2">
        <f>ChartDataA!$CJ$9</f>
        <v>11.375699999999998</v>
      </c>
      <c r="G89" s="2">
        <f>ChartDataA!$CJ$10</f>
        <v>9.3398000000000252</v>
      </c>
    </row>
    <row r="90" spans="1:7">
      <c r="B90" s="2">
        <f>ChartDataA!$CK$5</f>
        <v>31.248800000000003</v>
      </c>
      <c r="C90" s="2">
        <f>ChartDataA!$CK$6</f>
        <v>132.5232</v>
      </c>
      <c r="D90" s="2">
        <f>ChartDataA!$CK$7</f>
        <v>31.581000000000003</v>
      </c>
      <c r="E90" s="2">
        <f>ChartDataA!$CK$8</f>
        <v>6.3579000000000008</v>
      </c>
      <c r="F90" s="2">
        <f>ChartDataA!$CK$9</f>
        <v>7.6895000000000016</v>
      </c>
      <c r="G90" s="2">
        <f>ChartDataA!$CK$10</f>
        <v>9.6817000000000064</v>
      </c>
    </row>
    <row r="91" spans="1:7">
      <c r="B91" s="2">
        <f>ChartDataA!$CL$5</f>
        <v>31.264600000000002</v>
      </c>
      <c r="C91" s="2">
        <f>ChartDataA!$CL$6</f>
        <v>134.71440000000001</v>
      </c>
      <c r="D91" s="2">
        <f>ChartDataA!$CL$7</f>
        <v>33.373899999999999</v>
      </c>
      <c r="E91" s="2">
        <f>ChartDataA!$CL$8</f>
        <v>6.5037000000000011</v>
      </c>
      <c r="F91" s="2">
        <f>ChartDataA!$CL$9</f>
        <v>7.9998000000000014</v>
      </c>
      <c r="G91" s="2">
        <f>ChartDataA!$CL$10</f>
        <v>14.091000000000008</v>
      </c>
    </row>
    <row r="92" spans="1:7">
      <c r="B92" s="2">
        <f>ChartDataA!$CM$5</f>
        <v>31.273800000000005</v>
      </c>
      <c r="C92" s="2">
        <f>ChartDataA!$CM$6</f>
        <v>132.67130000000003</v>
      </c>
      <c r="D92" s="2">
        <f>ChartDataA!$CM$7</f>
        <v>35.407699999999998</v>
      </c>
      <c r="E92" s="2">
        <f>ChartDataA!$CM$8</f>
        <v>6.571200000000001</v>
      </c>
      <c r="F92" s="2">
        <f>ChartDataA!$CM$9</f>
        <v>7.7190000000000021</v>
      </c>
      <c r="G92" s="2">
        <f>ChartDataA!$CM$10</f>
        <v>23.200799999999987</v>
      </c>
    </row>
    <row r="93" spans="1:7">
      <c r="A93" s="2" t="str">
        <f>ChartDataA!$CN$4</f>
        <v>yt 30 06 2018</v>
      </c>
      <c r="B93" s="2">
        <f>ChartDataA!$CN$5</f>
        <v>31.239100000000004</v>
      </c>
      <c r="C93" s="2">
        <f>ChartDataA!$CN$6</f>
        <v>134.63230000000001</v>
      </c>
      <c r="D93" s="2">
        <f>ChartDataA!$CN$7</f>
        <v>36.364800000000002</v>
      </c>
      <c r="E93" s="2">
        <f>ChartDataA!$CN$8</f>
        <v>6.911900000000001</v>
      </c>
      <c r="F93" s="2">
        <f>ChartDataA!$CN$9</f>
        <v>7.5531000000000015</v>
      </c>
      <c r="G93" s="2">
        <f>ChartDataA!$CN$10</f>
        <v>22.824600000000004</v>
      </c>
    </row>
    <row r="94" spans="1:7">
      <c r="B94" s="2">
        <f>ChartDataA!$CO$5</f>
        <v>31.272700000000004</v>
      </c>
      <c r="C94" s="2">
        <f>ChartDataA!$CO$6</f>
        <v>139.56890000000001</v>
      </c>
      <c r="D94" s="2">
        <f>ChartDataA!$CO$7</f>
        <v>36.792000000000009</v>
      </c>
      <c r="E94" s="2">
        <f>ChartDataA!$CO$8</f>
        <v>7.331900000000001</v>
      </c>
      <c r="F94" s="2">
        <f>ChartDataA!$CO$9</f>
        <v>11.6821</v>
      </c>
      <c r="G94" s="2">
        <f>ChartDataA!$CO$10</f>
        <v>28.672600000000045</v>
      </c>
    </row>
    <row r="95" spans="1:7">
      <c r="B95" s="2">
        <f>ChartDataA!$CP$5</f>
        <v>0.27779999999999994</v>
      </c>
      <c r="C95" s="2">
        <f>ChartDataA!$CP$6</f>
        <v>140.9967</v>
      </c>
      <c r="D95" s="2">
        <f>ChartDataA!$CP$7</f>
        <v>19.347999999999999</v>
      </c>
      <c r="E95" s="2">
        <f>ChartDataA!$CP$8</f>
        <v>7.2137000000000011</v>
      </c>
      <c r="F95" s="2">
        <f>ChartDataA!$CP$9</f>
        <v>11.659400000000002</v>
      </c>
      <c r="G95" s="2">
        <f>ChartDataA!$CP$10</f>
        <v>28.687400000000054</v>
      </c>
    </row>
    <row r="96" spans="1:7">
      <c r="B96" s="2">
        <f>ChartDataA!$CQ$5</f>
        <v>0.23919999999999997</v>
      </c>
      <c r="C96" s="2">
        <f>ChartDataA!$CQ$6</f>
        <v>147.05270000000002</v>
      </c>
      <c r="D96" s="2">
        <f>ChartDataA!$CQ$7</f>
        <v>29.543599999999998</v>
      </c>
      <c r="E96" s="2">
        <f>ChartDataA!$CQ$8</f>
        <v>7.0196000000000014</v>
      </c>
      <c r="F96" s="2">
        <f>ChartDataA!$CQ$9</f>
        <v>11.575100000000001</v>
      </c>
      <c r="G96" s="2">
        <f>ChartDataA!$CQ$10</f>
        <v>40.440400000000039</v>
      </c>
    </row>
    <row r="97" spans="1:7">
      <c r="B97" s="2">
        <f>ChartDataA!$CR$5</f>
        <v>0.21870000000000003</v>
      </c>
      <c r="C97" s="2">
        <f>ChartDataA!$CR$6</f>
        <v>151.9768</v>
      </c>
      <c r="D97" s="2">
        <f>ChartDataA!$CR$7</f>
        <v>29.719199999999997</v>
      </c>
      <c r="E97" s="2">
        <f>ChartDataA!$CR$8</f>
        <v>7.1025000000000009</v>
      </c>
      <c r="F97" s="2">
        <f>ChartDataA!$CR$9</f>
        <v>11.186</v>
      </c>
      <c r="G97" s="2">
        <f>ChartDataA!$CR$10</f>
        <v>46.366900000000044</v>
      </c>
    </row>
    <row r="98" spans="1:7">
      <c r="B98" s="2">
        <f>ChartDataA!$CS$5</f>
        <v>0.73433076923076945</v>
      </c>
      <c r="C98" s="2">
        <f>ChartDataA!$CS$6</f>
        <v>160.72690000000003</v>
      </c>
      <c r="D98" s="2">
        <f>ChartDataA!$CS$7</f>
        <v>40.552800000000005</v>
      </c>
      <c r="E98" s="2">
        <f>ChartDataA!$CS$8</f>
        <v>7.4982000000000006</v>
      </c>
      <c r="F98" s="2">
        <f>ChartDataA!$CS$9</f>
        <v>11.401100000000001</v>
      </c>
      <c r="G98" s="2">
        <f>ChartDataA!$CS$10</f>
        <v>46.39719999999997</v>
      </c>
    </row>
    <row r="99" spans="1:7">
      <c r="A99" s="2" t="str">
        <f>ChartDataA!$CT$4</f>
        <v>yt 31 12 2018</v>
      </c>
      <c r="B99" s="2">
        <f>ChartDataA!$CT$5</f>
        <v>0.7257307692307694</v>
      </c>
      <c r="C99" s="2">
        <f>ChartDataA!$CT$6</f>
        <v>164.3545</v>
      </c>
      <c r="D99" s="2">
        <f>ChartDataA!$CT$7</f>
        <v>39.892199999999995</v>
      </c>
      <c r="E99" s="2">
        <f>ChartDataA!$CT$8</f>
        <v>7.6422000000000008</v>
      </c>
      <c r="F99" s="2">
        <f>ChartDataA!$CT$9</f>
        <v>11.3309</v>
      </c>
      <c r="G99" s="2">
        <f>ChartDataA!$CT$10</f>
        <v>41.946699999999964</v>
      </c>
    </row>
    <row r="100" spans="1:7">
      <c r="B100" s="2">
        <f>ChartDataA!$CU$5</f>
        <v>1.1142307692307696</v>
      </c>
      <c r="C100" s="2">
        <f>ChartDataA!$CU$6</f>
        <v>169.3536</v>
      </c>
      <c r="D100" s="2">
        <f>ChartDataA!$CU$7</f>
        <v>39.981500000000004</v>
      </c>
      <c r="E100" s="2">
        <f>ChartDataA!$CU$8</f>
        <v>7.6595000000000004</v>
      </c>
      <c r="F100" s="2">
        <f>ChartDataA!$CU$9</f>
        <v>15.919399999999998</v>
      </c>
      <c r="G100" s="2">
        <f>ChartDataA!$CU$10</f>
        <v>46.330299999999994</v>
      </c>
    </row>
    <row r="101" spans="1:7">
      <c r="B101" s="2">
        <f>ChartDataA!$CV$5</f>
        <v>1.1035307692307694</v>
      </c>
      <c r="C101" s="2">
        <f>ChartDataA!$CV$6</f>
        <v>170.50360000000001</v>
      </c>
      <c r="D101" s="2">
        <f>ChartDataA!$CV$7</f>
        <v>39.470800000000004</v>
      </c>
      <c r="E101" s="2">
        <f>ChartDataA!$CV$8</f>
        <v>7.2927000000000008</v>
      </c>
      <c r="F101" s="2">
        <f>ChartDataA!$CV$9</f>
        <v>23.775900000000004</v>
      </c>
      <c r="G101" s="2">
        <f>ChartDataA!$CV$10</f>
        <v>42.224900000000048</v>
      </c>
    </row>
    <row r="102" spans="1:7">
      <c r="B102" s="2">
        <f>ChartDataA!$CW$5</f>
        <v>1.0974307692307697</v>
      </c>
      <c r="C102" s="2">
        <f>ChartDataA!$CW$6</f>
        <v>175.71190000000001</v>
      </c>
      <c r="D102" s="2">
        <f>ChartDataA!$CW$7</f>
        <v>36.694900000000011</v>
      </c>
      <c r="E102" s="2">
        <f>ChartDataA!$CW$8</f>
        <v>6.9533999999999994</v>
      </c>
      <c r="F102" s="2">
        <f>ChartDataA!$CW$9</f>
        <v>29.272199999999998</v>
      </c>
      <c r="G102" s="2">
        <f>ChartDataA!$CW$10</f>
        <v>47.65379999999999</v>
      </c>
    </row>
    <row r="103" spans="1:7">
      <c r="B103" s="2">
        <f>ChartDataA!$CX$5</f>
        <v>1.0993307692307692</v>
      </c>
      <c r="C103" s="2">
        <f>ChartDataA!$CX$6</f>
        <v>181.29240000000001</v>
      </c>
      <c r="D103" s="2">
        <f>ChartDataA!$CX$7</f>
        <v>35.3812</v>
      </c>
      <c r="E103" s="2">
        <f>ChartDataA!$CX$8</f>
        <v>7.1870000000000003</v>
      </c>
      <c r="F103" s="2">
        <f>ChartDataA!$CX$9</f>
        <v>30.204300000000003</v>
      </c>
      <c r="G103" s="2">
        <f>ChartDataA!$CX$10</f>
        <v>43.305299999999932</v>
      </c>
    </row>
    <row r="104" spans="1:7">
      <c r="B104" s="2">
        <f>ChartDataA!$CY$5</f>
        <v>1.1039307692307694</v>
      </c>
      <c r="C104" s="2">
        <f>ChartDataA!$CY$6</f>
        <v>187.77090000000004</v>
      </c>
      <c r="D104" s="2">
        <f>ChartDataA!$CY$7</f>
        <v>33.835099999999997</v>
      </c>
      <c r="E104" s="2">
        <f>ChartDataA!$CY$8</f>
        <v>7.5899000000000001</v>
      </c>
      <c r="F104" s="2">
        <f>ChartDataA!$CY$9</f>
        <v>31.247300000000003</v>
      </c>
      <c r="G104" s="2">
        <f>ChartDataA!$CY$10</f>
        <v>39.957499999999925</v>
      </c>
    </row>
    <row r="105" spans="1:7">
      <c r="A105" s="2" t="str">
        <f>ChartDataA!$CZ$4</f>
        <v>yt 30 06 2019</v>
      </c>
      <c r="B105" s="2">
        <f>ChartDataA!$CZ$5</f>
        <v>1.0891307692307695</v>
      </c>
      <c r="C105" s="2">
        <f>ChartDataA!$CZ$6</f>
        <v>189.88790000000003</v>
      </c>
      <c r="D105" s="2">
        <f>ChartDataA!$CZ$7</f>
        <v>33.476900000000001</v>
      </c>
      <c r="E105" s="2">
        <f>ChartDataA!$CZ$8</f>
        <v>7.8079999999999998</v>
      </c>
      <c r="F105" s="2">
        <f>ChartDataA!$CZ$9</f>
        <v>31.592600000000001</v>
      </c>
      <c r="G105" s="2">
        <f>ChartDataA!$CZ$10</f>
        <v>39.953399999999988</v>
      </c>
    </row>
    <row r="106" spans="1:7">
      <c r="B106" s="2">
        <f>ChartDataA!$DA$5</f>
        <v>1.8978307692307697</v>
      </c>
      <c r="C106" s="2">
        <f>ChartDataA!$DA$6</f>
        <v>194.13710000000003</v>
      </c>
      <c r="D106" s="2">
        <f>ChartDataA!$DA$7</f>
        <v>33.505099999999999</v>
      </c>
      <c r="E106" s="2">
        <f>ChartDataA!$DA$8</f>
        <v>7.7258000000000004</v>
      </c>
      <c r="F106" s="2">
        <f>ChartDataA!$DA$9</f>
        <v>29.523100000000003</v>
      </c>
      <c r="G106" s="2">
        <f>ChartDataA!$DA$10</f>
        <v>34.133599999999944</v>
      </c>
    </row>
    <row r="107" spans="1:7">
      <c r="B107" s="2">
        <f>ChartDataA!$DB$5</f>
        <v>2.1325307692307698</v>
      </c>
      <c r="C107" s="2">
        <f>ChartDataA!$DB$6</f>
        <v>191.92980000000003</v>
      </c>
      <c r="D107" s="2">
        <f>ChartDataA!$DB$7</f>
        <v>33.741200000000006</v>
      </c>
      <c r="E107" s="2">
        <f>ChartDataA!$DB$8</f>
        <v>7.9271000000000003</v>
      </c>
      <c r="F107" s="2">
        <f>ChartDataA!$DB$9</f>
        <v>30.695699999999999</v>
      </c>
      <c r="G107" s="2">
        <f>ChartDataA!$DB$10</f>
        <v>39.777600000000007</v>
      </c>
    </row>
    <row r="108" spans="1:7">
      <c r="B108" s="2">
        <f>ChartDataA!$DC$5</f>
        <v>2.1381307692307692</v>
      </c>
      <c r="C108" s="2">
        <f>ChartDataA!$DC$6</f>
        <v>194.82150000000007</v>
      </c>
      <c r="D108" s="2">
        <f>ChartDataA!$DC$7</f>
        <v>23.322400000000002</v>
      </c>
      <c r="E108" s="2">
        <f>ChartDataA!$DC$8</f>
        <v>7.7949000000000011</v>
      </c>
      <c r="F108" s="2">
        <f>ChartDataA!$DC$9</f>
        <v>72.720700000000008</v>
      </c>
      <c r="G108" s="2">
        <f>ChartDataA!$DC$10</f>
        <v>33.756099999999947</v>
      </c>
    </row>
    <row r="109" spans="1:7">
      <c r="B109" s="2">
        <f>ChartDataA!$DD$5</f>
        <v>2.1411307692307693</v>
      </c>
      <c r="C109" s="2">
        <f>ChartDataA!$DD$6</f>
        <v>197.17840000000004</v>
      </c>
      <c r="D109" s="2">
        <f>ChartDataA!$DD$7</f>
        <v>22.953700000000001</v>
      </c>
      <c r="E109" s="2">
        <f>ChartDataA!$DD$8</f>
        <v>7.6044000000000009</v>
      </c>
      <c r="F109" s="2">
        <f>ChartDataA!$DD$9</f>
        <v>81.318400000000011</v>
      </c>
      <c r="G109" s="2">
        <f>ChartDataA!$DD$10</f>
        <v>27.841999999999985</v>
      </c>
    </row>
    <row r="110" spans="1:7">
      <c r="B110" s="2">
        <f>ChartDataA!$DE$5</f>
        <v>1.6021999999999998</v>
      </c>
      <c r="C110" s="2">
        <f>ChartDataA!$DE$6</f>
        <v>195.51500000000001</v>
      </c>
      <c r="D110" s="2">
        <f>ChartDataA!$DE$7</f>
        <v>12.395599999999998</v>
      </c>
      <c r="E110" s="2">
        <f>ChartDataA!$DE$8</f>
        <v>7.1773000000000016</v>
      </c>
      <c r="F110" s="2">
        <f>ChartDataA!$DE$9</f>
        <v>95.356100000000012</v>
      </c>
      <c r="G110" s="2">
        <f>ChartDataA!$DE$10</f>
        <v>27.825599999999952</v>
      </c>
    </row>
    <row r="111" spans="1:7">
      <c r="A111" s="2" t="str">
        <f>ChartDataA!$DF$4</f>
        <v>yt 31 12 2019</v>
      </c>
      <c r="B111" s="2">
        <f>ChartDataA!$DF$5</f>
        <v>1.6629999999999998</v>
      </c>
      <c r="C111" s="2">
        <f>ChartDataA!$DF$6</f>
        <v>198.69880000000003</v>
      </c>
      <c r="D111" s="2">
        <f>ChartDataA!$DF$7</f>
        <v>12.901599999999998</v>
      </c>
      <c r="E111" s="2">
        <f>ChartDataA!$DF$8</f>
        <v>6.813600000000001</v>
      </c>
      <c r="F111" s="2">
        <f>ChartDataA!$DF$9</f>
        <v>97.741800000000012</v>
      </c>
      <c r="G111" s="2">
        <f>ChartDataA!$DF$10</f>
        <v>27.806599999999946</v>
      </c>
    </row>
    <row r="112" spans="1:7">
      <c r="B112" s="2">
        <f>ChartDataA!$DG$5</f>
        <v>1.2874930000000053</v>
      </c>
      <c r="C112" s="2">
        <f>ChartDataA!$DG$6</f>
        <v>196.75734399999999</v>
      </c>
      <c r="D112" s="2">
        <f>ChartDataA!$DG$7</f>
        <v>12.360106999999999</v>
      </c>
      <c r="E112" s="2">
        <f>ChartDataA!$DG$8</f>
        <v>6.3510210000000011</v>
      </c>
      <c r="F112" s="2">
        <f>ChartDataA!$DG$9</f>
        <v>116.838572</v>
      </c>
      <c r="G112" s="2">
        <f>ChartDataA!$DG$10</f>
        <v>23.204721000000006</v>
      </c>
    </row>
    <row r="113" spans="1:7">
      <c r="B113" s="2">
        <f>ChartDataA!$DH$5</f>
        <v>1.284180000000003</v>
      </c>
      <c r="C113" s="2">
        <f>ChartDataA!$DH$6</f>
        <v>198.41227300000003</v>
      </c>
      <c r="D113" s="2">
        <f>ChartDataA!$DH$7</f>
        <v>12.079666</v>
      </c>
      <c r="E113" s="2">
        <f>ChartDataA!$DH$8</f>
        <v>6.2580670000000014</v>
      </c>
      <c r="F113" s="2">
        <f>ChartDataA!$DH$9</f>
        <v>143.21918400000001</v>
      </c>
      <c r="G113" s="2">
        <f>ChartDataA!$DH$10</f>
        <v>23.199210999999991</v>
      </c>
    </row>
    <row r="114" spans="1:7">
      <c r="B114" s="2">
        <f>ChartDataA!$DI$5</f>
        <v>1.284237000000003</v>
      </c>
      <c r="C114" s="2">
        <f>ChartDataA!$DI$6</f>
        <v>195.711502</v>
      </c>
      <c r="D114" s="2">
        <f>ChartDataA!$DI$7</f>
        <v>11.132065000000001</v>
      </c>
      <c r="E114" s="2">
        <f>ChartDataA!$DI$8</f>
        <v>6.6086630000000008</v>
      </c>
      <c r="F114" s="2">
        <f>ChartDataA!$DI$9</f>
        <v>144.91027199999999</v>
      </c>
      <c r="G114" s="2">
        <f>ChartDataA!$DI$10</f>
        <v>22.896722999999952</v>
      </c>
    </row>
    <row r="115" spans="1:7">
      <c r="B115" s="2">
        <f>ChartDataA!$DJ$5</f>
        <v>1.2779550000000031</v>
      </c>
      <c r="C115" s="2">
        <f>ChartDataA!$DJ$6</f>
        <v>200.74796700000005</v>
      </c>
      <c r="D115" s="2">
        <f>ChartDataA!$DJ$7</f>
        <v>11.527404000000002</v>
      </c>
      <c r="E115" s="2">
        <f>ChartDataA!$DJ$8</f>
        <v>8.1292390000000019</v>
      </c>
      <c r="F115" s="2">
        <f>ChartDataA!$DJ$9</f>
        <v>157.02865700000001</v>
      </c>
      <c r="G115" s="2">
        <f>ChartDataA!$DJ$10</f>
        <v>22.862100999999882</v>
      </c>
    </row>
    <row r="116" spans="1:7">
      <c r="B116" s="2">
        <f>ChartDataA!$DK$5</f>
        <v>1.2539370000000032</v>
      </c>
      <c r="C116" s="2">
        <f>ChartDataA!$DK$6</f>
        <v>208.71812800000004</v>
      </c>
      <c r="D116" s="2">
        <f>ChartDataA!$DK$7</f>
        <v>11.471077000000001</v>
      </c>
      <c r="E116" s="2">
        <f>ChartDataA!$DK$8</f>
        <v>9.2076530000000005</v>
      </c>
      <c r="F116" s="2">
        <f>ChartDataA!$DK$9</f>
        <v>158.67910500000002</v>
      </c>
      <c r="G116" s="2">
        <f>ChartDataA!$DK$10</f>
        <v>17.142286999999953</v>
      </c>
    </row>
    <row r="117" spans="1:7">
      <c r="A117" s="2" t="str">
        <f>ChartDataA!$DL$4</f>
        <v>yt 30 06 2020</v>
      </c>
      <c r="B117" s="2">
        <f>ChartDataA!$DL$5</f>
        <v>1.2518889999999951</v>
      </c>
      <c r="C117" s="2">
        <f>ChartDataA!$DL$6</f>
        <v>213.73715800000002</v>
      </c>
      <c r="D117" s="2">
        <f>ChartDataA!$DL$7</f>
        <v>11.384778000000003</v>
      </c>
      <c r="E117" s="2">
        <f>ChartDataA!$DL$8</f>
        <v>9.6075379999999999</v>
      </c>
      <c r="F117" s="2">
        <f>ChartDataA!$DL$9</f>
        <v>225.91304399999999</v>
      </c>
      <c r="G117" s="2">
        <f>ChartDataA!$DL$10</f>
        <v>25.121542000000034</v>
      </c>
    </row>
    <row r="118" spans="1:7">
      <c r="B118" s="2">
        <f>ChartDataA!$DM$5</f>
        <v>0.39353499999999675</v>
      </c>
      <c r="C118" s="2">
        <f>ChartDataA!$DM$6</f>
        <v>214.368256</v>
      </c>
      <c r="D118" s="2">
        <f>ChartDataA!$DM$7</f>
        <v>11.389715000000002</v>
      </c>
      <c r="E118" s="2">
        <f>ChartDataA!$DM$8</f>
        <v>9.761947000000001</v>
      </c>
      <c r="F118" s="2">
        <f>ChartDataA!$DM$9</f>
        <v>225.56878400000005</v>
      </c>
      <c r="G118" s="2">
        <f>ChartDataA!$DM$10</f>
        <v>25.130053999999973</v>
      </c>
    </row>
    <row r="119" spans="1:7">
      <c r="B119" s="2">
        <f>ChartDataA!$DN$5</f>
        <v>0.15119599999999672</v>
      </c>
      <c r="C119" s="2">
        <f>ChartDataA!$DN$6</f>
        <v>213.63930500000004</v>
      </c>
      <c r="D119" s="2">
        <f>ChartDataA!$DN$7</f>
        <v>11.140254000000002</v>
      </c>
      <c r="E119" s="2">
        <f>ChartDataA!$DN$8</f>
        <v>9.6163720000000019</v>
      </c>
      <c r="F119" s="2">
        <f>ChartDataA!$DN$9</f>
        <v>226.56716900000004</v>
      </c>
      <c r="G119" s="2">
        <f>ChartDataA!$DN$10</f>
        <v>19.479163999999969</v>
      </c>
    </row>
    <row r="120" spans="1:7">
      <c r="B120" s="2">
        <f>ChartDataA!$DO$5</f>
        <v>0.14311399999999769</v>
      </c>
      <c r="C120" s="2">
        <f>ChartDataA!$DO$6</f>
        <v>217.20983699999999</v>
      </c>
      <c r="D120" s="2">
        <f>ChartDataA!$DO$7</f>
        <v>11.487070000000003</v>
      </c>
      <c r="E120" s="2">
        <f>ChartDataA!$DO$8</f>
        <v>9.7922850000000015</v>
      </c>
      <c r="F120" s="2">
        <f>ChartDataA!$DO$9</f>
        <v>186.45979700000001</v>
      </c>
      <c r="G120" s="2">
        <f>ChartDataA!$DO$10</f>
        <v>26.044048000000089</v>
      </c>
    </row>
    <row r="121" spans="1:7">
      <c r="B121" s="2">
        <f>ChartDataA!$DP$5</f>
        <v>0.14288700000000373</v>
      </c>
      <c r="C121" s="2">
        <f>ChartDataA!$DP$6</f>
        <v>222.42485600000003</v>
      </c>
      <c r="D121" s="2">
        <f>ChartDataA!$DP$7</f>
        <v>11.559327000000003</v>
      </c>
      <c r="E121" s="2">
        <f>ChartDataA!$DP$8</f>
        <v>10.045540000000001</v>
      </c>
      <c r="F121" s="2">
        <f>ChartDataA!$DP$9</f>
        <v>195.26027099999999</v>
      </c>
      <c r="G121" s="2">
        <f>ChartDataA!$DP$10</f>
        <v>75.747145000000046</v>
      </c>
    </row>
    <row r="122" spans="1:7">
      <c r="B122" s="2">
        <f>ChartDataA!$DQ$5</f>
        <v>0.13171700000000197</v>
      </c>
      <c r="C122" s="2">
        <f>ChartDataA!$DQ$6</f>
        <v>218.68071500000002</v>
      </c>
      <c r="D122" s="2">
        <f>ChartDataA!$DQ$7</f>
        <v>11.571646000000001</v>
      </c>
      <c r="E122" s="2">
        <f>ChartDataA!$DQ$8</f>
        <v>10.318194000000002</v>
      </c>
      <c r="F122" s="2">
        <f>ChartDataA!$DQ$9</f>
        <v>184.01604799999998</v>
      </c>
      <c r="G122" s="2">
        <f>ChartDataA!$DQ$10</f>
        <v>75.730625000000032</v>
      </c>
    </row>
    <row r="123" spans="1:7">
      <c r="A123" s="2" t="str">
        <f>ChartDataA!$DR$4</f>
        <v>yt 31 12 2020</v>
      </c>
      <c r="B123" s="2">
        <f>ChartDataA!$DR$5</f>
        <v>6.7553000000002222E-2</v>
      </c>
      <c r="C123" s="2">
        <f>ChartDataA!$DR$6</f>
        <v>216.47206600000004</v>
      </c>
      <c r="D123" s="2">
        <f>ChartDataA!$DR$7</f>
        <v>11.843959000000002</v>
      </c>
      <c r="E123" s="2">
        <f>ChartDataA!$DR$8</f>
        <v>10.599304999999999</v>
      </c>
      <c r="F123" s="2">
        <f>ChartDataA!$DR$9</f>
        <v>185.51885199999998</v>
      </c>
      <c r="G123" s="2">
        <f>ChartDataA!$DR$10</f>
        <v>75.730048999999951</v>
      </c>
    </row>
    <row r="124" spans="1:7">
      <c r="B124" s="2">
        <f>ChartDataA!$DS$5</f>
        <v>5.8823000000000125E-2</v>
      </c>
      <c r="C124" s="2">
        <f>ChartDataA!$DS$6</f>
        <v>218.64681400000003</v>
      </c>
      <c r="D124" s="2">
        <f>ChartDataA!$DS$7</f>
        <v>12.212931000000001</v>
      </c>
      <c r="E124" s="2">
        <f>ChartDataA!$DS$8</f>
        <v>10.954242999999998</v>
      </c>
      <c r="F124" s="2">
        <f>ChartDataA!$DS$9</f>
        <v>171.53982100000002</v>
      </c>
      <c r="G124" s="2">
        <f>ChartDataA!$DS$10</f>
        <v>75.739160999999967</v>
      </c>
    </row>
    <row r="125" spans="1:7">
      <c r="B125" s="2">
        <f>ChartDataA!$DT$5</f>
        <v>1.7639770000000019</v>
      </c>
      <c r="C125" s="2">
        <f>ChartDataA!$DT$6</f>
        <v>223.91883000000001</v>
      </c>
      <c r="D125" s="2">
        <f>ChartDataA!$DT$7</f>
        <v>12.587255000000001</v>
      </c>
      <c r="E125" s="2">
        <f>ChartDataA!$DT$8</f>
        <v>11.304275000000001</v>
      </c>
      <c r="F125" s="2">
        <f>ChartDataA!$DT$9</f>
        <v>144.80867000000001</v>
      </c>
      <c r="G125" s="2">
        <f>ChartDataA!$DT$10</f>
        <v>75.75409899999994</v>
      </c>
    </row>
    <row r="126" spans="1:7">
      <c r="B126" s="2">
        <f>ChartDataA!$DU$5</f>
        <v>1.7928630000000134</v>
      </c>
      <c r="C126" s="2">
        <f>ChartDataA!$DU$6</f>
        <v>225.68297600000005</v>
      </c>
      <c r="D126" s="2">
        <f>ChartDataA!$DU$7</f>
        <v>12.701928000000001</v>
      </c>
      <c r="E126" s="2">
        <f>ChartDataA!$DU$8</f>
        <v>11.235555999999999</v>
      </c>
      <c r="F126" s="2">
        <f>ChartDataA!$DU$9</f>
        <v>184.51819500000002</v>
      </c>
      <c r="G126" s="2">
        <f>ChartDataA!$DU$10</f>
        <v>70.36208599999992</v>
      </c>
    </row>
    <row r="127" spans="1:7">
      <c r="B127" s="2">
        <f>ChartDataA!$DV$5</f>
        <v>1.826571000000015</v>
      </c>
      <c r="C127" s="2">
        <f>ChartDataA!$DV$6</f>
        <v>231.74959700000002</v>
      </c>
      <c r="D127" s="2">
        <f>ChartDataA!$DV$7</f>
        <v>13.237960000000001</v>
      </c>
      <c r="E127" s="2">
        <f>ChartDataA!$DV$8</f>
        <v>10.598072999999999</v>
      </c>
      <c r="F127" s="2">
        <f>ChartDataA!$DV$9</f>
        <v>175.70645400000004</v>
      </c>
      <c r="G127" s="2">
        <f>ChartDataA!$DV$10</f>
        <v>70.359248999999977</v>
      </c>
    </row>
    <row r="128" spans="1:7">
      <c r="B128" s="2">
        <f>ChartDataA!$DW$5</f>
        <v>3.4955730000000167</v>
      </c>
      <c r="C128" s="2">
        <f>ChartDataA!$DW$6</f>
        <v>231.74597200000002</v>
      </c>
      <c r="D128" s="2">
        <f>ChartDataA!$DW$7</f>
        <v>13.727129999999999</v>
      </c>
      <c r="E128" s="2">
        <f>ChartDataA!$DW$8</f>
        <v>10.980845000000004</v>
      </c>
      <c r="F128" s="2">
        <f>ChartDataA!$DW$9</f>
        <v>181.51717100000005</v>
      </c>
      <c r="G128" s="2">
        <f>ChartDataA!$DW$10</f>
        <v>70.331758999999977</v>
      </c>
    </row>
    <row r="129" spans="1:7">
      <c r="A129" s="2" t="str">
        <f>ChartDataA!$DX$4</f>
        <v>yt 30 06 2021</v>
      </c>
      <c r="B129" s="2">
        <f>ChartDataA!$DX$5</f>
        <v>3.6001770000000257</v>
      </c>
      <c r="C129" s="2">
        <f>ChartDataA!$DX$6</f>
        <v>240.552299</v>
      </c>
      <c r="D129" s="2">
        <f>ChartDataA!$DX$7</f>
        <v>14.423806000000001</v>
      </c>
      <c r="E129" s="2">
        <f>ChartDataA!$DX$8</f>
        <v>11.863437000000003</v>
      </c>
      <c r="F129" s="2">
        <f>ChartDataA!$DX$9</f>
        <v>116.42869</v>
      </c>
      <c r="G129" s="2">
        <f>ChartDataA!$DX$10</f>
        <v>62.390657999999974</v>
      </c>
    </row>
    <row r="130" spans="1:7">
      <c r="B130" s="2">
        <f>ChartDataA!$DY$5</f>
        <v>3.6232870000000266</v>
      </c>
      <c r="C130" s="2">
        <f>ChartDataA!$DY$6</f>
        <v>246.60891400000003</v>
      </c>
      <c r="D130" s="2">
        <f>ChartDataA!$DY$7</f>
        <v>14.917751000000003</v>
      </c>
      <c r="E130" s="2">
        <f>ChartDataA!$DY$8</f>
        <v>12.298237000000004</v>
      </c>
      <c r="F130" s="2">
        <f>ChartDataA!$DY$9</f>
        <v>117.36763000000001</v>
      </c>
      <c r="G130" s="2">
        <f>ChartDataA!$DY$10</f>
        <v>62.376153999999985</v>
      </c>
    </row>
    <row r="131" spans="1:7">
      <c r="B131" s="2">
        <f>ChartDataA!$DZ$5</f>
        <v>3.6518320000000219</v>
      </c>
      <c r="C131" s="2">
        <f>ChartDataA!$DZ$6</f>
        <v>254.74005500000004</v>
      </c>
      <c r="D131" s="2">
        <f>ChartDataA!$DZ$7</f>
        <v>14.792982</v>
      </c>
      <c r="E131" s="2">
        <f>ChartDataA!$DZ$8</f>
        <v>12.640294000000003</v>
      </c>
      <c r="F131" s="2">
        <f>ChartDataA!$DZ$9</f>
        <v>134.95504500000001</v>
      </c>
      <c r="G131" s="2">
        <f>ChartDataA!$DZ$10</f>
        <v>68.225996000000066</v>
      </c>
    </row>
    <row r="132" spans="1:7">
      <c r="B132" s="2">
        <f>ChartDataA!$EA$5</f>
        <v>3.6608060000000258</v>
      </c>
      <c r="C132" s="2">
        <f>ChartDataA!$EA$6</f>
        <v>260.86388100000005</v>
      </c>
      <c r="D132" s="2">
        <f>ChartDataA!$EA$7</f>
        <v>15.208123000000002</v>
      </c>
      <c r="E132" s="2">
        <f>ChartDataA!$EA$8</f>
        <v>12.748969000000001</v>
      </c>
      <c r="F132" s="2">
        <f>ChartDataA!$EA$9</f>
        <v>140.38170300000002</v>
      </c>
      <c r="G132" s="2">
        <f>ChartDataA!$EA$10</f>
        <v>55.971360000000004</v>
      </c>
    </row>
    <row r="133" spans="1:7">
      <c r="B133" s="2">
        <f>ChartDataA!$EB$5</f>
        <v>3.7610970000000212</v>
      </c>
      <c r="C133" s="2">
        <f>ChartDataA!$EB$6</f>
        <v>263.35993999999999</v>
      </c>
      <c r="D133" s="2">
        <f>ChartDataA!$EB$7</f>
        <v>15.891396</v>
      </c>
      <c r="E133" s="2">
        <f>ChartDataA!$EB$8</f>
        <v>12.877323000000002</v>
      </c>
      <c r="F133" s="2">
        <f>ChartDataA!$EB$9</f>
        <v>129.44374100000002</v>
      </c>
      <c r="G133" s="2">
        <f>ChartDataA!$EB$10</f>
        <v>6.3255090000000109</v>
      </c>
    </row>
    <row r="134" spans="1:7">
      <c r="B134" s="2">
        <f>ChartDataA!$EC$5</f>
        <v>4.1162860000000192</v>
      </c>
      <c r="C134" s="2">
        <f>ChartDataA!$EC$6</f>
        <v>278.31190500000002</v>
      </c>
      <c r="D134" s="2">
        <f>ChartDataA!$EC$7</f>
        <v>15.488519000000004</v>
      </c>
      <c r="E134" s="2">
        <f>ChartDataA!$EC$8</f>
        <v>12.394572</v>
      </c>
      <c r="F134" s="2">
        <f>ChartDataA!$EC$9</f>
        <v>142.32472200000001</v>
      </c>
      <c r="G134" s="2">
        <f>ChartDataA!$EC$10</f>
        <v>17.806063000000051</v>
      </c>
    </row>
    <row r="135" spans="1:7">
      <c r="A135" s="2" t="str">
        <f>ChartDataA!$ED$4</f>
        <v>yt 31 12 2021</v>
      </c>
      <c r="B135" s="2">
        <f>ChartDataA!$ED$5</f>
        <v>4.3307220000000202</v>
      </c>
      <c r="C135" s="2">
        <f>ChartDataA!$ED$6</f>
        <v>286.86061000000007</v>
      </c>
      <c r="D135" s="2">
        <f>ChartDataA!$ED$7</f>
        <v>15.538543000000002</v>
      </c>
      <c r="E135" s="2">
        <f>ChartDataA!$ED$8</f>
        <v>12.23476</v>
      </c>
      <c r="F135" s="2">
        <f>ChartDataA!$ED$9</f>
        <v>151.471699</v>
      </c>
      <c r="G135" s="2">
        <f>ChartDataA!$ED$10</f>
        <v>29.347694999999874</v>
      </c>
    </row>
    <row r="136" spans="1:7">
      <c r="B136" s="2">
        <f>ChartDataA!$EE$5</f>
        <v>4.336607000000015</v>
      </c>
      <c r="C136" s="2">
        <f>ChartDataA!$EE$6</f>
        <v>285.47539800000004</v>
      </c>
      <c r="D136" s="2">
        <f>ChartDataA!$EE$7</f>
        <v>16.144022</v>
      </c>
      <c r="E136" s="2">
        <f>ChartDataA!$EE$8</f>
        <v>12.059852000000001</v>
      </c>
      <c r="F136" s="2">
        <f>ChartDataA!$EE$9</f>
        <v>160.418395</v>
      </c>
      <c r="G136" s="2">
        <f>ChartDataA!$EE$10</f>
        <v>40.603543999999943</v>
      </c>
    </row>
    <row r="137" spans="1:7">
      <c r="B137" s="2">
        <f>ChartDataA!$EF$5</f>
        <v>2.6327910000000312</v>
      </c>
      <c r="C137" s="2">
        <f>ChartDataA!$EF$6</f>
        <v>280.37805300000002</v>
      </c>
      <c r="D137" s="2">
        <f>ChartDataA!$EF$7</f>
        <v>17.346381000000001</v>
      </c>
      <c r="E137" s="2">
        <f>ChartDataA!$EF$8</f>
        <v>12.213583000000002</v>
      </c>
      <c r="F137" s="2">
        <f>ChartDataA!$EF$9</f>
        <v>244.32400800000002</v>
      </c>
      <c r="G137" s="2">
        <f>ChartDataA!$EF$10</f>
        <v>40.630473999999822</v>
      </c>
    </row>
    <row r="138" spans="1:7">
      <c r="B138" s="2">
        <f>ChartDataA!$EG$5</f>
        <v>2.6063250000000164</v>
      </c>
      <c r="C138" s="2">
        <f>ChartDataA!$EG$6</f>
        <v>280.15109400000006</v>
      </c>
      <c r="D138" s="2">
        <f>ChartDataA!$EG$7</f>
        <v>20.282489999999999</v>
      </c>
      <c r="E138" s="2">
        <f>ChartDataA!$EG$8</f>
        <v>12.179881000000002</v>
      </c>
      <c r="F138" s="2">
        <f>ChartDataA!$EG$9</f>
        <v>211.33769400000003</v>
      </c>
      <c r="G138" s="2">
        <f>ChartDataA!$EG$10</f>
        <v>46.413632999999891</v>
      </c>
    </row>
    <row r="139" spans="1:7">
      <c r="B139" s="2">
        <f>ChartDataA!$EH$5</f>
        <v>2.5702260000000092</v>
      </c>
      <c r="C139" s="2">
        <f>ChartDataA!$EH$6</f>
        <v>280.96995700000008</v>
      </c>
      <c r="D139" s="2">
        <f>ChartDataA!$EH$7</f>
        <v>21.262164000000002</v>
      </c>
      <c r="E139" s="2">
        <f>ChartDataA!$EH$8</f>
        <v>11.613477</v>
      </c>
      <c r="F139" s="2">
        <f>ChartDataA!$EH$9</f>
        <v>209.77683800000003</v>
      </c>
      <c r="G139" s="2">
        <f>ChartDataA!$EH$10</f>
        <v>46.403635999999892</v>
      </c>
    </row>
    <row r="140" spans="1:7">
      <c r="B140" s="2">
        <f>ChartDataA!$EI$5</f>
        <v>5.1741170000000025</v>
      </c>
      <c r="C140" s="2">
        <f>ChartDataA!$EI$6</f>
        <v>283.19145200000014</v>
      </c>
      <c r="D140" s="2">
        <f>ChartDataA!$EI$7</f>
        <v>22.899377000000001</v>
      </c>
      <c r="E140" s="2">
        <f>ChartDataA!$EI$8</f>
        <v>10.026215000000002</v>
      </c>
      <c r="F140" s="2">
        <f>ChartDataA!$EI$9</f>
        <v>204.71905900000002</v>
      </c>
      <c r="G140" s="2">
        <f>ChartDataA!$EI$10</f>
        <v>46.418098999999984</v>
      </c>
    </row>
    <row r="141" spans="1:7">
      <c r="A141" s="2" t="str">
        <f>ChartDataA!$EJ$4</f>
        <v>yt 30 06 2022</v>
      </c>
      <c r="B141" s="2">
        <f>ChartDataA!$EJ$5</f>
        <v>6.5682870000000007</v>
      </c>
      <c r="C141" s="2">
        <f>ChartDataA!$EJ$6</f>
        <v>279.25799700000005</v>
      </c>
      <c r="D141" s="2">
        <f>ChartDataA!$EJ$7</f>
        <v>24.244378999999999</v>
      </c>
      <c r="E141" s="2">
        <f>ChartDataA!$EJ$8</f>
        <v>8.8791390000000003</v>
      </c>
      <c r="F141" s="2">
        <f>ChartDataA!$EJ$9</f>
        <v>205.31509900000003</v>
      </c>
      <c r="G141" s="2">
        <f>ChartDataA!$EJ$10</f>
        <v>58.079064000000017</v>
      </c>
    </row>
    <row r="142" spans="1:7">
      <c r="B142" s="2">
        <f>ChartDataA!$EK$5</f>
        <v>7.8363139999999962</v>
      </c>
      <c r="C142" s="2">
        <f>ChartDataA!$EK$6</f>
        <v>275.96408200000008</v>
      </c>
      <c r="D142" s="2">
        <f>ChartDataA!$EK$7</f>
        <v>27.434717000000006</v>
      </c>
      <c r="E142" s="2">
        <f>ChartDataA!$EK$8</f>
        <v>8.7504970000000011</v>
      </c>
      <c r="F142" s="2">
        <f>ChartDataA!$EK$9</f>
        <v>209.56647000000001</v>
      </c>
      <c r="G142" s="2">
        <f>ChartDataA!$EK$10</f>
        <v>58.095687999999996</v>
      </c>
    </row>
    <row r="143" spans="1:7">
      <c r="B143" s="2">
        <f>ChartDataA!$EL$5</f>
        <v>7.8269760000000064</v>
      </c>
      <c r="C143" s="2">
        <f>ChartDataA!$EL$6</f>
        <v>276.70840700000002</v>
      </c>
      <c r="D143" s="2">
        <f>ChartDataA!$EL$7</f>
        <v>28.336864000000006</v>
      </c>
      <c r="E143" s="2">
        <f>ChartDataA!$EL$8</f>
        <v>9.0614369999999997</v>
      </c>
      <c r="F143" s="2">
        <f>ChartDataA!$EL$9</f>
        <v>205.04285800000002</v>
      </c>
      <c r="G143" s="2">
        <f>ChartDataA!$EL$10</f>
        <v>54.546106000000009</v>
      </c>
    </row>
    <row r="144" spans="1:7">
      <c r="B144" s="2">
        <f>ChartDataA!$EM$5</f>
        <v>7.8166530000000023</v>
      </c>
      <c r="C144" s="2">
        <f>ChartDataA!$EM$6</f>
        <v>265.83431299999995</v>
      </c>
      <c r="D144" s="2">
        <f>ChartDataA!$EM$7</f>
        <v>30.432279000000001</v>
      </c>
      <c r="E144" s="2">
        <f>ChartDataA!$EM$8</f>
        <v>9.4327590000000026</v>
      </c>
      <c r="F144" s="2">
        <f>ChartDataA!$EM$9</f>
        <v>204.94421400000002</v>
      </c>
      <c r="G144" s="2">
        <f>ChartDataA!$EM$10</f>
        <v>54.510176999999999</v>
      </c>
    </row>
    <row r="145" spans="1:7">
      <c r="B145" s="2">
        <f>ChartDataA!$EN$5</f>
        <v>7.7386300000000032</v>
      </c>
      <c r="C145" s="2">
        <f>ChartDataA!$EN$6</f>
        <v>280.21735799999999</v>
      </c>
      <c r="D145" s="2">
        <f>ChartDataA!$EN$7</f>
        <v>31.726020000000002</v>
      </c>
      <c r="E145" s="2">
        <f>ChartDataA!$EN$8</f>
        <v>9.463299000000001</v>
      </c>
      <c r="F145" s="2">
        <f>ChartDataA!$EN$9</f>
        <v>208.72799599999999</v>
      </c>
      <c r="G145" s="2">
        <f>ChartDataA!$EN$10</f>
        <v>106.22275400000001</v>
      </c>
    </row>
    <row r="146" spans="1:7">
      <c r="B146" s="2">
        <f>ChartDataA!$EO$5</f>
        <v>7.3828710000000051</v>
      </c>
      <c r="C146" s="2">
        <f>ChartDataA!$EO$6</f>
        <v>282.40069599999998</v>
      </c>
      <c r="D146" s="2">
        <f>ChartDataA!$EO$7</f>
        <v>31.592988999999999</v>
      </c>
      <c r="E146" s="2">
        <f>ChartDataA!$EO$8</f>
        <v>9.9160970000000006</v>
      </c>
      <c r="F146" s="2">
        <f>ChartDataA!$EO$9</f>
        <v>205.044892</v>
      </c>
      <c r="G146" s="2">
        <f>ChartDataA!$EO$10</f>
        <v>95.08604200000002</v>
      </c>
    </row>
    <row r="147" spans="1:7">
      <c r="A147" s="2" t="str">
        <f>ChartDataA!$EP$4</f>
        <v>yt 31 12 2022</v>
      </c>
      <c r="B147" s="2">
        <f>ChartDataA!$EP$5</f>
        <v>7.1724300000000092</v>
      </c>
      <c r="C147" s="2">
        <f>ChartDataA!$EP$6</f>
        <v>300.69267000000002</v>
      </c>
      <c r="D147" s="2">
        <f>ChartDataA!$EP$7</f>
        <v>31.43655</v>
      </c>
      <c r="E147" s="2">
        <f>ChartDataA!$EP$8</f>
        <v>10.040366000000002</v>
      </c>
      <c r="F147" s="2">
        <f>ChartDataA!$EP$9</f>
        <v>212.75488100000001</v>
      </c>
      <c r="G147" s="2">
        <f>ChartDataA!$EP$10</f>
        <v>83.5993729999999</v>
      </c>
    </row>
    <row r="148" spans="1:7">
      <c r="B148" s="2">
        <f>ChartDataA!$EQ$5</f>
        <v>7.1562290000000086</v>
      </c>
      <c r="C148" s="2">
        <f>ChartDataA!$EQ$6</f>
        <v>313.56415200000009</v>
      </c>
      <c r="D148" s="2">
        <f>ChartDataA!$EQ$7</f>
        <v>30.463491000000001</v>
      </c>
      <c r="E148" s="2">
        <f>ChartDataA!$EQ$8</f>
        <v>10.169821000000002</v>
      </c>
      <c r="F148" s="2">
        <f>ChartDataA!$EQ$9</f>
        <v>207.73410599999997</v>
      </c>
      <c r="G148" s="2">
        <f>ChartDataA!$EQ$10</f>
        <v>72.563473999999815</v>
      </c>
    </row>
    <row r="149" spans="1:7">
      <c r="B149" s="2">
        <f>ChartDataA!$ER$5</f>
        <v>11.860013999999989</v>
      </c>
      <c r="C149" s="2">
        <f>ChartDataA!$ER$6</f>
        <v>330.61237300000005</v>
      </c>
      <c r="D149" s="2">
        <f>ChartDataA!$ER$7</f>
        <v>31.960899000000001</v>
      </c>
      <c r="E149" s="2">
        <f>ChartDataA!$ER$8</f>
        <v>10.233563</v>
      </c>
      <c r="F149" s="2">
        <f>ChartDataA!$ER$9</f>
        <v>124.36624399999999</v>
      </c>
      <c r="G149" s="2">
        <f>ChartDataA!$ER$10</f>
        <v>72.513015999999993</v>
      </c>
    </row>
    <row r="150" spans="1:7">
      <c r="B150" s="2">
        <f>ChartDataA!$ES$5</f>
        <v>39.88750499999999</v>
      </c>
      <c r="C150" s="2">
        <f>ChartDataA!$ES$6</f>
        <v>361.74646900000005</v>
      </c>
      <c r="D150" s="2">
        <f>ChartDataA!$ES$7</f>
        <v>31.343452000000006</v>
      </c>
      <c r="E150" s="2">
        <f>ChartDataA!$ES$8</f>
        <v>10.260291</v>
      </c>
      <c r="F150" s="2">
        <f>ChartDataA!$ES$9</f>
        <v>140.15861200000001</v>
      </c>
      <c r="G150" s="2">
        <f>ChartDataA!$ES$10</f>
        <v>66.906964000000016</v>
      </c>
    </row>
    <row r="151" spans="1:7">
      <c r="B151" s="2">
        <f>ChartDataA!$ET$5</f>
        <v>39.883444000000004</v>
      </c>
      <c r="C151" s="2">
        <f>ChartDataA!$ET$6</f>
        <v>397.83698300000009</v>
      </c>
      <c r="D151" s="2">
        <f>ChartDataA!$ET$7</f>
        <v>35.793199000000008</v>
      </c>
      <c r="E151" s="2">
        <f>ChartDataA!$ET$8</f>
        <v>10.275084000000003</v>
      </c>
      <c r="F151" s="2">
        <f>ChartDataA!$ET$9</f>
        <v>145.13578000000001</v>
      </c>
      <c r="G151" s="2">
        <f>ChartDataA!$ET$10</f>
        <v>67.272025999999983</v>
      </c>
    </row>
    <row r="152" spans="1:7">
      <c r="B152" s="2">
        <f>ChartDataA!$EU$5</f>
        <v>65.146720999999999</v>
      </c>
      <c r="C152" s="2">
        <f>ChartDataA!$EU$6</f>
        <v>437.933806</v>
      </c>
      <c r="D152" s="2">
        <f>ChartDataA!$EU$7</f>
        <v>43.679938999999997</v>
      </c>
      <c r="E152" s="2">
        <f>ChartDataA!$EU$8</f>
        <v>10.549773000000004</v>
      </c>
      <c r="F152" s="2">
        <f>ChartDataA!$EU$9</f>
        <v>156.883329</v>
      </c>
      <c r="G152" s="2">
        <f>ChartDataA!$EU$10</f>
        <v>68.031975999999986</v>
      </c>
    </row>
    <row r="153" spans="1:7">
      <c r="A153" s="2" t="str">
        <f>ChartDataA!$EV$4</f>
        <v>yt 30 06 2023</v>
      </c>
      <c r="B153" s="2">
        <f>ChartDataA!$EV$5</f>
        <v>63.861140000000013</v>
      </c>
      <c r="C153" s="2">
        <f>ChartDataA!$EV$6</f>
        <v>443.00302799999997</v>
      </c>
      <c r="D153" s="2">
        <f>ChartDataA!$EV$7</f>
        <v>45.027216000000003</v>
      </c>
      <c r="E153" s="2">
        <f>ChartDataA!$EV$8</f>
        <v>10.672363000000001</v>
      </c>
      <c r="F153" s="2">
        <f>ChartDataA!$EV$9</f>
        <v>159.84059500000001</v>
      </c>
      <c r="G153" s="2">
        <f>ChartDataA!$EV$10</f>
        <v>57.275079000000005</v>
      </c>
    </row>
    <row r="154" spans="1:7">
      <c r="B154" s="2">
        <f>ChartDataA!$EW$5</f>
        <v>62.567823000000004</v>
      </c>
      <c r="C154" s="2">
        <f>ChartDataA!$EW$6</f>
        <v>461.84990500000004</v>
      </c>
      <c r="D154" s="2">
        <f>ChartDataA!$EW$7</f>
        <v>46.970486999999999</v>
      </c>
      <c r="E154" s="2">
        <f>ChartDataA!$EW$8</f>
        <v>10.607989000000002</v>
      </c>
      <c r="F154" s="2">
        <f>ChartDataA!$EW$9</f>
        <v>157.91885000000002</v>
      </c>
      <c r="G154" s="2">
        <f>ChartDataA!$EW$10</f>
        <v>57.789087999999992</v>
      </c>
    </row>
    <row r="155" spans="1:7">
      <c r="B155" s="2">
        <f>ChartDataA!$EX$5</f>
        <v>62.547266</v>
      </c>
      <c r="C155" s="2">
        <f>ChartDataA!$EX$6</f>
        <v>457.25969100000003</v>
      </c>
      <c r="D155" s="2">
        <f>ChartDataA!$EX$7</f>
        <v>47.506189999999997</v>
      </c>
      <c r="E155" s="2">
        <f>ChartDataA!$EX$8</f>
        <v>10.270807000000001</v>
      </c>
      <c r="F155" s="2">
        <f>ChartDataA!$EX$9</f>
        <v>147.80739499999999</v>
      </c>
      <c r="G155" s="2">
        <f>ChartDataA!$EX$10</f>
        <v>55.488356999999951</v>
      </c>
    </row>
    <row r="156" spans="1:7">
      <c r="B156" s="2">
        <f>ChartDataA!$EY$5</f>
        <v>74.296748000000008</v>
      </c>
      <c r="C156" s="2">
        <f>ChartDataA!$EY$6</f>
        <v>454.87701600000008</v>
      </c>
      <c r="D156" s="2">
        <f>ChartDataA!$EY$7</f>
        <v>44.699449000000001</v>
      </c>
      <c r="E156" s="2">
        <f>ChartDataA!$EY$8</f>
        <v>9.3461409999999976</v>
      </c>
      <c r="F156" s="2">
        <f>ChartDataA!$EY$9</f>
        <v>153.79556600000001</v>
      </c>
      <c r="G156" s="2">
        <f>ChartDataA!$EY$10</f>
        <v>55.48879299999976</v>
      </c>
    </row>
    <row r="157" spans="1:7">
      <c r="B157" s="2">
        <f>ChartDataA!$EZ$5</f>
        <v>93.637601000000004</v>
      </c>
      <c r="C157" s="2">
        <f>ChartDataA!$EZ$6</f>
        <v>422.01986800000009</v>
      </c>
      <c r="D157" s="2">
        <f>ChartDataA!$EZ$7</f>
        <v>42.151928999999996</v>
      </c>
      <c r="E157" s="2">
        <f>ChartDataA!$EZ$8</f>
        <v>8.5712910000000004</v>
      </c>
      <c r="F157" s="2">
        <f>ChartDataA!$EZ$9</f>
        <v>175.33864799999998</v>
      </c>
      <c r="G157" s="2">
        <f>ChartDataA!$EZ$10</f>
        <v>3.7100639999999885</v>
      </c>
    </row>
    <row r="158" spans="1:7">
      <c r="B158" s="2">
        <f>ChartDataA!$FA$5</f>
        <v>93.658240999999975</v>
      </c>
      <c r="C158" s="2">
        <f>ChartDataA!$FA$6</f>
        <v>403.60994000000005</v>
      </c>
      <c r="D158" s="2">
        <f>ChartDataA!$FA$7</f>
        <v>42.339144999999995</v>
      </c>
      <c r="E158" s="2">
        <f>ChartDataA!$FA$8</f>
        <v>7.8818580000000003</v>
      </c>
      <c r="F158" s="2">
        <f>ChartDataA!$FA$9</f>
        <v>192.182659</v>
      </c>
      <c r="G158" s="2">
        <f>ChartDataA!$FA$10</f>
        <v>3.3958979999999883</v>
      </c>
    </row>
    <row r="159" spans="1:7">
      <c r="A159" s="2" t="str">
        <f>ChartDataA!$FB$4</f>
        <v>yt 31 12 2023</v>
      </c>
      <c r="B159" s="2">
        <f>ChartDataA!$FB$5</f>
        <v>93.712555999999992</v>
      </c>
      <c r="C159" s="2">
        <f>ChartDataA!$FB$6</f>
        <v>389.43960300000009</v>
      </c>
      <c r="D159" s="2">
        <f>ChartDataA!$FB$7</f>
        <v>44.667396000000004</v>
      </c>
      <c r="E159" s="2">
        <f>ChartDataA!$FB$8</f>
        <v>7.2482609999999994</v>
      </c>
      <c r="F159" s="2">
        <f>ChartDataA!$FB$9</f>
        <v>201.59575300000003</v>
      </c>
      <c r="G159" s="2">
        <f>ChartDataA!$FB$10</f>
        <v>3.3314719999999625</v>
      </c>
    </row>
    <row r="160" spans="1:7">
      <c r="B160" s="2">
        <f>ChartDataA!$FC$5</f>
        <v>93.832470000000001</v>
      </c>
      <c r="C160" s="2">
        <f>ChartDataA!$FC$6</f>
        <v>395.89201600000007</v>
      </c>
      <c r="D160" s="2">
        <f>ChartDataA!$FC$7</f>
        <v>48.541026999999993</v>
      </c>
      <c r="E160" s="2">
        <f>ChartDataA!$FC$8</f>
        <v>7.4366980000000007</v>
      </c>
      <c r="F160" s="2">
        <f>ChartDataA!$FC$9</f>
        <v>203.07863500000005</v>
      </c>
      <c r="G160" s="2">
        <f>ChartDataA!$FC$10</f>
        <v>3.0909860000001572</v>
      </c>
    </row>
    <row r="161" spans="1:7">
      <c r="B161" s="2">
        <f>ChartDataA!$FD$5</f>
        <v>89.24575999999999</v>
      </c>
      <c r="C161" s="2">
        <f>ChartDataA!$FD$6</f>
        <v>375.41009100000002</v>
      </c>
      <c r="D161" s="2">
        <f>ChartDataA!$FD$7</f>
        <v>48.975538</v>
      </c>
      <c r="E161" s="2">
        <f>ChartDataA!$FD$8</f>
        <v>7.2702410000000013</v>
      </c>
      <c r="F161" s="2">
        <f>ChartDataA!$FD$9</f>
        <v>233.88119200000003</v>
      </c>
      <c r="G161" s="2">
        <f>ChartDataA!$FD$10</f>
        <v>3.0954260000002023</v>
      </c>
    </row>
    <row r="162" spans="1:7">
      <c r="B162" s="2">
        <f>ChartDataA!$FE$5</f>
        <v>61.252311999999996</v>
      </c>
      <c r="C162" s="2">
        <f>ChartDataA!$FE$6</f>
        <v>339.01690400000001</v>
      </c>
      <c r="D162" s="2">
        <f>ChartDataA!$FE$7</f>
        <v>52.017459000000002</v>
      </c>
      <c r="E162" s="2">
        <f>ChartDataA!$FE$8</f>
        <v>7.143536000000001</v>
      </c>
      <c r="F162" s="2">
        <f>ChartDataA!$FE$9</f>
        <v>224.67612800000003</v>
      </c>
      <c r="G162" s="2">
        <f>ChartDataA!$FE$10</f>
        <v>2.8606200000001536</v>
      </c>
    </row>
    <row r="163" spans="1:7">
      <c r="B163" s="2">
        <f>ChartDataA!$FF$5</f>
        <v>61.334452999999989</v>
      </c>
      <c r="C163" s="2">
        <f>ChartDataA!$FF$6</f>
        <v>327.658501</v>
      </c>
      <c r="D163" s="2">
        <f>ChartDataA!$FF$7</f>
        <v>49.874348000000012</v>
      </c>
      <c r="E163" s="2">
        <f>ChartDataA!$FF$8</f>
        <v>7.7680070000000008</v>
      </c>
      <c r="F163" s="2">
        <f>ChartDataA!$FF$9</f>
        <v>233.97106600000004</v>
      </c>
      <c r="G163" s="2">
        <f>ChartDataA!$FF$10</f>
        <v>2.5447620000001052</v>
      </c>
    </row>
    <row r="164" spans="1:7">
      <c r="B164" s="2">
        <f>ChartDataA!$FG$5</f>
        <v>31.871330999999984</v>
      </c>
      <c r="C164" s="2">
        <f>ChartDataA!$FG$6</f>
        <v>303.03684300000003</v>
      </c>
      <c r="D164" s="2">
        <f>ChartDataA!$FG$7</f>
        <v>41.334003000000003</v>
      </c>
      <c r="E164" s="2">
        <f>ChartDataA!$FG$8</f>
        <v>7.0159770000000012</v>
      </c>
      <c r="F164" s="2">
        <f>ChartDataA!$FG$9</f>
        <v>233.21924600000003</v>
      </c>
      <c r="G164" s="2">
        <f>ChartDataA!$FG$10</f>
        <v>1.7628860000000941</v>
      </c>
    </row>
    <row r="165" spans="1:7">
      <c r="A165" s="2" t="str">
        <f>ChartDataA!$FH$4</f>
        <v>yt 30 06 2024</v>
      </c>
      <c r="B165" s="2">
        <f>ChartDataA!$FH$5</f>
        <v>31.72969599999999</v>
      </c>
      <c r="C165" s="2">
        <f>ChartDataA!$FH$6</f>
        <v>296.30545900000004</v>
      </c>
      <c r="D165" s="2">
        <f>ChartDataA!$FH$7</f>
        <v>39.926419000000003</v>
      </c>
      <c r="E165" s="2">
        <f>ChartDataA!$FH$8</f>
        <v>7.2316400000000005</v>
      </c>
      <c r="F165" s="2">
        <f>ChartDataA!$FH$9</f>
        <v>252.06487800000002</v>
      </c>
      <c r="G165" s="2">
        <f>ChartDataA!$FH$10</f>
        <v>0.82457799999986037</v>
      </c>
    </row>
    <row r="166" spans="1:7">
      <c r="B166" s="2">
        <f>ChartDataA!$FI$5</f>
        <v>31.753114999999998</v>
      </c>
      <c r="C166" s="2">
        <f>ChartDataA!$FI$6</f>
        <v>275.79002800000001</v>
      </c>
      <c r="D166" s="2">
        <f>ChartDataA!$FI$7</f>
        <v>36.022478</v>
      </c>
      <c r="E166" s="2">
        <f>ChartDataA!$FI$8</f>
        <v>6.5316960000000002</v>
      </c>
      <c r="F166" s="2">
        <f>ChartDataA!$FI$9</f>
        <v>250.73306600000004</v>
      </c>
      <c r="G166" s="2">
        <f>ChartDataA!$FI$10</f>
        <v>0.27606000000014319</v>
      </c>
    </row>
    <row r="167" spans="1:7">
      <c r="B167" s="2">
        <f>ChartDataA!$FJ$5</f>
        <v>31.800368999999996</v>
      </c>
      <c r="C167" s="2">
        <f>ChartDataA!$FJ$6</f>
        <v>279.23978100000005</v>
      </c>
      <c r="D167" s="2">
        <f>ChartDataA!$FJ$7</f>
        <v>36.230371999999996</v>
      </c>
      <c r="E167" s="2">
        <f>ChartDataA!$FJ$8</f>
        <v>7.0495029999999996</v>
      </c>
      <c r="F167" s="2">
        <f>ChartDataA!$FJ$9</f>
        <v>250.69424000000001</v>
      </c>
      <c r="G167" s="2">
        <f>ChartDataA!$FJ$10</f>
        <v>0.26907899999991969</v>
      </c>
    </row>
    <row r="168" spans="1:7">
      <c r="B168" s="2">
        <f>ChartDataA!$FK$5</f>
        <v>20.314873999999993</v>
      </c>
      <c r="C168" s="2">
        <f>ChartDataA!$FK$6</f>
        <v>342.60559799999999</v>
      </c>
      <c r="D168" s="2">
        <f>ChartDataA!$FK$7</f>
        <v>38.306312000000005</v>
      </c>
      <c r="E168" s="2">
        <f>ChartDataA!$FK$8</f>
        <v>8.8453499999999998</v>
      </c>
      <c r="F168" s="2">
        <f>ChartDataA!$FK$9</f>
        <v>241.317859</v>
      </c>
      <c r="G168" s="2">
        <f>ChartDataA!$FK$10</f>
        <v>0.2953860000000077</v>
      </c>
    </row>
    <row r="169" spans="1:7">
      <c r="B169" s="2">
        <f>ChartDataA!$FL$5</f>
        <v>1.3255339999999984</v>
      </c>
      <c r="C169" s="2">
        <f>ChartDataA!$FL$6</f>
        <v>358.787961</v>
      </c>
      <c r="D169" s="2">
        <f>ChartDataA!$FL$7</f>
        <v>40.272418999999999</v>
      </c>
      <c r="E169" s="2">
        <f>ChartDataA!$FL$8</f>
        <v>8.9133220000000009</v>
      </c>
      <c r="F169" s="2">
        <f>ChartDataA!$FL$9</f>
        <v>306.979288</v>
      </c>
      <c r="G169" s="2">
        <f>ChartDataA!$FL$10</f>
        <v>0.31313399999999092</v>
      </c>
    </row>
    <row r="170" spans="1:7">
      <c r="B170" s="2">
        <f>ChartDataA!$FM$5</f>
        <v>1.4209889999999985</v>
      </c>
      <c r="C170" s="2">
        <f>ChartDataA!$FM$6</f>
        <v>371.43456200000003</v>
      </c>
      <c r="D170" s="2">
        <f>ChartDataA!$FM$7</f>
        <v>42.711470999999996</v>
      </c>
      <c r="E170" s="2">
        <f>ChartDataA!$FM$8</f>
        <v>9.2957560000000008</v>
      </c>
      <c r="F170" s="2">
        <f>ChartDataA!$FM$9</f>
        <v>336.29974999999996</v>
      </c>
      <c r="G170" s="2">
        <f>ChartDataA!$FM$10</f>
        <v>0.28735099999994418</v>
      </c>
    </row>
    <row r="171" spans="1:7">
      <c r="A171" s="2" t="str">
        <f>ChartDataA!$FN$4</f>
        <v>yt 31 12 2024</v>
      </c>
      <c r="B171" s="2">
        <f>ChartDataA!$FN$5</f>
        <v>1.47997</v>
      </c>
      <c r="C171" s="2">
        <f>ChartDataA!$FN$6</f>
        <v>345.30026900000001</v>
      </c>
      <c r="D171" s="2">
        <f>ChartDataA!$FN$7</f>
        <v>39.507822000000004</v>
      </c>
      <c r="E171" s="2">
        <f>ChartDataA!$FN$8</f>
        <v>9.0494850000000007</v>
      </c>
      <c r="F171" s="2">
        <f>ChartDataA!$FN$9</f>
        <v>305.53088600000001</v>
      </c>
      <c r="G171" s="2">
        <f>ChartDataA!$FN$10</f>
        <v>0.28238999999996395</v>
      </c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94" spans="1:7">
      <c r="B194" s="2" t="str">
        <f>ChartDataA!$A$25</f>
        <v>Non EU-27</v>
      </c>
      <c r="C194" s="2" t="str">
        <f>ChartDataA!$A$26</f>
        <v>France</v>
      </c>
      <c r="D194" s="2" t="str">
        <f>ChartDataA!$A$27</f>
        <v>Germany</v>
      </c>
      <c r="E194" s="2" t="str">
        <f>ChartDataA!$A$28</f>
        <v>Luxembourg</v>
      </c>
      <c r="F194" s="2" t="str">
        <f>ChartDataA!$A$29</f>
        <v>Netherlands</v>
      </c>
      <c r="G194" s="2" t="str">
        <f>ChartDataA!$A$30</f>
        <v>Other EU-27</v>
      </c>
    </row>
    <row r="195" spans="1:7">
      <c r="A195" s="8" t="str">
        <f>ChartDataA!$B$24</f>
        <v>yt 31 12 2010</v>
      </c>
      <c r="B195" s="2">
        <f>ChartDataA!$B$25</f>
        <v>5.0000000000000001E-4</v>
      </c>
      <c r="C195" s="2">
        <f>ChartDataA!$B$26</f>
        <v>9.7708999999999993</v>
      </c>
      <c r="D195" s="2">
        <f>ChartDataA!$B$27</f>
        <v>1.8819000000000001</v>
      </c>
      <c r="E195" s="2">
        <f>ChartDataA!$B$28</f>
        <v>1.3445000000000003</v>
      </c>
      <c r="F195" s="2">
        <f>ChartDataA!$B$29</f>
        <v>1.1894</v>
      </c>
      <c r="G195" s="2">
        <f>ChartDataA!$B$30</f>
        <v>5.1500000000002544E-2</v>
      </c>
    </row>
    <row r="196" spans="1:7">
      <c r="A196" s="8"/>
      <c r="B196" s="2">
        <f>ChartDataA!$C$25</f>
        <v>0.35299999999999998</v>
      </c>
      <c r="C196" s="2">
        <f>ChartDataA!$C$26</f>
        <v>9.7227999999999994</v>
      </c>
      <c r="D196" s="2">
        <f>ChartDataA!$C$27</f>
        <v>2.0590000000000002</v>
      </c>
      <c r="E196" s="2">
        <f>ChartDataA!$C$28</f>
        <v>1.3987000000000003</v>
      </c>
      <c r="F196" s="2">
        <f>ChartDataA!$C$29</f>
        <v>1.2339000000000002</v>
      </c>
      <c r="G196" s="2">
        <f>ChartDataA!$C$30</f>
        <v>5.1399999999999224E-2</v>
      </c>
    </row>
    <row r="197" spans="1:7">
      <c r="A197" s="8"/>
      <c r="B197" s="2">
        <f>ChartDataA!$D$25</f>
        <v>0.42349999999999999</v>
      </c>
      <c r="C197" s="2">
        <f>ChartDataA!$D$26</f>
        <v>9.7370000000000019</v>
      </c>
      <c r="D197" s="2">
        <f>ChartDataA!$D$27</f>
        <v>2.2069999999999999</v>
      </c>
      <c r="E197" s="2">
        <f>ChartDataA!$D$28</f>
        <v>1.2596000000000001</v>
      </c>
      <c r="F197" s="2">
        <f>ChartDataA!$D$29</f>
        <v>1.2617000000000003</v>
      </c>
      <c r="G197" s="2">
        <f>ChartDataA!$D$30</f>
        <v>4.9399999999998556E-2</v>
      </c>
    </row>
    <row r="198" spans="1:7">
      <c r="A198" s="8"/>
      <c r="B198" s="2">
        <f>ChartDataA!$E$25</f>
        <v>0.42349999999999999</v>
      </c>
      <c r="C198" s="2">
        <f>ChartDataA!$E$26</f>
        <v>9.861200000000002</v>
      </c>
      <c r="D198" s="2">
        <f>ChartDataA!$E$27</f>
        <v>2.2605</v>
      </c>
      <c r="E198" s="2">
        <f>ChartDataA!$E$28</f>
        <v>1.214</v>
      </c>
      <c r="F198" s="2">
        <f>ChartDataA!$E$29</f>
        <v>1.1919000000000002</v>
      </c>
      <c r="G198" s="2">
        <f>ChartDataA!$E$30</f>
        <v>4.939999999999678E-2</v>
      </c>
    </row>
    <row r="199" spans="1:7">
      <c r="A199" s="8"/>
      <c r="B199" s="2">
        <f>ChartDataA!$F$25</f>
        <v>0.58799999999999997</v>
      </c>
      <c r="C199" s="2">
        <f>ChartDataA!$F$26</f>
        <v>9.9261000000000017</v>
      </c>
      <c r="D199" s="2">
        <f>ChartDataA!$F$27</f>
        <v>2.2605</v>
      </c>
      <c r="E199" s="2">
        <f>ChartDataA!$F$28</f>
        <v>1.3003000000000002</v>
      </c>
      <c r="F199" s="2">
        <f>ChartDataA!$F$29</f>
        <v>1.1296000000000002</v>
      </c>
      <c r="G199" s="2">
        <f>ChartDataA!$F$30</f>
        <v>4.9400000000000333E-2</v>
      </c>
    </row>
    <row r="200" spans="1:7">
      <c r="A200" s="8"/>
      <c r="B200" s="2">
        <f>ChartDataA!$G$25</f>
        <v>0.68149999999999999</v>
      </c>
      <c r="C200" s="2">
        <f>ChartDataA!$G$26</f>
        <v>9.9401000000000028</v>
      </c>
      <c r="D200" s="2">
        <f>ChartDataA!$G$27</f>
        <v>2.5369999999999999</v>
      </c>
      <c r="E200" s="2">
        <f>ChartDataA!$G$28</f>
        <v>1.2688000000000004</v>
      </c>
      <c r="F200" s="2">
        <f>ChartDataA!$G$29</f>
        <v>1.0866000000000002</v>
      </c>
      <c r="G200" s="2">
        <f>ChartDataA!$G$30</f>
        <v>4.939999999999678E-2</v>
      </c>
    </row>
    <row r="201" spans="1:7">
      <c r="A201" s="8" t="str">
        <f>ChartDataA!$H$24</f>
        <v>yt 30 06 2011</v>
      </c>
      <c r="B201" s="2">
        <f>ChartDataA!$H$25</f>
        <v>0.92149999999999999</v>
      </c>
      <c r="C201" s="2">
        <f>ChartDataA!$H$26</f>
        <v>9.857800000000001</v>
      </c>
      <c r="D201" s="2">
        <f>ChartDataA!$H$27</f>
        <v>3.0358000000000001</v>
      </c>
      <c r="E201" s="2">
        <f>ChartDataA!$H$28</f>
        <v>1.1578000000000002</v>
      </c>
      <c r="F201" s="2">
        <f>ChartDataA!$H$29</f>
        <v>0.96410000000000007</v>
      </c>
      <c r="G201" s="2">
        <f>ChartDataA!$H$30</f>
        <v>4.9400000000000333E-2</v>
      </c>
    </row>
    <row r="202" spans="1:7">
      <c r="A202" s="8"/>
      <c r="B202" s="2">
        <f>ChartDataA!$I$25</f>
        <v>0.92149999999999999</v>
      </c>
      <c r="C202" s="2">
        <f>ChartDataA!$I$26</f>
        <v>9.9818999999999996</v>
      </c>
      <c r="D202" s="2">
        <f>ChartDataA!$I$27</f>
        <v>3.2545000000000002</v>
      </c>
      <c r="E202" s="2">
        <f>ChartDataA!$I$28</f>
        <v>1.1323000000000001</v>
      </c>
      <c r="F202" s="2">
        <f>ChartDataA!$I$29</f>
        <v>0.89300000000000013</v>
      </c>
      <c r="G202" s="2">
        <f>ChartDataA!$I$30</f>
        <v>4.9400000000002109E-2</v>
      </c>
    </row>
    <row r="203" spans="1:7">
      <c r="A203" s="8"/>
      <c r="B203" s="2">
        <f>ChartDataA!$J$25</f>
        <v>0.92149999999999999</v>
      </c>
      <c r="C203" s="2">
        <f>ChartDataA!$J$26</f>
        <v>8.6455000000000002</v>
      </c>
      <c r="D203" s="2">
        <f>ChartDataA!$J$27</f>
        <v>3.5110000000000001</v>
      </c>
      <c r="E203" s="2">
        <f>ChartDataA!$J$28</f>
        <v>1.1078000000000001</v>
      </c>
      <c r="F203" s="2">
        <f>ChartDataA!$J$29</f>
        <v>0.81100000000000017</v>
      </c>
      <c r="G203" s="2">
        <f>ChartDataA!$J$30</f>
        <v>8.3800000000000097E-2</v>
      </c>
    </row>
    <row r="204" spans="1:7">
      <c r="A204" s="8"/>
      <c r="B204" s="2">
        <f>ChartDataA!$K$25</f>
        <v>0.92149999999999999</v>
      </c>
      <c r="C204" s="2">
        <f>ChartDataA!$K$26</f>
        <v>7.7294</v>
      </c>
      <c r="D204" s="2">
        <f>ChartDataA!$K$27</f>
        <v>3.4245000000000001</v>
      </c>
      <c r="E204" s="2">
        <f>ChartDataA!$K$28</f>
        <v>1.1365000000000003</v>
      </c>
      <c r="F204" s="2">
        <f>ChartDataA!$K$29</f>
        <v>0.70220000000000005</v>
      </c>
      <c r="G204" s="2">
        <f>ChartDataA!$K$30</f>
        <v>0.11020000000000252</v>
      </c>
    </row>
    <row r="205" spans="1:7">
      <c r="A205" s="8"/>
      <c r="B205" s="2">
        <f>ChartDataA!$L$25</f>
        <v>1.6715</v>
      </c>
      <c r="C205" s="2">
        <f>ChartDataA!$L$26</f>
        <v>7.5611999999999986</v>
      </c>
      <c r="D205" s="2">
        <f>ChartDataA!$L$27</f>
        <v>3.3320000000000007</v>
      </c>
      <c r="E205" s="2">
        <f>ChartDataA!$L$28</f>
        <v>1.0221</v>
      </c>
      <c r="F205" s="2">
        <f>ChartDataA!$L$29</f>
        <v>0.68900000000000006</v>
      </c>
      <c r="G205" s="2">
        <f>ChartDataA!$L$30</f>
        <v>0.13490000000000002</v>
      </c>
    </row>
    <row r="206" spans="1:7">
      <c r="A206" s="8"/>
      <c r="B206" s="2">
        <f>ChartDataA!$M$25</f>
        <v>2.3843000000000001</v>
      </c>
      <c r="C206" s="2">
        <f>ChartDataA!$M$26</f>
        <v>7.2576000000000009</v>
      </c>
      <c r="D206" s="2">
        <f>ChartDataA!$M$27</f>
        <v>3.0909999999999997</v>
      </c>
      <c r="E206" s="2">
        <f>ChartDataA!$M$28</f>
        <v>0.93789999999999996</v>
      </c>
      <c r="F206" s="2">
        <f>ChartDataA!$M$29</f>
        <v>0.62100000000000011</v>
      </c>
      <c r="G206" s="2">
        <f>ChartDataA!$M$30</f>
        <v>0.14640000000000164</v>
      </c>
    </row>
    <row r="207" spans="1:7">
      <c r="A207" s="8" t="str">
        <f>ChartDataA!$N$24</f>
        <v>yt 31 12 2011</v>
      </c>
      <c r="B207" s="2">
        <f>ChartDataA!$N$25</f>
        <v>2.6243000000000003</v>
      </c>
      <c r="C207" s="2">
        <f>ChartDataA!$N$26</f>
        <v>6.343700000000001</v>
      </c>
      <c r="D207" s="2">
        <f>ChartDataA!$N$27</f>
        <v>2.9045999999999994</v>
      </c>
      <c r="E207" s="2">
        <f>ChartDataA!$N$28</f>
        <v>0.80389999999999995</v>
      </c>
      <c r="F207" s="2">
        <f>ChartDataA!$N$29</f>
        <v>0.6169</v>
      </c>
      <c r="G207" s="2">
        <f>ChartDataA!$N$30</f>
        <v>0.10909999999999975</v>
      </c>
    </row>
    <row r="208" spans="1:7">
      <c r="A208" s="8"/>
      <c r="B208" s="2">
        <f>ChartDataA!$O$25</f>
        <v>2.7518000000000002</v>
      </c>
      <c r="C208" s="2">
        <f>ChartDataA!$O$26</f>
        <v>5.4480000000000013</v>
      </c>
      <c r="D208" s="2">
        <f>ChartDataA!$O$27</f>
        <v>2.7270999999999996</v>
      </c>
      <c r="E208" s="2">
        <f>ChartDataA!$O$28</f>
        <v>0.70079999999999998</v>
      </c>
      <c r="F208" s="2">
        <f>ChartDataA!$O$29</f>
        <v>0.55819999999999992</v>
      </c>
      <c r="G208" s="2">
        <f>ChartDataA!$O$30</f>
        <v>0.16879999999999917</v>
      </c>
    </row>
    <row r="209" spans="1:7">
      <c r="A209" s="8"/>
      <c r="B209" s="2">
        <f>ChartDataA!$P$25</f>
        <v>3.0249999999999999</v>
      </c>
      <c r="C209" s="2">
        <f>ChartDataA!$P$26</f>
        <v>5.704600000000001</v>
      </c>
      <c r="D209" s="2">
        <f>ChartDataA!$P$27</f>
        <v>2.5789999999999997</v>
      </c>
      <c r="E209" s="2">
        <f>ChartDataA!$P$28</f>
        <v>0.62170000000000003</v>
      </c>
      <c r="F209" s="2">
        <f>ChartDataA!$P$29</f>
        <v>0.55030000000000001</v>
      </c>
      <c r="G209" s="2">
        <f>ChartDataA!$P$30</f>
        <v>0.21369999999999933</v>
      </c>
    </row>
    <row r="210" spans="1:7">
      <c r="A210" s="8"/>
      <c r="B210" s="2">
        <f>ChartDataA!$Q$25</f>
        <v>3.0249999999999999</v>
      </c>
      <c r="C210" s="2">
        <f>ChartDataA!$Q$26</f>
        <v>5.8923000000000005</v>
      </c>
      <c r="D210" s="2">
        <f>ChartDataA!$Q$27</f>
        <v>2.5771999999999995</v>
      </c>
      <c r="E210" s="2">
        <f>ChartDataA!$Q$28</f>
        <v>0.47420000000000001</v>
      </c>
      <c r="F210" s="2">
        <f>ChartDataA!$Q$29</f>
        <v>0.53120000000000001</v>
      </c>
      <c r="G210" s="2">
        <f>ChartDataA!$Q$30</f>
        <v>0.2881000000000018</v>
      </c>
    </row>
    <row r="211" spans="1:7">
      <c r="A211" s="8"/>
      <c r="B211" s="2">
        <f>ChartDataA!$R$25</f>
        <v>3.0015000000000001</v>
      </c>
      <c r="C211" s="2">
        <f>ChartDataA!$R$26</f>
        <v>5.9705999999999992</v>
      </c>
      <c r="D211" s="2">
        <f>ChartDataA!$R$27</f>
        <v>2.627899999999999</v>
      </c>
      <c r="E211" s="2">
        <f>ChartDataA!$R$28</f>
        <v>0.38860000000000006</v>
      </c>
      <c r="F211" s="2">
        <f>ChartDataA!$R$29</f>
        <v>0.60370000000000001</v>
      </c>
      <c r="G211" s="2">
        <f>ChartDataA!$R$30</f>
        <v>0.43400000000000283</v>
      </c>
    </row>
    <row r="212" spans="1:7">
      <c r="A212" s="8"/>
      <c r="B212" s="2">
        <f>ChartDataA!$S$25</f>
        <v>3.2124000000000001</v>
      </c>
      <c r="C212" s="2">
        <f>ChartDataA!$S$26</f>
        <v>6.2004000000000001</v>
      </c>
      <c r="D212" s="2">
        <f>ChartDataA!$S$27</f>
        <v>2.3778999999999999</v>
      </c>
      <c r="E212" s="2">
        <f>ChartDataA!$S$28</f>
        <v>0.37250000000000005</v>
      </c>
      <c r="F212" s="2">
        <f>ChartDataA!$S$29</f>
        <v>0.62729999999999997</v>
      </c>
      <c r="G212" s="2">
        <f>ChartDataA!$S$30</f>
        <v>0.54079999999999906</v>
      </c>
    </row>
    <row r="213" spans="1:7">
      <c r="A213" s="8" t="str">
        <f>ChartDataA!$T$24</f>
        <v>yt 30 06 2012</v>
      </c>
      <c r="B213" s="2">
        <f>ChartDataA!$T$25</f>
        <v>3.1673000000000004</v>
      </c>
      <c r="C213" s="2">
        <f>ChartDataA!$T$26</f>
        <v>6.3122999999999996</v>
      </c>
      <c r="D213" s="2">
        <f>ChartDataA!$T$27</f>
        <v>1.8249000000000002</v>
      </c>
      <c r="E213" s="2">
        <f>ChartDataA!$T$28</f>
        <v>0.34900000000000009</v>
      </c>
      <c r="F213" s="2">
        <f>ChartDataA!$T$29</f>
        <v>0.6754</v>
      </c>
      <c r="G213" s="2">
        <f>ChartDataA!$T$30</f>
        <v>0.57599999999999874</v>
      </c>
    </row>
    <row r="214" spans="1:7">
      <c r="A214" s="8"/>
      <c r="B214" s="2">
        <f>ChartDataA!$U$25</f>
        <v>3.2401000000000004</v>
      </c>
      <c r="C214" s="2">
        <f>ChartDataA!$U$26</f>
        <v>6.2495000000000003</v>
      </c>
      <c r="D214" s="2">
        <f>ChartDataA!$U$27</f>
        <v>2.4327000000000005</v>
      </c>
      <c r="E214" s="2">
        <f>ChartDataA!$U$28</f>
        <v>0.31490000000000012</v>
      </c>
      <c r="F214" s="2">
        <f>ChartDataA!$U$29</f>
        <v>0.72889999999999999</v>
      </c>
      <c r="G214" s="2">
        <f>ChartDataA!$U$30</f>
        <v>0.57599999999999874</v>
      </c>
    </row>
    <row r="215" spans="1:7">
      <c r="A215" s="8"/>
      <c r="B215" s="2">
        <f>ChartDataA!$V$25</f>
        <v>3.6002000000000005</v>
      </c>
      <c r="C215" s="2">
        <f>ChartDataA!$V$26</f>
        <v>6.7110000000000003</v>
      </c>
      <c r="D215" s="2">
        <f>ChartDataA!$V$27</f>
        <v>2.1441000000000003</v>
      </c>
      <c r="E215" s="2">
        <f>ChartDataA!$V$28</f>
        <v>0.31630000000000008</v>
      </c>
      <c r="F215" s="2">
        <f>ChartDataA!$V$29</f>
        <v>0.75039999999999996</v>
      </c>
      <c r="G215" s="2">
        <f>ChartDataA!$V$30</f>
        <v>0.62569999999999837</v>
      </c>
    </row>
    <row r="216" spans="1:7">
      <c r="A216" s="8"/>
      <c r="B216" s="2">
        <f>ChartDataA!$W$25</f>
        <v>3.8402000000000003</v>
      </c>
      <c r="C216" s="2">
        <f>ChartDataA!$W$26</f>
        <v>7.1997000000000009</v>
      </c>
      <c r="D216" s="2">
        <f>ChartDataA!$W$27</f>
        <v>1.7405000000000002</v>
      </c>
      <c r="E216" s="2">
        <f>ChartDataA!$W$28</f>
        <v>0.26839999999999997</v>
      </c>
      <c r="F216" s="2">
        <f>ChartDataA!$W$29</f>
        <v>0.74669999999999992</v>
      </c>
      <c r="G216" s="2">
        <f>ChartDataA!$W$30</f>
        <v>0.65169999999999995</v>
      </c>
    </row>
    <row r="217" spans="1:7">
      <c r="A217" s="8"/>
      <c r="B217" s="2">
        <f>ChartDataA!$X$25</f>
        <v>3.0903</v>
      </c>
      <c r="C217" s="2">
        <f>ChartDataA!$X$26</f>
        <v>7.0177000000000005</v>
      </c>
      <c r="D217" s="2">
        <f>ChartDataA!$X$27</f>
        <v>2.4171000000000005</v>
      </c>
      <c r="E217" s="2">
        <f>ChartDataA!$X$28</f>
        <v>0.27370000000000005</v>
      </c>
      <c r="F217" s="2">
        <f>ChartDataA!$X$29</f>
        <v>0.63009999999999999</v>
      </c>
      <c r="G217" s="2">
        <f>ChartDataA!$X$30</f>
        <v>0.63870000000000005</v>
      </c>
    </row>
    <row r="218" spans="1:7">
      <c r="A218" s="8"/>
      <c r="B218" s="2">
        <f>ChartDataA!$Y$25</f>
        <v>2.3774999999999999</v>
      </c>
      <c r="C218" s="2">
        <f>ChartDataA!$Y$26</f>
        <v>7.200400000000001</v>
      </c>
      <c r="D218" s="2">
        <f>ChartDataA!$Y$27</f>
        <v>2.2201</v>
      </c>
      <c r="E218" s="2">
        <f>ChartDataA!$Y$28</f>
        <v>0.27060000000000001</v>
      </c>
      <c r="F218" s="2">
        <f>ChartDataA!$Y$29</f>
        <v>0.64229999999999987</v>
      </c>
      <c r="G218" s="2">
        <f>ChartDataA!$Y$30</f>
        <v>0.75029999999999752</v>
      </c>
    </row>
    <row r="219" spans="1:7">
      <c r="A219" s="8" t="str">
        <f>ChartDataA!$Z$24</f>
        <v>yt 31 12 2012</v>
      </c>
      <c r="B219" s="2">
        <f>ChartDataA!$Z$25</f>
        <v>2.1844999999999999</v>
      </c>
      <c r="C219" s="2">
        <f>ChartDataA!$Z$26</f>
        <v>7.3905000000000012</v>
      </c>
      <c r="D219" s="2">
        <f>ChartDataA!$Z$27</f>
        <v>2.1324999999999998</v>
      </c>
      <c r="E219" s="2">
        <f>ChartDataA!$Z$28</f>
        <v>0.25019999999999998</v>
      </c>
      <c r="F219" s="2">
        <f>ChartDataA!$Z$29</f>
        <v>0.56359999999999988</v>
      </c>
      <c r="G219" s="2">
        <f>ChartDataA!$Z$30</f>
        <v>6.2094999999999985</v>
      </c>
    </row>
    <row r="220" spans="1:7">
      <c r="A220" s="8"/>
      <c r="B220" s="2">
        <f>ChartDataA!$AA$25</f>
        <v>1.9445000000000001</v>
      </c>
      <c r="C220" s="2">
        <f>ChartDataA!$AA$26</f>
        <v>8.5591000000000008</v>
      </c>
      <c r="D220" s="2">
        <f>ChartDataA!$AA$27</f>
        <v>2.1324999999999998</v>
      </c>
      <c r="E220" s="2">
        <f>ChartDataA!$AA$28</f>
        <v>0.23810000000000001</v>
      </c>
      <c r="F220" s="2">
        <f>ChartDataA!$AA$29</f>
        <v>0.63340000000000007</v>
      </c>
      <c r="G220" s="2">
        <f>ChartDataA!$AA$30</f>
        <v>6.1975999999999996</v>
      </c>
    </row>
    <row r="221" spans="1:7">
      <c r="A221" s="8"/>
      <c r="B221" s="2">
        <f>ChartDataA!$AB$25</f>
        <v>1.7418</v>
      </c>
      <c r="C221" s="2">
        <f>ChartDataA!$AB$26</f>
        <v>8.4443000000000001</v>
      </c>
      <c r="D221" s="2">
        <f>ChartDataA!$AB$27</f>
        <v>2.1354000000000002</v>
      </c>
      <c r="E221" s="2">
        <f>ChartDataA!$AB$28</f>
        <v>0.31980000000000003</v>
      </c>
      <c r="F221" s="2">
        <f>ChartDataA!$AB$29</f>
        <v>0.69609999999999994</v>
      </c>
      <c r="G221" s="2">
        <f>ChartDataA!$AB$30</f>
        <v>6.1856000000000009</v>
      </c>
    </row>
    <row r="222" spans="1:7">
      <c r="A222" s="8"/>
      <c r="B222" s="2">
        <f>ChartDataA!$AC$25</f>
        <v>1.8593</v>
      </c>
      <c r="C222" s="2">
        <f>ChartDataA!$AC$26</f>
        <v>8.4220000000000006</v>
      </c>
      <c r="D222" s="2">
        <f>ChartDataA!$AC$27</f>
        <v>2.0853999999999999</v>
      </c>
      <c r="E222" s="2">
        <f>ChartDataA!$AC$28</f>
        <v>0.31819999999999998</v>
      </c>
      <c r="F222" s="2">
        <f>ChartDataA!$AC$29</f>
        <v>0.70870000000000011</v>
      </c>
      <c r="G222" s="2">
        <f>ChartDataA!$AC$30</f>
        <v>6.1255000000000006</v>
      </c>
    </row>
    <row r="223" spans="1:7">
      <c r="A223" s="8"/>
      <c r="B223" s="2">
        <f>ChartDataA!$AD$25</f>
        <v>2.7709999999999999</v>
      </c>
      <c r="C223" s="2">
        <f>ChartDataA!$AD$26</f>
        <v>8.5655999999999981</v>
      </c>
      <c r="D223" s="2">
        <f>ChartDataA!$AD$27</f>
        <v>2.0347000000000004</v>
      </c>
      <c r="E223" s="2">
        <f>ChartDataA!$AD$28</f>
        <v>0.31789999999999996</v>
      </c>
      <c r="F223" s="2">
        <f>ChartDataA!$AD$29</f>
        <v>0.65690000000000015</v>
      </c>
      <c r="G223" s="2">
        <f>ChartDataA!$AD$30</f>
        <v>5.9966000000000008</v>
      </c>
    </row>
    <row r="224" spans="1:7">
      <c r="A224" s="8"/>
      <c r="B224" s="2">
        <f>ChartDataA!$AE$25</f>
        <v>3.3633000000000002</v>
      </c>
      <c r="C224" s="2">
        <f>ChartDataA!$AE$26</f>
        <v>8.4990000000000023</v>
      </c>
      <c r="D224" s="2">
        <f>ChartDataA!$AE$27</f>
        <v>2.0082000000000004</v>
      </c>
      <c r="E224" s="2">
        <f>ChartDataA!$AE$28</f>
        <v>0.317</v>
      </c>
      <c r="F224" s="2">
        <f>ChartDataA!$AE$29</f>
        <v>0.60880000000000012</v>
      </c>
      <c r="G224" s="2">
        <f>ChartDataA!$AE$30</f>
        <v>5.9553999999999974</v>
      </c>
    </row>
    <row r="225" spans="1:7">
      <c r="A225" s="8" t="str">
        <f>ChartDataA!$AF$24</f>
        <v>yt 30 06 2013</v>
      </c>
      <c r="B225" s="2">
        <f>ChartDataA!$AF$25</f>
        <v>3.2633999999999999</v>
      </c>
      <c r="C225" s="2">
        <f>ChartDataA!$AF$26</f>
        <v>8.6717000000000013</v>
      </c>
      <c r="D225" s="2">
        <f>ChartDataA!$AF$27</f>
        <v>2.0082000000000004</v>
      </c>
      <c r="E225" s="2">
        <f>ChartDataA!$AF$28</f>
        <v>0.32130000000000003</v>
      </c>
      <c r="F225" s="2">
        <f>ChartDataA!$AF$29</f>
        <v>0.62830000000000008</v>
      </c>
      <c r="G225" s="2">
        <f>ChartDataA!$AF$30</f>
        <v>5.9469000000000012</v>
      </c>
    </row>
    <row r="226" spans="1:7">
      <c r="A226" s="8"/>
      <c r="B226" s="2">
        <f>ChartDataA!$AG$25</f>
        <v>3.4546000000000006</v>
      </c>
      <c r="C226" s="2">
        <f>ChartDataA!$AG$26</f>
        <v>9.0208999999999975</v>
      </c>
      <c r="D226" s="2">
        <f>ChartDataA!$AG$27</f>
        <v>1.1717000000000004</v>
      </c>
      <c r="E226" s="2">
        <f>ChartDataA!$AG$28</f>
        <v>0.3135</v>
      </c>
      <c r="F226" s="2">
        <f>ChartDataA!$AG$29</f>
        <v>0.58689999999999998</v>
      </c>
      <c r="G226" s="2">
        <f>ChartDataA!$AG$30</f>
        <v>5.9605000000000015</v>
      </c>
    </row>
    <row r="227" spans="1:7">
      <c r="A227" s="8"/>
      <c r="B227" s="2">
        <f>ChartDataA!$AH$25</f>
        <v>3.0945</v>
      </c>
      <c r="C227" s="2">
        <f>ChartDataA!$AH$26</f>
        <v>9.4055999999999997</v>
      </c>
      <c r="D227" s="2">
        <f>ChartDataA!$AH$27</f>
        <v>1.1188000000000002</v>
      </c>
      <c r="E227" s="2">
        <f>ChartDataA!$AH$28</f>
        <v>0.29770000000000002</v>
      </c>
      <c r="F227" s="2">
        <f>ChartDataA!$AH$29</f>
        <v>0.60119999999999996</v>
      </c>
      <c r="G227" s="2">
        <f>ChartDataA!$AH$30</f>
        <v>5.8808999999999969</v>
      </c>
    </row>
    <row r="228" spans="1:7">
      <c r="A228" s="8"/>
      <c r="B228" s="2">
        <f>ChartDataA!$AI$25</f>
        <v>3.1185</v>
      </c>
      <c r="C228" s="2">
        <f>ChartDataA!$AI$26</f>
        <v>13.056799999999999</v>
      </c>
      <c r="D228" s="2">
        <f>ChartDataA!$AI$27</f>
        <v>1.0946000000000005</v>
      </c>
      <c r="E228" s="2">
        <f>ChartDataA!$AI$28</f>
        <v>0.32169999999999999</v>
      </c>
      <c r="F228" s="2">
        <f>ChartDataA!$AI$29</f>
        <v>0.68209999999999993</v>
      </c>
      <c r="G228" s="2">
        <f>ChartDataA!$AI$30</f>
        <v>5.8870000000000022</v>
      </c>
    </row>
    <row r="229" spans="1:7">
      <c r="A229" s="8"/>
      <c r="B229" s="2">
        <f>ChartDataA!$AJ$25</f>
        <v>3.1184000000000003</v>
      </c>
      <c r="C229" s="2">
        <f>ChartDataA!$AJ$26</f>
        <v>14.744200000000003</v>
      </c>
      <c r="D229" s="2">
        <f>ChartDataA!$AJ$27</f>
        <v>0.13670000000000002</v>
      </c>
      <c r="E229" s="2">
        <f>ChartDataA!$AJ$28</f>
        <v>0.30320000000000003</v>
      </c>
      <c r="F229" s="2">
        <f>ChartDataA!$AJ$29</f>
        <v>0.79789999999999983</v>
      </c>
      <c r="G229" s="2">
        <f>ChartDataA!$AJ$30</f>
        <v>5.8752999999999993</v>
      </c>
    </row>
    <row r="230" spans="1:7">
      <c r="A230" s="8"/>
      <c r="B230" s="2">
        <f>ChartDataA!$AK$25</f>
        <v>3.1184000000000003</v>
      </c>
      <c r="C230" s="2">
        <f>ChartDataA!$AK$26</f>
        <v>15.288400000000003</v>
      </c>
      <c r="D230" s="2">
        <f>ChartDataA!$AK$27</f>
        <v>3.0600000000000006E-2</v>
      </c>
      <c r="E230" s="2">
        <f>ChartDataA!$AK$28</f>
        <v>0.30880000000000002</v>
      </c>
      <c r="F230" s="2">
        <f>ChartDataA!$AK$29</f>
        <v>0.71870000000000001</v>
      </c>
      <c r="G230" s="2">
        <f>ChartDataA!$AK$30</f>
        <v>5.7521999999999984</v>
      </c>
    </row>
    <row r="231" spans="1:7">
      <c r="A231" s="8" t="str">
        <f>ChartDataA!$AL$24</f>
        <v>yt 31 12 2013</v>
      </c>
      <c r="B231" s="2">
        <f>ChartDataA!$AL$25</f>
        <v>3.3593999999999999</v>
      </c>
      <c r="C231" s="2">
        <f>ChartDataA!$AL$26</f>
        <v>15.594800000000003</v>
      </c>
      <c r="D231" s="2">
        <f>ChartDataA!$AL$27</f>
        <v>3.8300000000000008E-2</v>
      </c>
      <c r="E231" s="2">
        <f>ChartDataA!$AL$28</f>
        <v>0.32590000000000002</v>
      </c>
      <c r="F231" s="2">
        <f>ChartDataA!$AL$29</f>
        <v>0.69860000000000011</v>
      </c>
      <c r="G231" s="2">
        <f>ChartDataA!$AL$30</f>
        <v>0.28090000000000259</v>
      </c>
    </row>
    <row r="232" spans="1:7">
      <c r="A232" s="8"/>
      <c r="B232" s="2">
        <f>ChartDataA!$AM$25</f>
        <v>3.2874000000000003</v>
      </c>
      <c r="C232" s="2">
        <f>ChartDataA!$AM$26</f>
        <v>17.036800000000003</v>
      </c>
      <c r="D232" s="2">
        <f>ChartDataA!$AM$27</f>
        <v>7.1500000000000008E-2</v>
      </c>
      <c r="E232" s="2">
        <f>ChartDataA!$AM$28</f>
        <v>0.35810000000000003</v>
      </c>
      <c r="F232" s="2">
        <f>ChartDataA!$AM$29</f>
        <v>0.71630000000000005</v>
      </c>
      <c r="G232" s="2">
        <f>ChartDataA!$AM$30</f>
        <v>0.23310000000000031</v>
      </c>
    </row>
    <row r="233" spans="1:7">
      <c r="A233" s="8"/>
      <c r="B233" s="2">
        <f>ChartDataA!$AN$25</f>
        <v>3.7681000000000004</v>
      </c>
      <c r="C233" s="2">
        <f>ChartDataA!$AN$26</f>
        <v>17.665500000000002</v>
      </c>
      <c r="D233" s="2">
        <f>ChartDataA!$AN$27</f>
        <v>7.17E-2</v>
      </c>
      <c r="E233" s="2">
        <f>ChartDataA!$AN$28</f>
        <v>0.28920000000000001</v>
      </c>
      <c r="F233" s="2">
        <f>ChartDataA!$AN$29</f>
        <v>0.65839999999999999</v>
      </c>
      <c r="G233" s="2">
        <f>ChartDataA!$AN$30</f>
        <v>0.20020000000000238</v>
      </c>
    </row>
    <row r="234" spans="1:7">
      <c r="A234" s="8"/>
      <c r="B234" s="2">
        <f>ChartDataA!$AO$25</f>
        <v>3.6506000000000003</v>
      </c>
      <c r="C234" s="2">
        <f>ChartDataA!$AO$26</f>
        <v>18.180900000000001</v>
      </c>
      <c r="D234" s="2">
        <f>ChartDataA!$AO$27</f>
        <v>6.8500000000000005E-2</v>
      </c>
      <c r="E234" s="2">
        <f>ChartDataA!$AO$28</f>
        <v>0.29020000000000001</v>
      </c>
      <c r="F234" s="2">
        <f>ChartDataA!$AO$29</f>
        <v>0.70269999999999999</v>
      </c>
      <c r="G234" s="2">
        <f>ChartDataA!$AO$30</f>
        <v>0.19399999999999906</v>
      </c>
    </row>
    <row r="235" spans="1:7">
      <c r="A235" s="8"/>
      <c r="B235" s="2">
        <f>ChartDataA!$AP$25</f>
        <v>2.7447000000000004</v>
      </c>
      <c r="C235" s="2">
        <f>ChartDataA!$AP$26</f>
        <v>18.509900000000002</v>
      </c>
      <c r="D235" s="2">
        <f>ChartDataA!$AP$27</f>
        <v>6.8599999999999994E-2</v>
      </c>
      <c r="E235" s="2">
        <f>ChartDataA!$AP$28</f>
        <v>0.28820000000000001</v>
      </c>
      <c r="F235" s="2">
        <f>ChartDataA!$AP$29</f>
        <v>0.68859999999999999</v>
      </c>
      <c r="G235" s="2">
        <f>ChartDataA!$AP$30</f>
        <v>0.17699999999999605</v>
      </c>
    </row>
    <row r="236" spans="1:7">
      <c r="A236" s="8"/>
      <c r="B236" s="2">
        <f>ChartDataA!$AQ$25</f>
        <v>2.5985</v>
      </c>
      <c r="C236" s="2">
        <f>ChartDataA!$AQ$26</f>
        <v>18.475900000000006</v>
      </c>
      <c r="D236" s="2">
        <f>ChartDataA!$AQ$27</f>
        <v>6.8599999999999994E-2</v>
      </c>
      <c r="E236" s="2">
        <f>ChartDataA!$AQ$28</f>
        <v>0.29780000000000001</v>
      </c>
      <c r="F236" s="2">
        <f>ChartDataA!$AQ$29</f>
        <v>0.68909999999999993</v>
      </c>
      <c r="G236" s="2">
        <f>ChartDataA!$AQ$30</f>
        <v>0.11139999999999617</v>
      </c>
    </row>
    <row r="237" spans="1:7">
      <c r="A237" s="8" t="str">
        <f>ChartDataA!$AR$24</f>
        <v>yt 30 06 2014</v>
      </c>
      <c r="B237" s="2">
        <f>ChartDataA!$AR$25</f>
        <v>2.5588000000000002</v>
      </c>
      <c r="C237" s="2">
        <f>ChartDataA!$AR$26</f>
        <v>18.891600000000007</v>
      </c>
      <c r="D237" s="2">
        <f>ChartDataA!$AR$27</f>
        <v>6.8599999999999994E-2</v>
      </c>
      <c r="E237" s="2">
        <f>ChartDataA!$AR$28</f>
        <v>0.29580000000000001</v>
      </c>
      <c r="F237" s="2">
        <f>ChartDataA!$AR$29</f>
        <v>0.62380000000000013</v>
      </c>
      <c r="G237" s="2">
        <f>ChartDataA!$AR$30</f>
        <v>8.4699999999990894E-2</v>
      </c>
    </row>
    <row r="238" spans="1:7">
      <c r="A238" s="8"/>
      <c r="B238" s="2">
        <f>ChartDataA!$AS$25</f>
        <v>2.3069000000000002</v>
      </c>
      <c r="C238" s="2">
        <f>ChartDataA!$AS$26</f>
        <v>19.348400000000005</v>
      </c>
      <c r="D238" s="2">
        <f>ChartDataA!$AS$27</f>
        <v>5.6400000000000006E-2</v>
      </c>
      <c r="E238" s="2">
        <f>ChartDataA!$AS$28</f>
        <v>0.29730000000000001</v>
      </c>
      <c r="F238" s="2">
        <f>ChartDataA!$AS$29</f>
        <v>0.61280000000000012</v>
      </c>
      <c r="G238" s="2">
        <f>ChartDataA!$AS$30</f>
        <v>7.1099999999990615E-2</v>
      </c>
    </row>
    <row r="239" spans="1:7">
      <c r="A239" s="8"/>
      <c r="B239" s="2">
        <f>ChartDataA!$AT$25</f>
        <v>2.3069000000000002</v>
      </c>
      <c r="C239" s="2">
        <f>ChartDataA!$AT$26</f>
        <v>21.9801</v>
      </c>
      <c r="D239" s="2">
        <f>ChartDataA!$AT$27</f>
        <v>5.6400000000000006E-2</v>
      </c>
      <c r="E239" s="2">
        <f>ChartDataA!$AT$28</f>
        <v>0.29740000000000005</v>
      </c>
      <c r="F239" s="2">
        <f>ChartDataA!$AT$29</f>
        <v>0.58170000000000011</v>
      </c>
      <c r="G239" s="2">
        <f>ChartDataA!$AT$30</f>
        <v>6.6600000000004655E-2</v>
      </c>
    </row>
    <row r="240" spans="1:7">
      <c r="A240" s="8"/>
      <c r="B240" s="2">
        <f>ChartDataA!$AU$25</f>
        <v>2.0912999999999999</v>
      </c>
      <c r="C240" s="2">
        <f>ChartDataA!$AU$26</f>
        <v>20.480100000000004</v>
      </c>
      <c r="D240" s="2">
        <f>ChartDataA!$AU$27</f>
        <v>6.3400000000000012E-2</v>
      </c>
      <c r="E240" s="2">
        <f>ChartDataA!$AU$28</f>
        <v>0.27089999999999997</v>
      </c>
      <c r="F240" s="2">
        <f>ChartDataA!$AU$29</f>
        <v>0.48390000000000005</v>
      </c>
      <c r="G240" s="2">
        <f>ChartDataA!$AU$30</f>
        <v>8.1000000000024386E-3</v>
      </c>
    </row>
    <row r="241" spans="1:7">
      <c r="A241" s="8"/>
      <c r="B241" s="2">
        <f>ChartDataA!$AV$25</f>
        <v>2.1219999999999994</v>
      </c>
      <c r="C241" s="2">
        <f>ChartDataA!$AV$26</f>
        <v>19.886400000000002</v>
      </c>
      <c r="D241" s="2">
        <f>ChartDataA!$AV$27</f>
        <v>6.3800000000000009E-2</v>
      </c>
      <c r="E241" s="2">
        <f>ChartDataA!$AV$28</f>
        <v>0.28979999999999995</v>
      </c>
      <c r="F241" s="2">
        <f>ChartDataA!$AV$29</f>
        <v>0.45780000000000004</v>
      </c>
      <c r="G241" s="2">
        <f>ChartDataA!$AV$30</f>
        <v>3.2300000000002882E-2</v>
      </c>
    </row>
    <row r="242" spans="1:7">
      <c r="A242" s="8"/>
      <c r="B242" s="2">
        <f>ChartDataA!$AW$25</f>
        <v>2.1704999999999997</v>
      </c>
      <c r="C242" s="2">
        <f>ChartDataA!$AW$26</f>
        <v>20.009900000000005</v>
      </c>
      <c r="D242" s="2">
        <f>ChartDataA!$AW$27</f>
        <v>7.400000000000001E-2</v>
      </c>
      <c r="E242" s="2">
        <f>ChartDataA!$AW$28</f>
        <v>0.25360000000000005</v>
      </c>
      <c r="F242" s="2">
        <f>ChartDataA!$AW$29</f>
        <v>0.4975</v>
      </c>
      <c r="G242" s="2">
        <f>ChartDataA!$AW$30</f>
        <v>3.2299999999995777E-2</v>
      </c>
    </row>
    <row r="243" spans="1:7">
      <c r="A243" s="8" t="str">
        <f>ChartDataA!$AX$24</f>
        <v>yt 31 12 2014</v>
      </c>
      <c r="B243" s="2">
        <f>ChartDataA!$AX$25</f>
        <v>1.9222000000000001</v>
      </c>
      <c r="C243" s="2">
        <f>ChartDataA!$AX$26</f>
        <v>21.706100000000003</v>
      </c>
      <c r="D243" s="2">
        <f>ChartDataA!$AX$27</f>
        <v>6.8300000000000013E-2</v>
      </c>
      <c r="E243" s="2">
        <f>ChartDataA!$AX$28</f>
        <v>0.23340000000000002</v>
      </c>
      <c r="F243" s="2">
        <f>ChartDataA!$AX$29</f>
        <v>0.59440000000000015</v>
      </c>
      <c r="G243" s="2">
        <f>ChartDataA!$AX$30</f>
        <v>3.2299999999999329E-2</v>
      </c>
    </row>
    <row r="244" spans="1:7">
      <c r="A244" s="8"/>
      <c r="B244" s="2">
        <f>ChartDataA!$AY$25</f>
        <v>1.7735000000000001</v>
      </c>
      <c r="C244" s="2">
        <f>ChartDataA!$AY$26</f>
        <v>21.722999999999999</v>
      </c>
      <c r="D244" s="2">
        <f>ChartDataA!$AY$27</f>
        <v>4.1400000000000006E-2</v>
      </c>
      <c r="E244" s="2">
        <f>ChartDataA!$AY$28</f>
        <v>0.2094</v>
      </c>
      <c r="F244" s="2">
        <f>ChartDataA!$AY$29</f>
        <v>0.56310000000000016</v>
      </c>
      <c r="G244" s="2">
        <f>ChartDataA!$AY$30</f>
        <v>3.2300000000009987E-2</v>
      </c>
    </row>
    <row r="245" spans="1:7">
      <c r="A245" s="8"/>
      <c r="B245" s="2">
        <f>ChartDataA!$AZ$25</f>
        <v>1.8240000000000001</v>
      </c>
      <c r="C245" s="2">
        <f>ChartDataA!$AZ$26</f>
        <v>22.973200000000002</v>
      </c>
      <c r="D245" s="2">
        <f>ChartDataA!$AZ$27</f>
        <v>3.8300000000000001E-2</v>
      </c>
      <c r="E245" s="2">
        <f>ChartDataA!$AZ$28</f>
        <v>0.20400000000000004</v>
      </c>
      <c r="F245" s="2">
        <f>ChartDataA!$AZ$29</f>
        <v>0.60340000000000016</v>
      </c>
      <c r="G245" s="2">
        <f>ChartDataA!$AZ$30</f>
        <v>3.2300000000002882E-2</v>
      </c>
    </row>
    <row r="246" spans="1:7">
      <c r="A246" s="8"/>
      <c r="B246" s="2">
        <f>ChartDataA!$BA$25</f>
        <v>1.8303</v>
      </c>
      <c r="C246" s="2">
        <f>ChartDataA!$BA$26</f>
        <v>22.459</v>
      </c>
      <c r="D246" s="2">
        <f>ChartDataA!$BA$27</f>
        <v>3.8300000000000001E-2</v>
      </c>
      <c r="E246" s="2">
        <f>ChartDataA!$BA$28</f>
        <v>0.29060000000000002</v>
      </c>
      <c r="F246" s="2">
        <f>ChartDataA!$BA$29</f>
        <v>0.54719999999999991</v>
      </c>
      <c r="G246" s="2">
        <f>ChartDataA!$BA$30</f>
        <v>2.4200000000003996E-2</v>
      </c>
    </row>
    <row r="247" spans="1:7">
      <c r="A247" s="8"/>
      <c r="B247" s="2">
        <f>ChartDataA!$BB$25</f>
        <v>2.0585</v>
      </c>
      <c r="C247" s="2">
        <f>ChartDataA!$BB$26</f>
        <v>23.110200000000006</v>
      </c>
      <c r="D247" s="2">
        <f>ChartDataA!$BB$27</f>
        <v>3.8200000000000005E-2</v>
      </c>
      <c r="E247" s="2">
        <f>ChartDataA!$BB$28</f>
        <v>0.307</v>
      </c>
      <c r="F247" s="2">
        <f>ChartDataA!$BB$29</f>
        <v>0.55820000000000003</v>
      </c>
      <c r="G247" s="2">
        <f>ChartDataA!$BB$30</f>
        <v>2.4200000000000443E-2</v>
      </c>
    </row>
    <row r="248" spans="1:7">
      <c r="A248" s="8"/>
      <c r="B248" s="2">
        <f>ChartDataA!$BC$25</f>
        <v>1.3254000000000001</v>
      </c>
      <c r="C248" s="2">
        <f>ChartDataA!$BC$26</f>
        <v>23.193000000000005</v>
      </c>
      <c r="D248" s="2">
        <f>ChartDataA!$BC$27</f>
        <v>3.8400000000000004E-2</v>
      </c>
      <c r="E248" s="2">
        <f>ChartDataA!$BC$28</f>
        <v>0.29980000000000001</v>
      </c>
      <c r="F248" s="2">
        <f>ChartDataA!$BC$29</f>
        <v>0.57610000000000006</v>
      </c>
      <c r="G248" s="2">
        <f>ChartDataA!$BC$30</f>
        <v>2.4199999999996891E-2</v>
      </c>
    </row>
    <row r="249" spans="1:7">
      <c r="A249" s="8" t="str">
        <f>ChartDataA!$BD$24</f>
        <v>yt 30 06 2015</v>
      </c>
      <c r="B249" s="2">
        <f>ChartDataA!$BD$25</f>
        <v>1.6545000000000003</v>
      </c>
      <c r="C249" s="2">
        <f>ChartDataA!$BD$26</f>
        <v>22.751399999999997</v>
      </c>
      <c r="D249" s="2">
        <f>ChartDataA!$BD$27</f>
        <v>3.8400000000000004E-2</v>
      </c>
      <c r="E249" s="2">
        <f>ChartDataA!$BD$28</f>
        <v>0.32130000000000009</v>
      </c>
      <c r="F249" s="2">
        <f>ChartDataA!$BD$29</f>
        <v>0.5806</v>
      </c>
      <c r="G249" s="2">
        <f>ChartDataA!$BD$30</f>
        <v>2.4200000000007549E-2</v>
      </c>
    </row>
    <row r="250" spans="1:7">
      <c r="A250" s="8"/>
      <c r="B250" s="2">
        <f>ChartDataA!$BE$25</f>
        <v>1.6424000000000001</v>
      </c>
      <c r="C250" s="2">
        <f>ChartDataA!$BE$26</f>
        <v>22.898500000000006</v>
      </c>
      <c r="D250" s="2">
        <f>ChartDataA!$BE$27</f>
        <v>3.2200000000000006E-2</v>
      </c>
      <c r="E250" s="2">
        <f>ChartDataA!$BE$28</f>
        <v>0.36649999999999999</v>
      </c>
      <c r="F250" s="2">
        <f>ChartDataA!$BE$29</f>
        <v>0.84629999999999994</v>
      </c>
      <c r="G250" s="2">
        <f>ChartDataA!$BE$30</f>
        <v>2.4200000000000443E-2</v>
      </c>
    </row>
    <row r="251" spans="1:7">
      <c r="A251" s="8"/>
      <c r="B251" s="2">
        <f>ChartDataA!$BF$25</f>
        <v>2.3682000000000003</v>
      </c>
      <c r="C251" s="2">
        <f>ChartDataA!$BF$26</f>
        <v>20.442800000000002</v>
      </c>
      <c r="D251" s="2">
        <f>ChartDataA!$BF$27</f>
        <v>3.2200000000000006E-2</v>
      </c>
      <c r="E251" s="2">
        <f>ChartDataA!$BF$28</f>
        <v>0.38410000000000011</v>
      </c>
      <c r="F251" s="2">
        <f>ChartDataA!$BF$29</f>
        <v>0.86830000000000018</v>
      </c>
      <c r="G251" s="2">
        <f>ChartDataA!$BF$30</f>
        <v>2.4200000000000443E-2</v>
      </c>
    </row>
    <row r="252" spans="1:7">
      <c r="A252" s="8"/>
      <c r="B252" s="2">
        <f>ChartDataA!$BG$25</f>
        <v>2.3485</v>
      </c>
      <c r="C252" s="2">
        <f>ChartDataA!$BG$26</f>
        <v>18.583099999999998</v>
      </c>
      <c r="D252" s="2">
        <f>ChartDataA!$BG$27</f>
        <v>3.6999999999999998E-2</v>
      </c>
      <c r="E252" s="2">
        <f>ChartDataA!$BG$28</f>
        <v>0.46040000000000009</v>
      </c>
      <c r="F252" s="2">
        <f>ChartDataA!$BG$29</f>
        <v>0.89730000000000021</v>
      </c>
      <c r="G252" s="2">
        <f>ChartDataA!$BG$30</f>
        <v>2.4200000000000443E-2</v>
      </c>
    </row>
    <row r="253" spans="1:7">
      <c r="A253" s="8"/>
      <c r="B253" s="2">
        <f>ChartDataA!$BH$25</f>
        <v>2.3199999999999998</v>
      </c>
      <c r="C253" s="2">
        <f>ChartDataA!$BH$26</f>
        <v>18.487200000000001</v>
      </c>
      <c r="D253" s="2">
        <f>ChartDataA!$BH$27</f>
        <v>3.3799999999999997E-2</v>
      </c>
      <c r="E253" s="2">
        <f>ChartDataA!$BH$28</f>
        <v>0.52960000000000007</v>
      </c>
      <c r="F253" s="2">
        <f>ChartDataA!$BH$29</f>
        <v>0.92080000000000017</v>
      </c>
      <c r="G253" s="2">
        <f>ChartDataA!$BH$30</f>
        <v>0</v>
      </c>
    </row>
    <row r="254" spans="1:7">
      <c r="A254" s="8"/>
      <c r="B254" s="2">
        <f>ChartDataA!$BI$25</f>
        <v>2.2715000000000001</v>
      </c>
      <c r="C254" s="2">
        <f>ChartDataA!$BI$26</f>
        <v>18.581599999999998</v>
      </c>
      <c r="D254" s="2">
        <f>ChartDataA!$BI$27</f>
        <v>2.3000000000000003E-2</v>
      </c>
      <c r="E254" s="2">
        <f>ChartDataA!$BI$28</f>
        <v>0.59140000000000015</v>
      </c>
      <c r="F254" s="2">
        <f>ChartDataA!$BI$29</f>
        <v>1.0004000000000002</v>
      </c>
      <c r="G254" s="2">
        <f>ChartDataA!$BI$30</f>
        <v>2.620000000000644E-2</v>
      </c>
    </row>
    <row r="255" spans="1:7">
      <c r="A255" s="8" t="str">
        <f>ChartDataA!$BJ$24</f>
        <v>yt 31 12 2015</v>
      </c>
      <c r="B255" s="2">
        <f>ChartDataA!$BJ$25</f>
        <v>2.2523999999999997</v>
      </c>
      <c r="C255" s="2">
        <f>ChartDataA!$BJ$26</f>
        <v>17.999800000000004</v>
      </c>
      <c r="D255" s="2">
        <f>ChartDataA!$BJ$27</f>
        <v>2.0000000000000004E-2</v>
      </c>
      <c r="E255" s="2">
        <f>ChartDataA!$BJ$28</f>
        <v>0.71620000000000006</v>
      </c>
      <c r="F255" s="2">
        <f>ChartDataA!$BJ$29</f>
        <v>1.0471000000000001</v>
      </c>
      <c r="G255" s="2">
        <f>ChartDataA!$BJ$30</f>
        <v>2.6199999999995782E-2</v>
      </c>
    </row>
    <row r="256" spans="1:7">
      <c r="A256" s="8"/>
      <c r="B256" s="2">
        <f>ChartDataA!$BK$25</f>
        <v>2.2517999999999998</v>
      </c>
      <c r="C256" s="2">
        <f>ChartDataA!$BK$26</f>
        <v>16.642200000000003</v>
      </c>
      <c r="D256" s="2">
        <f>ChartDataA!$BK$27</f>
        <v>1.3700000000000002E-2</v>
      </c>
      <c r="E256" s="2">
        <f>ChartDataA!$BK$28</f>
        <v>0.74140000000000006</v>
      </c>
      <c r="F256" s="2">
        <f>ChartDataA!$BK$29</f>
        <v>1.3152999999999999</v>
      </c>
      <c r="G256" s="2">
        <f>ChartDataA!$BK$30</f>
        <v>2.6200000000002888E-2</v>
      </c>
    </row>
    <row r="257" spans="1:7">
      <c r="A257" s="8"/>
      <c r="B257" s="2">
        <f>ChartDataA!$BL$25</f>
        <v>2.1520000000000001</v>
      </c>
      <c r="C257" s="2">
        <f>ChartDataA!$BL$26</f>
        <v>19.865600000000004</v>
      </c>
      <c r="D257" s="2">
        <f>ChartDataA!$BL$27</f>
        <v>1.5284000000000002</v>
      </c>
      <c r="E257" s="2">
        <f>ChartDataA!$BL$28</f>
        <v>0.75660000000000005</v>
      </c>
      <c r="F257" s="2">
        <f>ChartDataA!$BL$29</f>
        <v>1.6328999999999998</v>
      </c>
      <c r="G257" s="2">
        <f>ChartDataA!$BL$30</f>
        <v>2.6200000000002888E-2</v>
      </c>
    </row>
    <row r="258" spans="1:7">
      <c r="A258" s="8"/>
      <c r="B258" s="2">
        <f>ChartDataA!$BM$25</f>
        <v>2.1456999999999997</v>
      </c>
      <c r="C258" s="2">
        <f>ChartDataA!$BM$26</f>
        <v>25.890900000000002</v>
      </c>
      <c r="D258" s="2">
        <f>ChartDataA!$BM$27</f>
        <v>1.5284000000000002</v>
      </c>
      <c r="E258" s="2">
        <f>ChartDataA!$BM$28</f>
        <v>1.3374000000000001</v>
      </c>
      <c r="F258" s="2">
        <f>ChartDataA!$BM$29</f>
        <v>2.0074000000000001</v>
      </c>
      <c r="G258" s="2">
        <f>ChartDataA!$BM$30</f>
        <v>2.6199999999995782E-2</v>
      </c>
    </row>
    <row r="259" spans="1:7">
      <c r="A259" s="8"/>
      <c r="B259" s="2">
        <f>ChartDataA!$BN$25</f>
        <v>1.7992000000000004</v>
      </c>
      <c r="C259" s="2">
        <f>ChartDataA!$BN$26</f>
        <v>44.365000000000002</v>
      </c>
      <c r="D259" s="2">
        <f>ChartDataA!$BN$27</f>
        <v>1.5284000000000002</v>
      </c>
      <c r="E259" s="2">
        <f>ChartDataA!$BN$28</f>
        <v>1.345</v>
      </c>
      <c r="F259" s="2">
        <f>ChartDataA!$BN$29</f>
        <v>2.5516000000000001</v>
      </c>
      <c r="G259" s="2">
        <f>ChartDataA!$BN$30</f>
        <v>2.6199999999995782E-2</v>
      </c>
    </row>
    <row r="260" spans="1:7">
      <c r="A260" s="8"/>
      <c r="B260" s="2">
        <f>ChartDataA!$BO$25</f>
        <v>1.8453000000000002</v>
      </c>
      <c r="C260" s="2">
        <f>ChartDataA!$BO$26</f>
        <v>44.375200000000007</v>
      </c>
      <c r="D260" s="2">
        <f>ChartDataA!$BO$27</f>
        <v>1.5282</v>
      </c>
      <c r="E260" s="2">
        <f>ChartDataA!$BO$28</f>
        <v>1.3494999999999999</v>
      </c>
      <c r="F260" s="2">
        <f>ChartDataA!$BO$29</f>
        <v>3.0602000000000005</v>
      </c>
      <c r="G260" s="2">
        <f>ChartDataA!$BO$30</f>
        <v>2.6199999999995782E-2</v>
      </c>
    </row>
    <row r="261" spans="1:7">
      <c r="A261" s="8" t="str">
        <f>ChartDataA!$BP$24</f>
        <v>yt 30 06 2016</v>
      </c>
      <c r="B261" s="2">
        <f>ChartDataA!$BP$25</f>
        <v>1.4609000000000001</v>
      </c>
      <c r="C261" s="2">
        <f>ChartDataA!$BP$26</f>
        <v>44.617100000000001</v>
      </c>
      <c r="D261" s="2">
        <f>ChartDataA!$BP$27</f>
        <v>1.5282</v>
      </c>
      <c r="E261" s="2">
        <f>ChartDataA!$BP$28</f>
        <v>1.3289000000000002</v>
      </c>
      <c r="F261" s="2">
        <f>ChartDataA!$BP$29</f>
        <v>3.1575000000000006</v>
      </c>
      <c r="G261" s="2">
        <f>ChartDataA!$BP$30</f>
        <v>2.6200000000009993E-2</v>
      </c>
    </row>
    <row r="262" spans="1:7">
      <c r="A262" s="8"/>
      <c r="B262" s="2">
        <f>ChartDataA!$BQ$25</f>
        <v>1.4613000000000003</v>
      </c>
      <c r="C262" s="2">
        <f>ChartDataA!$BQ$26</f>
        <v>43.9604</v>
      </c>
      <c r="D262" s="2">
        <f>ChartDataA!$BQ$27</f>
        <v>1.5282</v>
      </c>
      <c r="E262" s="2">
        <f>ChartDataA!$BQ$28</f>
        <v>1.3104000000000005</v>
      </c>
      <c r="F262" s="2">
        <f>ChartDataA!$BQ$29</f>
        <v>2.9878000000000005</v>
      </c>
      <c r="G262" s="2">
        <f>ChartDataA!$BQ$30</f>
        <v>2.6200000000002888E-2</v>
      </c>
    </row>
    <row r="263" spans="1:7">
      <c r="A263" s="8"/>
      <c r="B263" s="2">
        <f>ChartDataA!$BR$25</f>
        <v>0.73550000000000004</v>
      </c>
      <c r="C263" s="2">
        <f>ChartDataA!$BR$26</f>
        <v>43.693200000000004</v>
      </c>
      <c r="D263" s="2">
        <f>ChartDataA!$BR$27</f>
        <v>1.5331000000000001</v>
      </c>
      <c r="E263" s="2">
        <f>ChartDataA!$BR$28</f>
        <v>1.2887999999999999</v>
      </c>
      <c r="F263" s="2">
        <f>ChartDataA!$BR$29</f>
        <v>3.1364000000000005</v>
      </c>
      <c r="G263" s="2">
        <f>ChartDataA!$BR$30</f>
        <v>2.6200000000002888E-2</v>
      </c>
    </row>
    <row r="264" spans="1:7">
      <c r="A264" s="8"/>
      <c r="B264" s="2">
        <f>ChartDataA!$BS$25</f>
        <v>0.78539999999999999</v>
      </c>
      <c r="C264" s="2">
        <f>ChartDataA!$BS$26</f>
        <v>44.461299999999994</v>
      </c>
      <c r="D264" s="2">
        <f>ChartDataA!$BS$27</f>
        <v>1.5243000000000002</v>
      </c>
      <c r="E264" s="2">
        <f>ChartDataA!$BS$28</f>
        <v>1.2598000000000003</v>
      </c>
      <c r="F264" s="2">
        <f>ChartDataA!$BS$29</f>
        <v>3.2470000000000003</v>
      </c>
      <c r="G264" s="2">
        <f>ChartDataA!$BS$30</f>
        <v>2.6200000000017099E-2</v>
      </c>
    </row>
    <row r="265" spans="1:7">
      <c r="A265" s="8"/>
      <c r="B265" s="2">
        <f>ChartDataA!$BT$25</f>
        <v>0.7831999999999999</v>
      </c>
      <c r="C265" s="2">
        <f>ChartDataA!$BT$26</f>
        <v>44.518599999999999</v>
      </c>
      <c r="D265" s="2">
        <f>ChartDataA!$BT$27</f>
        <v>1.5293000000000001</v>
      </c>
      <c r="E265" s="2">
        <f>ChartDataA!$BT$28</f>
        <v>1.2244999999999999</v>
      </c>
      <c r="F265" s="2">
        <f>ChartDataA!$BT$29</f>
        <v>3.5066000000000006</v>
      </c>
      <c r="G265" s="2">
        <f>ChartDataA!$BT$30</f>
        <v>6.9800000000014961E-2</v>
      </c>
    </row>
    <row r="266" spans="1:7">
      <c r="A266" s="8"/>
      <c r="B266" s="2">
        <f>ChartDataA!$BU$25</f>
        <v>0.7831999999999999</v>
      </c>
      <c r="C266" s="2">
        <f>ChartDataA!$BU$26</f>
        <v>44.308500000000002</v>
      </c>
      <c r="D266" s="2">
        <f>ChartDataA!$BU$27</f>
        <v>1.5288000000000002</v>
      </c>
      <c r="E266" s="2">
        <f>ChartDataA!$BU$28</f>
        <v>1.2299000000000004</v>
      </c>
      <c r="F266" s="2">
        <f>ChartDataA!$BU$29</f>
        <v>4.0966000000000005</v>
      </c>
      <c r="G266" s="2">
        <f>ChartDataA!$BU$30</f>
        <v>4.3600000000004968E-2</v>
      </c>
    </row>
    <row r="267" spans="1:7">
      <c r="A267" s="8" t="str">
        <f>ChartDataA!$BV$24</f>
        <v>yt 31 12 2016</v>
      </c>
      <c r="B267" s="2">
        <f>ChartDataA!$BV$25</f>
        <v>0.76260000000000006</v>
      </c>
      <c r="C267" s="2">
        <f>ChartDataA!$BV$26</f>
        <v>43.963000000000001</v>
      </c>
      <c r="D267" s="2">
        <f>ChartDataA!$BV$27</f>
        <v>1.5314000000000001</v>
      </c>
      <c r="E267" s="2">
        <f>ChartDataA!$BV$28</f>
        <v>1.1921000000000002</v>
      </c>
      <c r="F267" s="2">
        <f>ChartDataA!$BV$29</f>
        <v>5.4758000000000013</v>
      </c>
      <c r="G267" s="2">
        <f>ChartDataA!$BV$30</f>
        <v>4.3600000000004968E-2</v>
      </c>
    </row>
    <row r="268" spans="1:7">
      <c r="B268" s="2">
        <f>ChartDataA!$BW$25</f>
        <v>0.76579999999999993</v>
      </c>
      <c r="C268" s="2">
        <f>ChartDataA!$BW$26</f>
        <v>44.860599999999998</v>
      </c>
      <c r="D268" s="2">
        <f>ChartDataA!$BW$27</f>
        <v>1.5571000000000002</v>
      </c>
      <c r="E268" s="2">
        <f>ChartDataA!$BW$28</f>
        <v>1.3373000000000002</v>
      </c>
      <c r="F268" s="2">
        <f>ChartDataA!$BW$29</f>
        <v>5.2181000000000006</v>
      </c>
      <c r="G268" s="2">
        <f>ChartDataA!$BW$30</f>
        <v>4.3600000000012074E-2</v>
      </c>
    </row>
    <row r="269" spans="1:7">
      <c r="B269" s="2">
        <f>ChartDataA!$BX$25</f>
        <v>0.217</v>
      </c>
      <c r="C269" s="2">
        <f>ChartDataA!$BX$26</f>
        <v>41.34490000000001</v>
      </c>
      <c r="D269" s="2">
        <f>ChartDataA!$BX$27</f>
        <v>6.8500000000000005E-2</v>
      </c>
      <c r="E269" s="2">
        <f>ChartDataA!$BX$28</f>
        <v>1.4349000000000001</v>
      </c>
      <c r="F269" s="2">
        <f>ChartDataA!$BX$29</f>
        <v>7.0523999999999996</v>
      </c>
      <c r="G269" s="2">
        <f>ChartDataA!$BX$30</f>
        <v>4.3599999999997863E-2</v>
      </c>
    </row>
    <row r="270" spans="1:7">
      <c r="B270" s="2">
        <f>ChartDataA!$BY$25</f>
        <v>0.23480000000000001</v>
      </c>
      <c r="C270" s="2">
        <f>ChartDataA!$BY$26</f>
        <v>35.718900000000005</v>
      </c>
      <c r="D270" s="2">
        <f>ChartDataA!$BY$27</f>
        <v>7.0000000000000007E-2</v>
      </c>
      <c r="E270" s="2">
        <f>ChartDataA!$BY$28</f>
        <v>0.78880000000000006</v>
      </c>
      <c r="F270" s="2">
        <f>ChartDataA!$BY$29</f>
        <v>6.8939000000000004</v>
      </c>
      <c r="G270" s="2">
        <f>ChartDataA!$BY$30</f>
        <v>4.3599999999990757E-2</v>
      </c>
    </row>
    <row r="271" spans="1:7">
      <c r="B271" s="2">
        <f>ChartDataA!$BZ$25</f>
        <v>0.20770000000000002</v>
      </c>
      <c r="C271" s="2">
        <f>ChartDataA!$BZ$26</f>
        <v>16.320600000000002</v>
      </c>
      <c r="D271" s="2">
        <f>ChartDataA!$BZ$27</f>
        <v>7.0900000000000005E-2</v>
      </c>
      <c r="E271" s="2">
        <f>ChartDataA!$BZ$28</f>
        <v>0.78380000000000005</v>
      </c>
      <c r="F271" s="2">
        <f>ChartDataA!$BZ$29</f>
        <v>6.7384999999999993</v>
      </c>
      <c r="G271" s="2">
        <f>ChartDataA!$BZ$30</f>
        <v>4.369999999999763E-2</v>
      </c>
    </row>
    <row r="272" spans="1:7">
      <c r="B272" s="2">
        <f>ChartDataA!$CA$25</f>
        <v>0.14380000000000004</v>
      </c>
      <c r="C272" s="2">
        <f>ChartDataA!$CA$26</f>
        <v>16.916100000000004</v>
      </c>
      <c r="D272" s="2">
        <f>ChartDataA!$CA$27</f>
        <v>7.0900000000000005E-2</v>
      </c>
      <c r="E272" s="2">
        <f>ChartDataA!$CA$28</f>
        <v>0.78700000000000003</v>
      </c>
      <c r="F272" s="2">
        <f>ChartDataA!$CA$29</f>
        <v>6.4122000000000003</v>
      </c>
      <c r="G272" s="2">
        <f>ChartDataA!$CA$30</f>
        <v>4.369999999999763E-2</v>
      </c>
    </row>
    <row r="273" spans="1:7">
      <c r="A273" s="2" t="str">
        <f>ChartDataA!$CB$24</f>
        <v>yt 30 06 2017</v>
      </c>
      <c r="B273" s="2">
        <f>ChartDataA!$CB$25</f>
        <v>0.14380000000000004</v>
      </c>
      <c r="C273" s="2">
        <f>ChartDataA!$CB$26</f>
        <v>17.112500000000001</v>
      </c>
      <c r="D273" s="2">
        <f>ChartDataA!$CB$27</f>
        <v>9.5400000000000013E-2</v>
      </c>
      <c r="E273" s="2">
        <f>ChartDataA!$CB$28</f>
        <v>0.80409999999999993</v>
      </c>
      <c r="F273" s="2">
        <f>ChartDataA!$CB$29</f>
        <v>6.3108000000000004</v>
      </c>
      <c r="G273" s="2">
        <f>ChartDataA!$CB$30</f>
        <v>4.3700000000004735E-2</v>
      </c>
    </row>
    <row r="274" spans="1:7">
      <c r="B274" s="2">
        <f>ChartDataA!$CC$25</f>
        <v>0.16310000000000002</v>
      </c>
      <c r="C274" s="2">
        <f>ChartDataA!$CC$26</f>
        <v>17.904400000000003</v>
      </c>
      <c r="D274" s="2">
        <f>ChartDataA!$CC$27</f>
        <v>0.1017</v>
      </c>
      <c r="E274" s="2">
        <f>ChartDataA!$CC$28</f>
        <v>0.7760999999999999</v>
      </c>
      <c r="F274" s="2">
        <f>ChartDataA!$CC$29</f>
        <v>6.2659000000000002</v>
      </c>
      <c r="G274" s="2">
        <f>ChartDataA!$CC$30</f>
        <v>4.3700000000001182E-2</v>
      </c>
    </row>
    <row r="275" spans="1:7">
      <c r="B275" s="2">
        <f>ChartDataA!$CD$25</f>
        <v>0.16320000000000001</v>
      </c>
      <c r="C275" s="2">
        <f>ChartDataA!$CD$26</f>
        <v>18.127500000000001</v>
      </c>
      <c r="D275" s="2">
        <f>ChartDataA!$CD$27</f>
        <v>0.1235</v>
      </c>
      <c r="E275" s="2">
        <f>ChartDataA!$CD$28</f>
        <v>0.78139999999999987</v>
      </c>
      <c r="F275" s="2">
        <f>ChartDataA!$CD$29</f>
        <v>6.0917999999999992</v>
      </c>
      <c r="G275" s="2">
        <f>ChartDataA!$CD$30</f>
        <v>4.3700000000001182E-2</v>
      </c>
    </row>
    <row r="276" spans="1:7">
      <c r="B276" s="2">
        <f>ChartDataA!$CE$25</f>
        <v>8.4599999999999995E-2</v>
      </c>
      <c r="C276" s="2">
        <f>ChartDataA!$CE$26</f>
        <v>18.464099999999998</v>
      </c>
      <c r="D276" s="2">
        <f>ChartDataA!$CE$27</f>
        <v>0.17400000000000002</v>
      </c>
      <c r="E276" s="2">
        <f>ChartDataA!$CE$28</f>
        <v>0.73849999999999993</v>
      </c>
      <c r="F276" s="2">
        <f>ChartDataA!$CE$29</f>
        <v>5.9305999999999992</v>
      </c>
      <c r="G276" s="2">
        <f>ChartDataA!$CE$30</f>
        <v>4.370000000001184E-2</v>
      </c>
    </row>
    <row r="277" spans="1:7">
      <c r="B277" s="2">
        <f>ChartDataA!$CF$25</f>
        <v>0.10150000000000001</v>
      </c>
      <c r="C277" s="2">
        <f>ChartDataA!$CF$26</f>
        <v>18.393599999999999</v>
      </c>
      <c r="D277" s="2">
        <f>ChartDataA!$CF$27</f>
        <v>0.20720000000000002</v>
      </c>
      <c r="E277" s="2">
        <f>ChartDataA!$CF$28</f>
        <v>0.70059999999999978</v>
      </c>
      <c r="F277" s="2">
        <f>ChartDataA!$CF$29</f>
        <v>5.5778999999999996</v>
      </c>
      <c r="G277" s="2">
        <f>ChartDataA!$CF$30</f>
        <v>1.0000000000331966E-4</v>
      </c>
    </row>
    <row r="278" spans="1:7">
      <c r="B278" s="2">
        <f>ChartDataA!$CG$25</f>
        <v>0.10340000000000001</v>
      </c>
      <c r="C278" s="2">
        <f>ChartDataA!$CG$26</f>
        <v>18.482199999999999</v>
      </c>
      <c r="D278" s="2">
        <f>ChartDataA!$CG$27</f>
        <v>0.26540000000000002</v>
      </c>
      <c r="E278" s="2">
        <f>ChartDataA!$CG$28</f>
        <v>0.65400000000000003</v>
      </c>
      <c r="F278" s="2">
        <f>ChartDataA!$CG$29</f>
        <v>5.0168999999999997</v>
      </c>
      <c r="G278" s="2">
        <f>ChartDataA!$CG$30</f>
        <v>1.0000000000687237E-4</v>
      </c>
    </row>
    <row r="279" spans="1:7">
      <c r="A279" s="2" t="str">
        <f>ChartDataA!$CH$24</f>
        <v>yt 31 12 2017</v>
      </c>
      <c r="B279" s="2">
        <f>ChartDataA!$CH$25</f>
        <v>0.1777</v>
      </c>
      <c r="C279" s="2">
        <f>ChartDataA!$CH$26</f>
        <v>17.263499999999997</v>
      </c>
      <c r="D279" s="2">
        <f>ChartDataA!$CH$27</f>
        <v>0.2681</v>
      </c>
      <c r="E279" s="2">
        <f>ChartDataA!$CH$28</f>
        <v>1.333</v>
      </c>
      <c r="F279" s="2">
        <f>ChartDataA!$CH$29</f>
        <v>3.4950999999999999</v>
      </c>
      <c r="G279" s="2">
        <f>ChartDataA!$CH$30</f>
        <v>1.0000000001042508E-4</v>
      </c>
    </row>
    <row r="280" spans="1:7">
      <c r="B280" s="2">
        <f>ChartDataA!$CI$25</f>
        <v>0.16930000000000001</v>
      </c>
      <c r="C280" s="2">
        <f>ChartDataA!$CI$26</f>
        <v>17.107299999999999</v>
      </c>
      <c r="D280" s="2">
        <f>ChartDataA!$CI$27</f>
        <v>0.36830000000000007</v>
      </c>
      <c r="E280" s="2">
        <f>ChartDataA!$CI$28</f>
        <v>1.4401000000000002</v>
      </c>
      <c r="F280" s="2">
        <f>ChartDataA!$CI$29</f>
        <v>3.5802000000000005</v>
      </c>
      <c r="G280" s="2">
        <f>ChartDataA!$CI$30</f>
        <v>1.0000000000331966E-4</v>
      </c>
    </row>
    <row r="281" spans="1:7">
      <c r="B281" s="2">
        <f>ChartDataA!$CJ$25</f>
        <v>0.14629999999999999</v>
      </c>
      <c r="C281" s="2">
        <f>ChartDataA!$CJ$26</f>
        <v>15.8124</v>
      </c>
      <c r="D281" s="2">
        <f>ChartDataA!$CJ$27</f>
        <v>0.3968000000000001</v>
      </c>
      <c r="E281" s="2">
        <f>ChartDataA!$CJ$28</f>
        <v>1.3629000000000002</v>
      </c>
      <c r="F281" s="2">
        <f>ChartDataA!$CJ$29</f>
        <v>1.5831</v>
      </c>
      <c r="G281" s="2">
        <f>ChartDataA!$CJ$30</f>
        <v>9.9999999999766942E-5</v>
      </c>
    </row>
    <row r="282" spans="1:7">
      <c r="B282" s="2">
        <f>ChartDataA!$CK$25</f>
        <v>0.1285</v>
      </c>
      <c r="C282" s="2">
        <f>ChartDataA!$CK$26</f>
        <v>15.7651</v>
      </c>
      <c r="D282" s="2">
        <f>ChartDataA!$CK$27</f>
        <v>0.39570000000000005</v>
      </c>
      <c r="E282" s="2">
        <f>ChartDataA!$CK$28</f>
        <v>1.6304000000000001</v>
      </c>
      <c r="F282" s="2">
        <f>ChartDataA!$CK$29</f>
        <v>1.6414000000000002</v>
      </c>
      <c r="G282" s="2">
        <f>ChartDataA!$CK$30</f>
        <v>9.9999999996214228E-5</v>
      </c>
    </row>
    <row r="283" spans="1:7">
      <c r="B283" s="2">
        <f>ChartDataA!$CL$25</f>
        <v>0.12840000000000001</v>
      </c>
      <c r="C283" s="2">
        <f>ChartDataA!$CL$26</f>
        <v>16.163399999999999</v>
      </c>
      <c r="D283" s="2">
        <f>ChartDataA!$CL$27</f>
        <v>0.3953000000000001</v>
      </c>
      <c r="E283" s="2">
        <f>ChartDataA!$CL$28</f>
        <v>2.0638000000000001</v>
      </c>
      <c r="F283" s="2">
        <f>ChartDataA!$CL$29</f>
        <v>1.3357000000000001</v>
      </c>
      <c r="G283" s="2">
        <f>ChartDataA!$CL$30</f>
        <v>1.0000000000331966E-4</v>
      </c>
    </row>
    <row r="284" spans="1:7">
      <c r="B284" s="2">
        <f>ChartDataA!$CM$25</f>
        <v>0.18560000000000001</v>
      </c>
      <c r="C284" s="2">
        <f>ChartDataA!$CM$26</f>
        <v>15.8149</v>
      </c>
      <c r="D284" s="2">
        <f>ChartDataA!$CM$27</f>
        <v>0.39560000000000006</v>
      </c>
      <c r="E284" s="2">
        <f>ChartDataA!$CM$28</f>
        <v>2.6598000000000002</v>
      </c>
      <c r="F284" s="2">
        <f>ChartDataA!$CM$29</f>
        <v>1.1382000000000001</v>
      </c>
      <c r="G284" s="2">
        <f>ChartDataA!$CM$30</f>
        <v>9.9999999996214228E-5</v>
      </c>
    </row>
    <row r="285" spans="1:7">
      <c r="A285" s="2" t="str">
        <f>ChartDataA!$CN$24</f>
        <v>yt 30 06 2018</v>
      </c>
      <c r="B285" s="2">
        <f>ChartDataA!$CN$25</f>
        <v>0.18560000000000001</v>
      </c>
      <c r="C285" s="2">
        <f>ChartDataA!$CN$26</f>
        <v>15.2517</v>
      </c>
      <c r="D285" s="2">
        <f>ChartDataA!$CN$27</f>
        <v>0.3711000000000001</v>
      </c>
      <c r="E285" s="2">
        <f>ChartDataA!$CN$28</f>
        <v>3.0349000000000008</v>
      </c>
      <c r="F285" s="2">
        <f>ChartDataA!$CN$29</f>
        <v>1.6892</v>
      </c>
      <c r="G285" s="2">
        <f>ChartDataA!$CN$30</f>
        <v>9.9999999999766942E-5</v>
      </c>
    </row>
    <row r="286" spans="1:7">
      <c r="B286" s="2">
        <f>ChartDataA!$CO$25</f>
        <v>0.16670000000000001</v>
      </c>
      <c r="C286" s="2">
        <f>ChartDataA!$CO$26</f>
        <v>14.751700000000001</v>
      </c>
      <c r="D286" s="2">
        <f>ChartDataA!$CO$27</f>
        <v>0.36610000000000004</v>
      </c>
      <c r="E286" s="2">
        <f>ChartDataA!$CO$28</f>
        <v>3.3843000000000005</v>
      </c>
      <c r="F286" s="2">
        <f>ChartDataA!$CO$29</f>
        <v>1.7081</v>
      </c>
      <c r="G286" s="2">
        <f>ChartDataA!$CO$30</f>
        <v>9.9999999999766942E-5</v>
      </c>
    </row>
    <row r="287" spans="1:7">
      <c r="B287" s="2">
        <f>ChartDataA!$CP$25</f>
        <v>0.1666</v>
      </c>
      <c r="C287" s="2">
        <f>ChartDataA!$CP$26</f>
        <v>13.806900000000002</v>
      </c>
      <c r="D287" s="2">
        <f>ChartDataA!$CP$27</f>
        <v>0.33940000000000009</v>
      </c>
      <c r="E287" s="2">
        <f>ChartDataA!$CP$28</f>
        <v>3.7790000000000004</v>
      </c>
      <c r="F287" s="2">
        <f>ChartDataA!$CP$29</f>
        <v>1.8382000000000001</v>
      </c>
      <c r="G287" s="2">
        <f>ChartDataA!$CP$30</f>
        <v>9.9999999999766942E-5</v>
      </c>
    </row>
    <row r="288" spans="1:7">
      <c r="B288" s="2">
        <f>ChartDataA!$CQ$25</f>
        <v>0.2046</v>
      </c>
      <c r="C288" s="2">
        <f>ChartDataA!$CQ$26</f>
        <v>12.686999999999999</v>
      </c>
      <c r="D288" s="2">
        <f>ChartDataA!$CQ$27</f>
        <v>0.28500000000000003</v>
      </c>
      <c r="E288" s="2">
        <f>ChartDataA!$CQ$28</f>
        <v>3.9849000000000006</v>
      </c>
      <c r="F288" s="2">
        <f>ChartDataA!$CQ$29</f>
        <v>2.2761</v>
      </c>
      <c r="G288" s="2">
        <f>ChartDataA!$CQ$30</f>
        <v>1.0000000000331966E-4</v>
      </c>
    </row>
    <row r="289" spans="1:7">
      <c r="B289" s="2">
        <f>ChartDataA!$CR$25</f>
        <v>0.18770000000000003</v>
      </c>
      <c r="C289" s="2">
        <f>ChartDataA!$CR$26</f>
        <v>11.771000000000001</v>
      </c>
      <c r="D289" s="2">
        <f>ChartDataA!$CR$27</f>
        <v>0.24650000000000002</v>
      </c>
      <c r="E289" s="2">
        <f>ChartDataA!$CR$28</f>
        <v>4.6435000000000013</v>
      </c>
      <c r="F289" s="2">
        <f>ChartDataA!$CR$29</f>
        <v>2.2713000000000001</v>
      </c>
      <c r="G289" s="2">
        <f>ChartDataA!$CR$30</f>
        <v>9.9999999999766942E-5</v>
      </c>
    </row>
    <row r="290" spans="1:7">
      <c r="B290" s="2">
        <f>ChartDataA!$CS$25</f>
        <v>0.187</v>
      </c>
      <c r="C290" s="2">
        <f>ChartDataA!$CS$26</f>
        <v>10.906199999999998</v>
      </c>
      <c r="D290" s="2">
        <f>ChartDataA!$CS$27</f>
        <v>0.18870000000000006</v>
      </c>
      <c r="E290" s="2">
        <f>ChartDataA!$CS$28</f>
        <v>5.2629000000000019</v>
      </c>
      <c r="F290" s="2">
        <f>ChartDataA!$CS$29</f>
        <v>2.1088</v>
      </c>
      <c r="G290" s="2">
        <f>ChartDataA!$CS$30</f>
        <v>9.9999999999766942E-5</v>
      </c>
    </row>
    <row r="291" spans="1:7">
      <c r="A291" s="2" t="str">
        <f>ChartDataA!$CT$24</f>
        <v>yt 31 12 2018</v>
      </c>
      <c r="B291" s="2">
        <f>ChartDataA!$CT$25</f>
        <v>0.1139</v>
      </c>
      <c r="C291" s="2">
        <f>ChartDataA!$CT$26</f>
        <v>11.2301</v>
      </c>
      <c r="D291" s="2">
        <f>ChartDataA!$CT$27</f>
        <v>0.18370000000000006</v>
      </c>
      <c r="E291" s="2">
        <f>ChartDataA!$CT$28</f>
        <v>5.9516000000000018</v>
      </c>
      <c r="F291" s="2">
        <f>ChartDataA!$CT$29</f>
        <v>2.1229</v>
      </c>
      <c r="G291" s="2">
        <f>ChartDataA!$CT$30</f>
        <v>9.9999999999766942E-5</v>
      </c>
    </row>
    <row r="292" spans="1:7">
      <c r="B292" s="2">
        <f>ChartDataA!$CU$25</f>
        <v>0.10050000000000001</v>
      </c>
      <c r="C292" s="2">
        <f>ChartDataA!$CU$26</f>
        <v>9.8185000000000002</v>
      </c>
      <c r="D292" s="2">
        <f>ChartDataA!$CU$27</f>
        <v>5.779999999999999E-2</v>
      </c>
      <c r="E292" s="2">
        <f>ChartDataA!$CU$28</f>
        <v>5.9074000000000018</v>
      </c>
      <c r="F292" s="2">
        <f>ChartDataA!$CU$29</f>
        <v>1.9409000000000001</v>
      </c>
      <c r="G292" s="2">
        <f>ChartDataA!$CU$30</f>
        <v>9.9999999999766942E-5</v>
      </c>
    </row>
    <row r="293" spans="1:7">
      <c r="B293" s="2">
        <f>ChartDataA!$CV$25</f>
        <v>0.10020000000000001</v>
      </c>
      <c r="C293" s="2">
        <f>ChartDataA!$CV$26</f>
        <v>10.738200000000001</v>
      </c>
      <c r="D293" s="2">
        <f>ChartDataA!$CV$27</f>
        <v>3.2000000000000002E-3</v>
      </c>
      <c r="E293" s="2">
        <f>ChartDataA!$CV$28</f>
        <v>9.3538000000000014</v>
      </c>
      <c r="F293" s="2">
        <f>ChartDataA!$CV$29</f>
        <v>1.7746999999999999</v>
      </c>
      <c r="G293" s="2">
        <f>ChartDataA!$CV$30</f>
        <v>4.0000000000262048E-4</v>
      </c>
    </row>
    <row r="294" spans="1:7">
      <c r="B294" s="2">
        <f>ChartDataA!$CW$25</f>
        <v>0.10050000000000001</v>
      </c>
      <c r="C294" s="2">
        <f>ChartDataA!$CW$26</f>
        <v>10.559900000000003</v>
      </c>
      <c r="D294" s="2">
        <f>ChartDataA!$CW$27</f>
        <v>3.8999999999999998E-3</v>
      </c>
      <c r="E294" s="2">
        <f>ChartDataA!$CW$28</f>
        <v>10.5366</v>
      </c>
      <c r="F294" s="2">
        <f>ChartDataA!$CW$29</f>
        <v>1.5603999999999998</v>
      </c>
      <c r="G294" s="2">
        <f>ChartDataA!$CW$30</f>
        <v>3.9999999999906777E-4</v>
      </c>
    </row>
    <row r="295" spans="1:7">
      <c r="B295" s="2">
        <f>ChartDataA!$CX$25</f>
        <v>9.9399999999999988E-2</v>
      </c>
      <c r="C295" s="2">
        <f>ChartDataA!$CX$26</f>
        <v>10.956899999999999</v>
      </c>
      <c r="D295" s="2">
        <f>ChartDataA!$CX$27</f>
        <v>4.9000000000000007E-3</v>
      </c>
      <c r="E295" s="2">
        <f>ChartDataA!$CX$28</f>
        <v>10.334700000000002</v>
      </c>
      <c r="F295" s="2">
        <f>ChartDataA!$CX$29</f>
        <v>1.6171999999999997</v>
      </c>
      <c r="G295" s="2">
        <f>ChartDataA!$CX$30</f>
        <v>3.9999999999906777E-4</v>
      </c>
    </row>
    <row r="296" spans="1:7">
      <c r="B296" s="2">
        <f>ChartDataA!$CY$25</f>
        <v>4.3099999999999999E-2</v>
      </c>
      <c r="C296" s="2">
        <f>ChartDataA!$CY$26</f>
        <v>13.354100000000003</v>
      </c>
      <c r="D296" s="2">
        <f>ChartDataA!$CY$27</f>
        <v>4.5999999999999999E-3</v>
      </c>
      <c r="E296" s="2">
        <f>ChartDataA!$CY$28</f>
        <v>14.753200000000001</v>
      </c>
      <c r="F296" s="2">
        <f>ChartDataA!$CY$29</f>
        <v>1.9194</v>
      </c>
      <c r="G296" s="2">
        <f>ChartDataA!$CY$30</f>
        <v>3.9999999999906777E-4</v>
      </c>
    </row>
    <row r="297" spans="1:7">
      <c r="A297" s="2" t="str">
        <f>ChartDataA!$CZ$24</f>
        <v>yt 30 06 2019</v>
      </c>
      <c r="B297" s="2">
        <f>ChartDataA!$CZ$25</f>
        <v>4.3099999999999999E-2</v>
      </c>
      <c r="C297" s="2">
        <f>ChartDataA!$CZ$26</f>
        <v>14.783800000000001</v>
      </c>
      <c r="D297" s="2">
        <f>ChartDataA!$CZ$27</f>
        <v>6.1999999999999998E-3</v>
      </c>
      <c r="E297" s="2">
        <f>ChartDataA!$CZ$28</f>
        <v>16.5395</v>
      </c>
      <c r="F297" s="2">
        <f>ChartDataA!$CZ$29</f>
        <v>1.5463</v>
      </c>
      <c r="G297" s="2">
        <f>ChartDataA!$CZ$30</f>
        <v>3.9999999999196234E-4</v>
      </c>
    </row>
    <row r="298" spans="1:7">
      <c r="B298" s="2">
        <f>ChartDataA!$DA$25</f>
        <v>4.2300000000000004E-2</v>
      </c>
      <c r="C298" s="2">
        <f>ChartDataA!$DA$26</f>
        <v>16.021000000000001</v>
      </c>
      <c r="D298" s="2">
        <f>ChartDataA!$DA$27</f>
        <v>4.9000000000000007E-3</v>
      </c>
      <c r="E298" s="2">
        <f>ChartDataA!$DA$28</f>
        <v>16.189800000000002</v>
      </c>
      <c r="F298" s="2">
        <f>ChartDataA!$DA$29</f>
        <v>1.5488999999999999</v>
      </c>
      <c r="G298" s="2">
        <f>ChartDataA!$DA$30</f>
        <v>4.000000000061732E-4</v>
      </c>
    </row>
    <row r="299" spans="1:7">
      <c r="B299" s="2">
        <f>ChartDataA!$DB$25</f>
        <v>4.2300000000000004E-2</v>
      </c>
      <c r="C299" s="2">
        <f>ChartDataA!$DB$26</f>
        <v>16.4925</v>
      </c>
      <c r="D299" s="2">
        <f>ChartDataA!$DB$27</f>
        <v>4.9000000000000007E-3</v>
      </c>
      <c r="E299" s="2">
        <f>ChartDataA!$DB$28</f>
        <v>16.735000000000003</v>
      </c>
      <c r="F299" s="2">
        <f>ChartDataA!$DB$29</f>
        <v>1.4171999999999998</v>
      </c>
      <c r="G299" s="2">
        <f>ChartDataA!$DB$30</f>
        <v>4.000000000061732E-4</v>
      </c>
    </row>
    <row r="300" spans="1:7">
      <c r="B300" s="2">
        <f>ChartDataA!$DC$25</f>
        <v>4.3000000000000009E-3</v>
      </c>
      <c r="C300" s="2">
        <f>ChartDataA!$DC$26</f>
        <v>18.413800000000002</v>
      </c>
      <c r="D300" s="2">
        <f>ChartDataA!$DC$27</f>
        <v>6.4000000000000003E-3</v>
      </c>
      <c r="E300" s="2">
        <f>ChartDataA!$DC$28</f>
        <v>18.732100000000006</v>
      </c>
      <c r="F300" s="2">
        <f>ChartDataA!$DC$29</f>
        <v>0.99460000000000015</v>
      </c>
      <c r="G300" s="2">
        <f>ChartDataA!$DC$30</f>
        <v>3.9999999999196234E-4</v>
      </c>
    </row>
    <row r="301" spans="1:7">
      <c r="B301" s="2">
        <f>ChartDataA!$DD$25</f>
        <v>4.9000000000000007E-3</v>
      </c>
      <c r="C301" s="2">
        <f>ChartDataA!$DD$26</f>
        <v>19.008599999999998</v>
      </c>
      <c r="D301" s="2">
        <f>ChartDataA!$DD$27</f>
        <v>1.0100000000000001E-2</v>
      </c>
      <c r="E301" s="2">
        <f>ChartDataA!$DD$28</f>
        <v>19.322900000000001</v>
      </c>
      <c r="F301" s="2">
        <f>ChartDataA!$DD$29</f>
        <v>1.6504000000000001</v>
      </c>
      <c r="G301" s="2">
        <f>ChartDataA!$DD$30</f>
        <v>4.000000000061732E-4</v>
      </c>
    </row>
    <row r="302" spans="1:7">
      <c r="B302" s="2">
        <f>ChartDataA!$DE$25</f>
        <v>5.6000000000000008E-3</v>
      </c>
      <c r="C302" s="2">
        <f>ChartDataA!$DE$26</f>
        <v>19.8232</v>
      </c>
      <c r="D302" s="2">
        <f>ChartDataA!$DE$27</f>
        <v>1.0799999999999999E-2</v>
      </c>
      <c r="E302" s="2">
        <f>ChartDataA!$DE$28</f>
        <v>19.162500000000005</v>
      </c>
      <c r="F302" s="2">
        <f>ChartDataA!$DE$29</f>
        <v>1.7698000000000003</v>
      </c>
      <c r="G302" s="2">
        <f>ChartDataA!$DE$30</f>
        <v>3.9999999999906777E-4</v>
      </c>
    </row>
    <row r="303" spans="1:7">
      <c r="A303" s="2" t="str">
        <f>ChartDataA!$DF$24</f>
        <v>yt 31 12 2019</v>
      </c>
      <c r="B303" s="2">
        <f>ChartDataA!$DF$25</f>
        <v>5.2000000000000006E-3</v>
      </c>
      <c r="C303" s="2">
        <f>ChartDataA!$DF$26</f>
        <v>20.206900000000005</v>
      </c>
      <c r="D303" s="2">
        <f>ChartDataA!$DF$27</f>
        <v>1.1599999999999999E-2</v>
      </c>
      <c r="E303" s="2">
        <f>ChartDataA!$DF$28</f>
        <v>17.8462</v>
      </c>
      <c r="F303" s="2">
        <f>ChartDataA!$DF$29</f>
        <v>1.8036000000000001</v>
      </c>
      <c r="G303" s="2">
        <f>ChartDataA!$DF$30</f>
        <v>2.400000000001512E-3</v>
      </c>
    </row>
    <row r="304" spans="1:7">
      <c r="B304" s="2">
        <f>ChartDataA!$DG$25</f>
        <v>5.1000000000000004E-3</v>
      </c>
      <c r="C304" s="2">
        <f>ChartDataA!$DG$26</f>
        <v>24.276863000000006</v>
      </c>
      <c r="D304" s="2">
        <f>ChartDataA!$DG$27</f>
        <v>1.2936999999999999E-2</v>
      </c>
      <c r="E304" s="2">
        <f>ChartDataA!$DG$28</f>
        <v>17.583309</v>
      </c>
      <c r="F304" s="2">
        <f>ChartDataA!$DG$29</f>
        <v>1.8015510000000003</v>
      </c>
      <c r="G304" s="2">
        <f>ChartDataA!$DG$30</f>
        <v>2.3999999999873012E-3</v>
      </c>
    </row>
    <row r="305" spans="1:7">
      <c r="B305" s="2">
        <f>ChartDataA!$DH$25</f>
        <v>5.7039999999999999E-3</v>
      </c>
      <c r="C305" s="2">
        <f>ChartDataA!$DH$26</f>
        <v>23.903303000000005</v>
      </c>
      <c r="D305" s="2">
        <f>ChartDataA!$DH$27</f>
        <v>1.3141999999999999E-2</v>
      </c>
      <c r="E305" s="2">
        <f>ChartDataA!$DH$28</f>
        <v>14.091679000000001</v>
      </c>
      <c r="F305" s="2">
        <f>ChartDataA!$DH$29</f>
        <v>1.8983580000000002</v>
      </c>
      <c r="G305" s="2">
        <f>ChartDataA!$DH$30</f>
        <v>3.8469999999932725E-3</v>
      </c>
    </row>
    <row r="306" spans="1:7">
      <c r="B306" s="2">
        <f>ChartDataA!$DI$25</f>
        <v>5.9290000000000002E-3</v>
      </c>
      <c r="C306" s="2">
        <f>ChartDataA!$DI$26</f>
        <v>24.827552000000004</v>
      </c>
      <c r="D306" s="2">
        <f>ChartDataA!$DI$27</f>
        <v>1.2402E-2</v>
      </c>
      <c r="E306" s="2">
        <f>ChartDataA!$DI$28</f>
        <v>12.627913000000001</v>
      </c>
      <c r="F306" s="2">
        <f>ChartDataA!$DI$29</f>
        <v>1.9952050000000001</v>
      </c>
      <c r="G306" s="2">
        <f>ChartDataA!$DI$30</f>
        <v>4.0519999999943934E-3</v>
      </c>
    </row>
    <row r="307" spans="1:7">
      <c r="B307" s="2">
        <f>ChartDataA!$DJ$25</f>
        <v>5.7290000000000006E-3</v>
      </c>
      <c r="C307" s="2">
        <f>ChartDataA!$DJ$26</f>
        <v>27.408193000000008</v>
      </c>
      <c r="D307" s="2">
        <f>ChartDataA!$DJ$27</f>
        <v>1.0902E-2</v>
      </c>
      <c r="E307" s="2">
        <f>ChartDataA!$DJ$28</f>
        <v>12.401385000000003</v>
      </c>
      <c r="F307" s="2">
        <f>ChartDataA!$DJ$29</f>
        <v>1.9359420000000003</v>
      </c>
      <c r="G307" s="2">
        <f>ChartDataA!$DJ$30</f>
        <v>3.9519999999910738E-3</v>
      </c>
    </row>
    <row r="308" spans="1:7">
      <c r="B308" s="2">
        <f>ChartDataA!$DK$25</f>
        <v>4.7290000000000006E-3</v>
      </c>
      <c r="C308" s="2">
        <f>ChartDataA!$DK$26</f>
        <v>25.781683000000005</v>
      </c>
      <c r="D308" s="2">
        <f>ChartDataA!$DK$27</f>
        <v>9.4114000000000003E-2</v>
      </c>
      <c r="E308" s="2">
        <f>ChartDataA!$DK$28</f>
        <v>7.3768309999999992</v>
      </c>
      <c r="F308" s="2">
        <f>ChartDataA!$DK$29</f>
        <v>1.7505360000000003</v>
      </c>
      <c r="G308" s="2">
        <f>ChartDataA!$DK$30</f>
        <v>3.9519999999981792E-3</v>
      </c>
    </row>
    <row r="309" spans="1:7">
      <c r="A309" s="2" t="str">
        <f>ChartDataA!$DL$24</f>
        <v>yt 30 06 2020</v>
      </c>
      <c r="B309" s="2">
        <f>ChartDataA!$DL$25</f>
        <v>6.2290000000000002E-3</v>
      </c>
      <c r="C309" s="2">
        <f>ChartDataA!$DL$26</f>
        <v>25.297451000000006</v>
      </c>
      <c r="D309" s="2">
        <f>ChartDataA!$DL$27</f>
        <v>9.667400000000001E-2</v>
      </c>
      <c r="E309" s="2">
        <f>ChartDataA!$DL$28</f>
        <v>5.5272750000000004</v>
      </c>
      <c r="F309" s="2">
        <f>ChartDataA!$DL$29</f>
        <v>1.5712750000000002</v>
      </c>
      <c r="G309" s="2">
        <f>ChartDataA!$DL$30</f>
        <v>3.9519999999981792E-3</v>
      </c>
    </row>
    <row r="310" spans="1:7">
      <c r="B310" s="2">
        <f>ChartDataA!$DM$25</f>
        <v>3.2814000000000038E-2</v>
      </c>
      <c r="C310" s="2">
        <f>ChartDataA!$DM$26</f>
        <v>27.117044000000007</v>
      </c>
      <c r="D310" s="2">
        <f>ChartDataA!$DM$27</f>
        <v>9.667400000000001E-2</v>
      </c>
      <c r="E310" s="2">
        <f>ChartDataA!$DM$28</f>
        <v>5.5274409999999996</v>
      </c>
      <c r="F310" s="2">
        <f>ChartDataA!$DM$29</f>
        <v>1.5267110000000002</v>
      </c>
      <c r="G310" s="2">
        <f>ChartDataA!$DM$30</f>
        <v>3.9919999999966649E-3</v>
      </c>
    </row>
    <row r="311" spans="1:7">
      <c r="B311" s="2">
        <f>ChartDataA!$DN$25</f>
        <v>3.2814000000000038E-2</v>
      </c>
      <c r="C311" s="2">
        <f>ChartDataA!$DN$26</f>
        <v>27.583139000000003</v>
      </c>
      <c r="D311" s="2">
        <f>ChartDataA!$DN$27</f>
        <v>9.667400000000001E-2</v>
      </c>
      <c r="E311" s="2">
        <f>ChartDataA!$DN$28</f>
        <v>4.5813160000000002</v>
      </c>
      <c r="F311" s="2">
        <f>ChartDataA!$DN$29</f>
        <v>1.5569680000000001</v>
      </c>
      <c r="G311" s="2">
        <f>ChartDataA!$DN$30</f>
        <v>3.9920000000037703E-3</v>
      </c>
    </row>
    <row r="312" spans="1:7">
      <c r="B312" s="2">
        <f>ChartDataA!$DO$25</f>
        <v>3.3018000000000033E-2</v>
      </c>
      <c r="C312" s="2">
        <f>ChartDataA!$DO$26</f>
        <v>25.977848000000002</v>
      </c>
      <c r="D312" s="2">
        <f>ChartDataA!$DO$27</f>
        <v>9.5174000000000009E-2</v>
      </c>
      <c r="E312" s="2">
        <f>ChartDataA!$DO$28</f>
        <v>2.3556640000000009</v>
      </c>
      <c r="F312" s="2">
        <f>ChartDataA!$DO$29</f>
        <v>1.5873920000000001</v>
      </c>
      <c r="G312" s="2">
        <f>ChartDataA!$DO$30</f>
        <v>3.9919999999966649E-3</v>
      </c>
    </row>
    <row r="313" spans="1:7">
      <c r="B313" s="2">
        <f>ChartDataA!$DP$25</f>
        <v>3.3618000000000037E-2</v>
      </c>
      <c r="C313" s="2">
        <f>ChartDataA!$DP$26</f>
        <v>26.995338000000004</v>
      </c>
      <c r="D313" s="2">
        <f>ChartDataA!$DP$27</f>
        <v>9.1850000000000015E-2</v>
      </c>
      <c r="E313" s="2">
        <f>ChartDataA!$DP$28</f>
        <v>1.1026009999999999</v>
      </c>
      <c r="F313" s="2">
        <f>ChartDataA!$DP$29</f>
        <v>0.90583699999999989</v>
      </c>
      <c r="G313" s="2">
        <f>ChartDataA!$DP$30</f>
        <v>4.2599999999950455E-3</v>
      </c>
    </row>
    <row r="314" spans="1:7">
      <c r="B314" s="2">
        <f>ChartDataA!$DQ$25</f>
        <v>3.256000000000004E-2</v>
      </c>
      <c r="C314" s="2">
        <f>ChartDataA!$DQ$26</f>
        <v>28.544944000000005</v>
      </c>
      <c r="D314" s="2">
        <f>ChartDataA!$DQ$27</f>
        <v>9.1064999999999993E-2</v>
      </c>
      <c r="E314" s="2">
        <f>ChartDataA!$DQ$28</f>
        <v>1.259136</v>
      </c>
      <c r="F314" s="2">
        <f>ChartDataA!$DQ$29</f>
        <v>1.2622249999999999</v>
      </c>
      <c r="G314" s="2">
        <f>ChartDataA!$DQ$30</f>
        <v>4.2599999999950455E-3</v>
      </c>
    </row>
    <row r="315" spans="1:7">
      <c r="A315" s="2" t="str">
        <f>ChartDataA!$DR$24</f>
        <v>yt 31 12 2020</v>
      </c>
      <c r="B315" s="2">
        <f>ChartDataA!$DR$25</f>
        <v>3.5864999999999682E-2</v>
      </c>
      <c r="C315" s="2">
        <f>ChartDataA!$DR$26</f>
        <v>32.140869000000002</v>
      </c>
      <c r="D315" s="2">
        <f>ChartDataA!$DR$27</f>
        <v>8.9965000000000003E-2</v>
      </c>
      <c r="E315" s="2">
        <f>ChartDataA!$DR$28</f>
        <v>2.0064230000000003</v>
      </c>
      <c r="F315" s="2">
        <f>ChartDataA!$DR$29</f>
        <v>2.0376539999999999</v>
      </c>
      <c r="G315" s="2">
        <f>ChartDataA!$DR$30</f>
        <v>2.4180000000058044E-3</v>
      </c>
    </row>
    <row r="316" spans="1:7">
      <c r="B316" s="2">
        <f>ChartDataA!$DS$25</f>
        <v>3.5864999999999682E-2</v>
      </c>
      <c r="C316" s="2">
        <f>ChartDataA!$DS$26</f>
        <v>31.283181000000006</v>
      </c>
      <c r="D316" s="2">
        <f>ChartDataA!$DS$27</f>
        <v>9.2313999999999993E-2</v>
      </c>
      <c r="E316" s="2">
        <f>ChartDataA!$DS$28</f>
        <v>2.0359039999999999</v>
      </c>
      <c r="F316" s="2">
        <f>ChartDataA!$DS$29</f>
        <v>2.2411989999999999</v>
      </c>
      <c r="G316" s="2">
        <f>ChartDataA!$DS$30</f>
        <v>2.5729999999981601E-3</v>
      </c>
    </row>
    <row r="317" spans="1:7">
      <c r="B317" s="2">
        <f>ChartDataA!$DT$25</f>
        <v>3.5960999999999688E-2</v>
      </c>
      <c r="C317" s="2">
        <f>ChartDataA!$DT$26</f>
        <v>32.222271000000006</v>
      </c>
      <c r="D317" s="2">
        <f>ChartDataA!$DT$27</f>
        <v>9.2940000000000009E-2</v>
      </c>
      <c r="E317" s="2">
        <f>ChartDataA!$DT$28</f>
        <v>2.2005470000000007</v>
      </c>
      <c r="F317" s="2">
        <f>ChartDataA!$DT$29</f>
        <v>2.1551719999999999</v>
      </c>
      <c r="G317" s="2">
        <f>ChartDataA!$DT$30</f>
        <v>9.9499999998897692E-4</v>
      </c>
    </row>
    <row r="318" spans="1:7">
      <c r="B318" s="2">
        <f>ChartDataA!$DU$25</f>
        <v>6.2555999999999667E-2</v>
      </c>
      <c r="C318" s="2">
        <f>ChartDataA!$DU$26</f>
        <v>32.111635</v>
      </c>
      <c r="D318" s="2">
        <f>ChartDataA!$DU$27</f>
        <v>9.2579999999999996E-2</v>
      </c>
      <c r="E318" s="2">
        <f>ChartDataA!$DU$28</f>
        <v>2.3806200000000004</v>
      </c>
      <c r="F318" s="2">
        <f>ChartDataA!$DU$29</f>
        <v>2.2540439999999999</v>
      </c>
      <c r="G318" s="2">
        <f>ChartDataA!$DU$30</f>
        <v>7.899999999949614E-4</v>
      </c>
    </row>
    <row r="319" spans="1:7">
      <c r="B319" s="2">
        <f>ChartDataA!$DV$25</f>
        <v>6.2695999999999683E-2</v>
      </c>
      <c r="C319" s="2">
        <f>ChartDataA!$DV$26</f>
        <v>31.274719000000005</v>
      </c>
      <c r="D319" s="2">
        <f>ChartDataA!$DV$27</f>
        <v>9.2579999999999996E-2</v>
      </c>
      <c r="E319" s="2">
        <f>ChartDataA!$DV$28</f>
        <v>2.4241370000000009</v>
      </c>
      <c r="F319" s="2">
        <f>ChartDataA!$DV$29</f>
        <v>2.3230720000000002</v>
      </c>
      <c r="G319" s="2">
        <f>ChartDataA!$DV$30</f>
        <v>7.899999999949614E-4</v>
      </c>
    </row>
    <row r="320" spans="1:7">
      <c r="B320" s="2">
        <f>ChartDataA!$DW$25</f>
        <v>0.2176959999999997</v>
      </c>
      <c r="C320" s="2">
        <f>ChartDataA!$DW$26</f>
        <v>34.977845000000002</v>
      </c>
      <c r="D320" s="2">
        <f>ChartDataA!$DW$27</f>
        <v>9.3680000000000013E-3</v>
      </c>
      <c r="E320" s="2">
        <f>ChartDataA!$DW$28</f>
        <v>2.9591420000000008</v>
      </c>
      <c r="F320" s="2">
        <f>ChartDataA!$DW$29</f>
        <v>2.3359689999999995</v>
      </c>
      <c r="G320" s="2">
        <f>ChartDataA!$DW$30</f>
        <v>7.9000000000206683E-4</v>
      </c>
    </row>
    <row r="321" spans="1:7">
      <c r="A321" s="2" t="str">
        <f>ChartDataA!$DX$24</f>
        <v>yt 30 06 2021</v>
      </c>
      <c r="B321" s="2">
        <f>ChartDataA!$DX$25</f>
        <v>0.21657099999999968</v>
      </c>
      <c r="C321" s="2">
        <f>ChartDataA!$DX$26</f>
        <v>35.052275000000002</v>
      </c>
      <c r="D321" s="2">
        <f>ChartDataA!$DX$27</f>
        <v>5.208E-3</v>
      </c>
      <c r="E321" s="2">
        <f>ChartDataA!$DX$28</f>
        <v>3.8813340000000007</v>
      </c>
      <c r="F321" s="2">
        <f>ChartDataA!$DX$29</f>
        <v>2.602036</v>
      </c>
      <c r="G321" s="2">
        <f>ChartDataA!$DX$30</f>
        <v>7.9000000000206683E-4</v>
      </c>
    </row>
    <row r="322" spans="1:7">
      <c r="B322" s="2">
        <f>ChartDataA!$DY$25</f>
        <v>0.18998799999999968</v>
      </c>
      <c r="C322" s="2">
        <f>ChartDataA!$DY$26</f>
        <v>33.818838000000007</v>
      </c>
      <c r="D322" s="2">
        <f>ChartDataA!$DY$27</f>
        <v>5.208E-3</v>
      </c>
      <c r="E322" s="2">
        <f>ChartDataA!$DY$28</f>
        <v>3.9452790000000006</v>
      </c>
      <c r="F322" s="2">
        <f>ChartDataA!$DY$29</f>
        <v>2.5712170000000003</v>
      </c>
      <c r="G322" s="2">
        <f>ChartDataA!$DY$30</f>
        <v>7.5000000000358114E-4</v>
      </c>
    </row>
    <row r="323" spans="1:7">
      <c r="B323" s="2">
        <f>ChartDataA!$DZ$25</f>
        <v>0.18998799999999968</v>
      </c>
      <c r="C323" s="2">
        <f>ChartDataA!$DZ$26</f>
        <v>33.431303000000007</v>
      </c>
      <c r="D323" s="2">
        <f>ChartDataA!$DZ$27</f>
        <v>5.208E-3</v>
      </c>
      <c r="E323" s="2">
        <f>ChartDataA!$DZ$28</f>
        <v>4.9598530000000007</v>
      </c>
      <c r="F323" s="2">
        <f>ChartDataA!$DZ$29</f>
        <v>2.6988310000000002</v>
      </c>
      <c r="G323" s="2">
        <f>ChartDataA!$DZ$30</f>
        <v>7.4999999999647571E-4</v>
      </c>
    </row>
    <row r="324" spans="1:7">
      <c r="B324" s="2">
        <f>ChartDataA!$EA$25</f>
        <v>0.18984799999999968</v>
      </c>
      <c r="C324" s="2">
        <f>ChartDataA!$EA$26</f>
        <v>34.387144000000006</v>
      </c>
      <c r="D324" s="2">
        <f>ChartDataA!$EA$27</f>
        <v>5.208E-3</v>
      </c>
      <c r="E324" s="2">
        <f>ChartDataA!$EA$28</f>
        <v>5.7632850000000007</v>
      </c>
      <c r="F324" s="2">
        <f>ChartDataA!$EA$29</f>
        <v>2.65144</v>
      </c>
      <c r="G324" s="2">
        <f>ChartDataA!$EA$30</f>
        <v>7.4999999998937028E-4</v>
      </c>
    </row>
    <row r="325" spans="1:7">
      <c r="B325" s="2">
        <f>ChartDataA!$EB$25</f>
        <v>0.18864899999999971</v>
      </c>
      <c r="C325" s="2">
        <f>ChartDataA!$EB$26</f>
        <v>35.408446000000005</v>
      </c>
      <c r="D325" s="2">
        <f>ChartDataA!$EB$27</f>
        <v>4.8320000000000012E-3</v>
      </c>
      <c r="E325" s="2">
        <f>ChartDataA!$EB$28</f>
        <v>6.038202000000001</v>
      </c>
      <c r="F325" s="2">
        <f>ChartDataA!$EB$29</f>
        <v>2.8293570000000003</v>
      </c>
      <c r="G325" s="2">
        <f>ChartDataA!$EB$30</f>
        <v>4.8199999999809506E-4</v>
      </c>
    </row>
    <row r="326" spans="1:7">
      <c r="B326" s="2">
        <f>ChartDataA!$EC$25</f>
        <v>0.18780699999999967</v>
      </c>
      <c r="C326" s="2">
        <f>ChartDataA!$EC$26</f>
        <v>37.559003000000004</v>
      </c>
      <c r="D326" s="2">
        <f>ChartDataA!$EC$27</f>
        <v>4.5170000000000002E-3</v>
      </c>
      <c r="E326" s="2">
        <f>ChartDataA!$EC$28</f>
        <v>5.7405300000000006</v>
      </c>
      <c r="F326" s="2">
        <f>ChartDataA!$EC$29</f>
        <v>2.9885580000000007</v>
      </c>
      <c r="G326" s="2">
        <f>ChartDataA!$EC$30</f>
        <v>4.8200000000520049E-4</v>
      </c>
    </row>
    <row r="327" spans="1:7">
      <c r="A327" s="2" t="str">
        <f>ChartDataA!$ED$24</f>
        <v>yt 31 12 2021</v>
      </c>
      <c r="B327" s="2">
        <f>ChartDataA!$ED$25</f>
        <v>0.18374200000000002</v>
      </c>
      <c r="C327" s="2">
        <f>ChartDataA!$ED$26</f>
        <v>35.451445000000007</v>
      </c>
      <c r="D327" s="2">
        <f>ChartDataA!$ED$27</f>
        <v>4.5330000000000006E-3</v>
      </c>
      <c r="E327" s="2">
        <f>ChartDataA!$ED$28</f>
        <v>5.9226080000000003</v>
      </c>
      <c r="F327" s="2">
        <f>ChartDataA!$ED$29</f>
        <v>2.3603420000000002</v>
      </c>
      <c r="G327" s="2">
        <f>ChartDataA!$ED$30</f>
        <v>3.2399999998489193E-4</v>
      </c>
    </row>
    <row r="328" spans="1:7">
      <c r="B328" s="2">
        <f>ChartDataA!$EE$25</f>
        <v>0.18459200000000001</v>
      </c>
      <c r="C328" s="2">
        <f>ChartDataA!$EE$26</f>
        <v>34.247391999999998</v>
      </c>
      <c r="D328" s="2">
        <f>ChartDataA!$EE$27</f>
        <v>8.560000000000001E-4</v>
      </c>
      <c r="E328" s="2">
        <f>ChartDataA!$EE$28</f>
        <v>5.8913600000000006</v>
      </c>
      <c r="F328" s="2">
        <f>ChartDataA!$EE$29</f>
        <v>2.5627130000000005</v>
      </c>
      <c r="G328" s="2">
        <f>ChartDataA!$EE$30</f>
        <v>1.6900000000674709E-4</v>
      </c>
    </row>
    <row r="329" spans="1:7">
      <c r="B329" s="2">
        <f>ChartDataA!$EF$25</f>
        <v>0.18361200000000008</v>
      </c>
      <c r="C329" s="2">
        <f>ChartDataA!$EF$26</f>
        <v>33.660113000000003</v>
      </c>
      <c r="D329" s="2">
        <f>ChartDataA!$EF$27</f>
        <v>2.5000000000000001E-5</v>
      </c>
      <c r="E329" s="2">
        <f>ChartDataA!$EF$28</f>
        <v>5.9098450000000007</v>
      </c>
      <c r="F329" s="2">
        <f>ChartDataA!$EF$29</f>
        <v>2.8575969999999997</v>
      </c>
      <c r="G329" s="2">
        <f>ChartDataA!$EF$30</f>
        <v>0</v>
      </c>
    </row>
    <row r="330" spans="1:7">
      <c r="B330" s="2">
        <f>ChartDataA!$EG$25</f>
        <v>0.15680700000000009</v>
      </c>
      <c r="C330" s="2">
        <f>ChartDataA!$EG$26</f>
        <v>36.445086000000003</v>
      </c>
      <c r="D330" s="2">
        <f>ChartDataA!$EG$27</f>
        <v>2.6000000000000002E-5</v>
      </c>
      <c r="E330" s="2">
        <f>ChartDataA!$EG$28</f>
        <v>6.0154290000000001</v>
      </c>
      <c r="F330" s="2">
        <f>ChartDataA!$EG$29</f>
        <v>3.3933780000000002</v>
      </c>
      <c r="G330" s="2">
        <f>ChartDataA!$EG$30</f>
        <v>0</v>
      </c>
    </row>
    <row r="331" spans="1:7">
      <c r="B331" s="2">
        <f>ChartDataA!$EH$25</f>
        <v>0.15698200000000004</v>
      </c>
      <c r="C331" s="2">
        <f>ChartDataA!$EH$26</f>
        <v>36.203906000000003</v>
      </c>
      <c r="D331" s="2">
        <f>ChartDataA!$EH$27</f>
        <v>2.6000000000000002E-5</v>
      </c>
      <c r="E331" s="2">
        <f>ChartDataA!$EH$28</f>
        <v>6.8398570000000012</v>
      </c>
      <c r="F331" s="2">
        <f>ChartDataA!$EH$29</f>
        <v>3.7497510000000003</v>
      </c>
      <c r="G331" s="2">
        <f>ChartDataA!$EH$30</f>
        <v>0</v>
      </c>
    </row>
    <row r="332" spans="1:7">
      <c r="B332" s="2">
        <f>ChartDataA!$EI$25</f>
        <v>1.9820000000000436E-3</v>
      </c>
      <c r="C332" s="2">
        <f>ChartDataA!$EI$26</f>
        <v>36.234299</v>
      </c>
      <c r="D332" s="2">
        <f>ChartDataA!$EI$27</f>
        <v>2.6000000000000002E-5</v>
      </c>
      <c r="E332" s="2">
        <f>ChartDataA!$EI$28</f>
        <v>6.8268850000000008</v>
      </c>
      <c r="F332" s="2">
        <f>ChartDataA!$EI$29</f>
        <v>4.1135929999999998</v>
      </c>
      <c r="G332" s="2">
        <f>ChartDataA!$EI$30</f>
        <v>0</v>
      </c>
    </row>
    <row r="333" spans="1:7">
      <c r="A333" s="2" t="str">
        <f>ChartDataA!$EJ$24</f>
        <v>yt 30 06 2022</v>
      </c>
      <c r="B333" s="2">
        <f>ChartDataA!$EJ$25</f>
        <v>1.6070000000000437E-3</v>
      </c>
      <c r="C333" s="2">
        <f>ChartDataA!$EJ$26</f>
        <v>38.922617000000002</v>
      </c>
      <c r="D333" s="2">
        <f>ChartDataA!$EJ$27</f>
        <v>2.6000000000000002E-5</v>
      </c>
      <c r="E333" s="2">
        <f>ChartDataA!$EJ$28</f>
        <v>5.8218980000000009</v>
      </c>
      <c r="F333" s="2">
        <f>ChartDataA!$EJ$29</f>
        <v>4.1254610000000005</v>
      </c>
      <c r="G333" s="2">
        <f>ChartDataA!$EJ$30</f>
        <v>0</v>
      </c>
    </row>
    <row r="334" spans="1:7">
      <c r="B334" s="2">
        <f>ChartDataA!$EK$25</f>
        <v>1.6050000000000001E-3</v>
      </c>
      <c r="C334" s="2">
        <f>ChartDataA!$EK$26</f>
        <v>38.544265000000003</v>
      </c>
      <c r="D334" s="2">
        <f>ChartDataA!$EK$27</f>
        <v>1.007342</v>
      </c>
      <c r="E334" s="2">
        <f>ChartDataA!$EK$28</f>
        <v>8.9068440000000013</v>
      </c>
      <c r="F334" s="2">
        <f>ChartDataA!$EK$29</f>
        <v>4.667446</v>
      </c>
      <c r="G334" s="2">
        <f>ChartDataA!$EK$30</f>
        <v>0</v>
      </c>
    </row>
    <row r="335" spans="1:7">
      <c r="B335" s="2">
        <f>ChartDataA!$EL$25</f>
        <v>1.6050000000000001E-3</v>
      </c>
      <c r="C335" s="2">
        <f>ChartDataA!$EL$26</f>
        <v>39.340541999999999</v>
      </c>
      <c r="D335" s="2">
        <f>ChartDataA!$EL$27</f>
        <v>1.3939600000000001</v>
      </c>
      <c r="E335" s="2">
        <f>ChartDataA!$EL$28</f>
        <v>10.440861000000002</v>
      </c>
      <c r="F335" s="2">
        <f>ChartDataA!$EL$29</f>
        <v>4.9109620000000005</v>
      </c>
      <c r="G335" s="2">
        <f>ChartDataA!$EL$30</f>
        <v>0.64637500000001324</v>
      </c>
    </row>
    <row r="336" spans="1:7">
      <c r="B336" s="2">
        <f>ChartDataA!$EM$25</f>
        <v>1.5410000000000001E-3</v>
      </c>
      <c r="C336" s="2">
        <f>ChartDataA!$EM$26</f>
        <v>38.114947000000001</v>
      </c>
      <c r="D336" s="2">
        <f>ChartDataA!$EM$27</f>
        <v>3.7292959999999997</v>
      </c>
      <c r="E336" s="2">
        <f>ChartDataA!$EM$28</f>
        <v>11.240345000000001</v>
      </c>
      <c r="F336" s="2">
        <f>ChartDataA!$EM$29</f>
        <v>7.5510799999999998</v>
      </c>
      <c r="G336" s="2">
        <f>ChartDataA!$EM$30</f>
        <v>2.1970180000000141</v>
      </c>
    </row>
    <row r="337" spans="1:7">
      <c r="B337" s="2">
        <f>ChartDataA!$EN$25</f>
        <v>3.3809999999999856E-3</v>
      </c>
      <c r="C337" s="2">
        <f>ChartDataA!$EN$26</f>
        <v>36.896377000000001</v>
      </c>
      <c r="D337" s="2">
        <f>ChartDataA!$EN$27</f>
        <v>4.7544740000000001</v>
      </c>
      <c r="E337" s="2">
        <f>ChartDataA!$EN$28</f>
        <v>12.156552</v>
      </c>
      <c r="F337" s="2">
        <f>ChartDataA!$EN$29</f>
        <v>8.404007</v>
      </c>
      <c r="G337" s="2">
        <f>ChartDataA!$EN$30</f>
        <v>4.3122320000000087</v>
      </c>
    </row>
    <row r="338" spans="1:7">
      <c r="B338" s="2">
        <f>ChartDataA!$EO$25</f>
        <v>0.578731</v>
      </c>
      <c r="C338" s="2">
        <f>ChartDataA!$EO$26</f>
        <v>34.723399000000001</v>
      </c>
      <c r="D338" s="2">
        <f>ChartDataA!$EO$27</f>
        <v>5.9413450000000001</v>
      </c>
      <c r="E338" s="2">
        <f>ChartDataA!$EO$28</f>
        <v>13.392460999999999</v>
      </c>
      <c r="F338" s="2">
        <f>ChartDataA!$EO$29</f>
        <v>8.2853190000000012</v>
      </c>
      <c r="G338" s="2">
        <f>ChartDataA!$EO$30</f>
        <v>4.400383000000005</v>
      </c>
    </row>
    <row r="339" spans="1:7">
      <c r="A339" s="2" t="str">
        <f>ChartDataA!$EP$24</f>
        <v>yt 31 12 2022</v>
      </c>
      <c r="B339" s="2">
        <f>ChartDataA!$EP$25</f>
        <v>0.57900700000000005</v>
      </c>
      <c r="C339" s="2">
        <f>ChartDataA!$EP$26</f>
        <v>36.893659</v>
      </c>
      <c r="D339" s="2">
        <f>ChartDataA!$EP$27</f>
        <v>6.4021319999999999</v>
      </c>
      <c r="E339" s="2">
        <f>ChartDataA!$EP$28</f>
        <v>13.194266000000001</v>
      </c>
      <c r="F339" s="2">
        <f>ChartDataA!$EP$29</f>
        <v>9.9360880000000016</v>
      </c>
      <c r="G339" s="2">
        <f>ChartDataA!$EP$30</f>
        <v>5.255701000000002</v>
      </c>
    </row>
    <row r="340" spans="1:7">
      <c r="B340" s="2">
        <f>ChartDataA!$EQ$25</f>
        <v>0.57816299999999998</v>
      </c>
      <c r="C340" s="2">
        <f>ChartDataA!$EQ$26</f>
        <v>36.049958999999994</v>
      </c>
      <c r="D340" s="2">
        <f>ChartDataA!$EQ$27</f>
        <v>7.0986609999999999</v>
      </c>
      <c r="E340" s="2">
        <f>ChartDataA!$EQ$28</f>
        <v>14.243755</v>
      </c>
      <c r="F340" s="2">
        <f>ChartDataA!$EQ$29</f>
        <v>9.8470030000000026</v>
      </c>
      <c r="G340" s="2">
        <f>ChartDataA!$EQ$30</f>
        <v>6.7829959999999971</v>
      </c>
    </row>
    <row r="341" spans="1:7">
      <c r="B341" s="2">
        <f>ChartDataA!$ER$25</f>
        <v>0.57814299999999996</v>
      </c>
      <c r="C341" s="2">
        <f>ChartDataA!$ER$26</f>
        <v>35.356905999999995</v>
      </c>
      <c r="D341" s="2">
        <f>ChartDataA!$ER$27</f>
        <v>7.9092600000000006</v>
      </c>
      <c r="E341" s="2">
        <f>ChartDataA!$ER$28</f>
        <v>16.472397000000001</v>
      </c>
      <c r="F341" s="2">
        <f>ChartDataA!$ER$29</f>
        <v>9.8482430000000019</v>
      </c>
      <c r="G341" s="2">
        <f>ChartDataA!$ER$30</f>
        <v>9.6730700000000098</v>
      </c>
    </row>
    <row r="342" spans="1:7">
      <c r="B342" s="2">
        <f>ChartDataA!$ES$25</f>
        <v>0.75987000000000005</v>
      </c>
      <c r="C342" s="2">
        <f>ChartDataA!$ES$26</f>
        <v>32.133158999999999</v>
      </c>
      <c r="D342" s="2">
        <f>ChartDataA!$ES$27</f>
        <v>8.3357200000000002</v>
      </c>
      <c r="E342" s="2">
        <f>ChartDataA!$ES$28</f>
        <v>17.117136000000002</v>
      </c>
      <c r="F342" s="2">
        <f>ChartDataA!$ES$29</f>
        <v>9.6635550000000006</v>
      </c>
      <c r="G342" s="2">
        <f>ChartDataA!$ES$30</f>
        <v>9.944894000000005</v>
      </c>
    </row>
    <row r="343" spans="1:7">
      <c r="B343" s="2">
        <f>ChartDataA!$ET$25</f>
        <v>1.1794790000000013</v>
      </c>
      <c r="C343" s="2">
        <f>ChartDataA!$ET$26</f>
        <v>30.571579000000003</v>
      </c>
      <c r="D343" s="2">
        <f>ChartDataA!$ET$27</f>
        <v>9.3573869999999992</v>
      </c>
      <c r="E343" s="2">
        <f>ChartDataA!$ET$28</f>
        <v>16.809094999999999</v>
      </c>
      <c r="F343" s="2">
        <f>ChartDataA!$ET$29</f>
        <v>9.2420500000000008</v>
      </c>
      <c r="G343" s="2">
        <f>ChartDataA!$ET$30</f>
        <v>14.018358000000006</v>
      </c>
    </row>
    <row r="344" spans="1:7">
      <c r="B344" s="2">
        <f>ChartDataA!$EU$25</f>
        <v>1.3092730000000006</v>
      </c>
      <c r="C344" s="2">
        <f>ChartDataA!$EU$26</f>
        <v>26.370568999999996</v>
      </c>
      <c r="D344" s="2">
        <f>ChartDataA!$EU$27</f>
        <v>9.9595259999999985</v>
      </c>
      <c r="E344" s="2">
        <f>ChartDataA!$EU$28</f>
        <v>17.017627000000001</v>
      </c>
      <c r="F344" s="2">
        <f>ChartDataA!$EU$29</f>
        <v>8.8702100000000019</v>
      </c>
      <c r="G344" s="2">
        <f>ChartDataA!$EU$30</f>
        <v>16.663234000000017</v>
      </c>
    </row>
    <row r="345" spans="1:7">
      <c r="A345" s="2" t="str">
        <f>ChartDataA!$EV$24</f>
        <v>yt 30 06 2023</v>
      </c>
      <c r="B345" s="2">
        <f>ChartDataA!$EV$25</f>
        <v>1.3092730000000006</v>
      </c>
      <c r="C345" s="2">
        <f>ChartDataA!$EV$26</f>
        <v>25.857616999999998</v>
      </c>
      <c r="D345" s="2">
        <f>ChartDataA!$EV$27</f>
        <v>10.674380999999999</v>
      </c>
      <c r="E345" s="2">
        <f>ChartDataA!$EV$28</f>
        <v>17.634908000000003</v>
      </c>
      <c r="F345" s="2">
        <f>ChartDataA!$EV$29</f>
        <v>8.7141660000000005</v>
      </c>
      <c r="G345" s="2">
        <f>ChartDataA!$EV$30</f>
        <v>22.276367000000015</v>
      </c>
    </row>
    <row r="346" spans="1:7">
      <c r="B346" s="2">
        <f>ChartDataA!$EW$25</f>
        <v>2.4657270000000007</v>
      </c>
      <c r="C346" s="2">
        <f>ChartDataA!$EW$26</f>
        <v>24.492820000000005</v>
      </c>
      <c r="D346" s="2">
        <f>ChartDataA!$EW$27</f>
        <v>10.018174999999999</v>
      </c>
      <c r="E346" s="2">
        <f>ChartDataA!$EW$28</f>
        <v>14.922653</v>
      </c>
      <c r="F346" s="2">
        <f>ChartDataA!$EW$29</f>
        <v>8.1818120000000008</v>
      </c>
      <c r="G346" s="2">
        <f>ChartDataA!$EW$30</f>
        <v>24.29135200000001</v>
      </c>
    </row>
    <row r="347" spans="1:7">
      <c r="B347" s="2">
        <f>ChartDataA!$EX$25</f>
        <v>2.4734490000000009</v>
      </c>
      <c r="C347" s="2">
        <f>ChartDataA!$EX$26</f>
        <v>23.671136999999995</v>
      </c>
      <c r="D347" s="2">
        <f>ChartDataA!$EX$27</f>
        <v>9.7611290000000004</v>
      </c>
      <c r="E347" s="2">
        <f>ChartDataA!$EX$28</f>
        <v>13.021678999999999</v>
      </c>
      <c r="F347" s="2">
        <f>ChartDataA!$EX$29</f>
        <v>7.9547280000000002</v>
      </c>
      <c r="G347" s="2">
        <f>ChartDataA!$EX$30</f>
        <v>23.644977000000004</v>
      </c>
    </row>
    <row r="348" spans="1:7">
      <c r="B348" s="2">
        <f>ChartDataA!$EY$25</f>
        <v>2.4734490000000009</v>
      </c>
      <c r="C348" s="2">
        <f>ChartDataA!$EY$26</f>
        <v>22.902937999999999</v>
      </c>
      <c r="D348" s="2">
        <f>ChartDataA!$EY$27</f>
        <v>7.9486420000000013</v>
      </c>
      <c r="E348" s="2">
        <f>ChartDataA!$EY$28</f>
        <v>12.28017</v>
      </c>
      <c r="F348" s="2">
        <f>ChartDataA!$EY$29</f>
        <v>5.556833000000001</v>
      </c>
      <c r="G348" s="2">
        <f>ChartDataA!$EY$30</f>
        <v>23.490079000000009</v>
      </c>
    </row>
    <row r="349" spans="1:7">
      <c r="B349" s="2">
        <f>ChartDataA!$EZ$25</f>
        <v>3.4656520000000031</v>
      </c>
      <c r="C349" s="2">
        <f>ChartDataA!$EZ$26</f>
        <v>26.631627999999999</v>
      </c>
      <c r="D349" s="2">
        <f>ChartDataA!$EZ$27</f>
        <v>7.2219490000000004</v>
      </c>
      <c r="E349" s="2">
        <f>ChartDataA!$EZ$28</f>
        <v>11.65141</v>
      </c>
      <c r="F349" s="2">
        <f>ChartDataA!$EZ$29</f>
        <v>5.0123730000000002</v>
      </c>
      <c r="G349" s="2">
        <f>ChartDataA!$EZ$30</f>
        <v>23.504038000000008</v>
      </c>
    </row>
    <row r="350" spans="1:7">
      <c r="B350" s="2">
        <f>ChartDataA!$FA$25</f>
        <v>2.8903020000000028</v>
      </c>
      <c r="C350" s="2">
        <f>ChartDataA!$FA$26</f>
        <v>32.713008000000002</v>
      </c>
      <c r="D350" s="2">
        <f>ChartDataA!$FA$27</f>
        <v>6.5118739999999997</v>
      </c>
      <c r="E350" s="2">
        <f>ChartDataA!$FA$28</f>
        <v>10.389667000000001</v>
      </c>
      <c r="F350" s="2">
        <f>ChartDataA!$FA$29</f>
        <v>4.8928790000000006</v>
      </c>
      <c r="G350" s="2">
        <f>ChartDataA!$FA$30</f>
        <v>25.572612000000007</v>
      </c>
    </row>
    <row r="351" spans="1:7">
      <c r="A351" s="2" t="str">
        <f>ChartDataA!$FB$24</f>
        <v>yt 31 12 2023</v>
      </c>
      <c r="B351" s="2">
        <f>ChartDataA!$FB$25</f>
        <v>2.8899860000000026</v>
      </c>
      <c r="C351" s="2">
        <f>ChartDataA!$FB$26</f>
        <v>32.207897000000003</v>
      </c>
      <c r="D351" s="2">
        <f>ChartDataA!$FB$27</f>
        <v>6.4150179999999999</v>
      </c>
      <c r="E351" s="2">
        <f>ChartDataA!$FB$28</f>
        <v>10.080906000000001</v>
      </c>
      <c r="F351" s="2">
        <f>ChartDataA!$FB$29</f>
        <v>3.4374820000000001</v>
      </c>
      <c r="G351" s="2">
        <f>ChartDataA!$FB$30</f>
        <v>28.039753000000005</v>
      </c>
    </row>
    <row r="352" spans="1:7">
      <c r="B352" s="2">
        <f>ChartDataA!$FC$25</f>
        <v>3.2928820000000028</v>
      </c>
      <c r="C352" s="2">
        <f>ChartDataA!$FC$26</f>
        <v>31.955955000000003</v>
      </c>
      <c r="D352" s="2">
        <f>ChartDataA!$FC$27</f>
        <v>6.1748330000000005</v>
      </c>
      <c r="E352" s="2">
        <f>ChartDataA!$FC$28</f>
        <v>9.0599889999999998</v>
      </c>
      <c r="F352" s="2">
        <f>ChartDataA!$FC$29</f>
        <v>3.3659139999999996</v>
      </c>
      <c r="G352" s="2">
        <f>ChartDataA!$FC$30</f>
        <v>26.512459000000007</v>
      </c>
    </row>
    <row r="353" spans="1:7">
      <c r="B353" s="2">
        <f>ChartDataA!$FD$25</f>
        <v>3.293923000000003</v>
      </c>
      <c r="C353" s="2">
        <f>ChartDataA!$FD$26</f>
        <v>33.440750000000001</v>
      </c>
      <c r="D353" s="2">
        <f>ChartDataA!$FD$27</f>
        <v>5.688588000000002</v>
      </c>
      <c r="E353" s="2">
        <f>ChartDataA!$FD$28</f>
        <v>6.8738500000000018</v>
      </c>
      <c r="F353" s="2">
        <f>ChartDataA!$FD$29</f>
        <v>3.410927</v>
      </c>
      <c r="G353" s="2">
        <f>ChartDataA!$FD$30</f>
        <v>24.995177999999996</v>
      </c>
    </row>
    <row r="354" spans="1:7">
      <c r="B354" s="2">
        <f>ChartDataA!$FE$25</f>
        <v>3.1126940000000034</v>
      </c>
      <c r="C354" s="2">
        <f>ChartDataA!$FE$26</f>
        <v>33.915628000000005</v>
      </c>
      <c r="D354" s="2">
        <f>ChartDataA!$FE$27</f>
        <v>5.2621270000000013</v>
      </c>
      <c r="E354" s="2">
        <f>ChartDataA!$FE$28</f>
        <v>6.9843140000000004</v>
      </c>
      <c r="F354" s="2">
        <f>ChartDataA!$FE$29</f>
        <v>2.8758180000000002</v>
      </c>
      <c r="G354" s="2">
        <f>ChartDataA!$FE$30</f>
        <v>27.407262999999993</v>
      </c>
    </row>
    <row r="355" spans="1:7">
      <c r="B355" s="2">
        <f>ChartDataA!$FF$25</f>
        <v>2.883103000000002</v>
      </c>
      <c r="C355" s="2">
        <f>ChartDataA!$FF$26</f>
        <v>33.753237000000006</v>
      </c>
      <c r="D355" s="2">
        <f>ChartDataA!$FF$27</f>
        <v>5.4317510000000011</v>
      </c>
      <c r="E355" s="2">
        <f>ChartDataA!$FF$28</f>
        <v>7.0798610000000002</v>
      </c>
      <c r="F355" s="2">
        <f>ChartDataA!$FF$29</f>
        <v>2.8076960000000004</v>
      </c>
      <c r="G355" s="2">
        <f>ChartDataA!$FF$30</f>
        <v>25.304660999999982</v>
      </c>
    </row>
    <row r="356" spans="1:7">
      <c r="B356" s="2">
        <f>ChartDataA!$FG$25</f>
        <v>2.8911540000000024</v>
      </c>
      <c r="C356" s="2">
        <f>ChartDataA!$FG$26</f>
        <v>34.097890000000007</v>
      </c>
      <c r="D356" s="2">
        <f>ChartDataA!$FG$27</f>
        <v>6.1517080000000011</v>
      </c>
      <c r="E356" s="2">
        <f>ChartDataA!$FG$28</f>
        <v>6.5432980000000001</v>
      </c>
      <c r="F356" s="2">
        <f>ChartDataA!$FG$29</f>
        <v>2.7295280000000006</v>
      </c>
      <c r="G356" s="2">
        <f>ChartDataA!$FG$30</f>
        <v>26.269919999999992</v>
      </c>
    </row>
    <row r="357" spans="1:7">
      <c r="A357" s="2" t="str">
        <f>ChartDataA!$FH$24</f>
        <v>yt 30 06 2024</v>
      </c>
      <c r="B357" s="2">
        <f>ChartDataA!$FH$25</f>
        <v>3.1948520000000022</v>
      </c>
      <c r="C357" s="2">
        <f>ChartDataA!$FH$26</f>
        <v>32.106213000000011</v>
      </c>
      <c r="D357" s="2">
        <f>ChartDataA!$FH$27</f>
        <v>6.5990869999999999</v>
      </c>
      <c r="E357" s="2">
        <f>ChartDataA!$FH$28</f>
        <v>6.0262349999999998</v>
      </c>
      <c r="F357" s="2">
        <f>ChartDataA!$FH$29</f>
        <v>2.9240890000000004</v>
      </c>
      <c r="G357" s="2">
        <f>ChartDataA!$FH$30</f>
        <v>21.194994999999984</v>
      </c>
    </row>
    <row r="358" spans="1:7">
      <c r="B358" s="2">
        <f>ChartDataA!$FI$25</f>
        <v>2.5549140000000019</v>
      </c>
      <c r="C358" s="2">
        <f>ChartDataA!$FI$26</f>
        <v>32.181657000000001</v>
      </c>
      <c r="D358" s="2">
        <f>ChartDataA!$FI$27</f>
        <v>6.5425910000000007</v>
      </c>
      <c r="E358" s="2">
        <f>ChartDataA!$FI$28</f>
        <v>5.6970359999999998</v>
      </c>
      <c r="F358" s="2">
        <f>ChartDataA!$FI$29</f>
        <v>2.9967070000000002</v>
      </c>
      <c r="G358" s="2">
        <f>ChartDataA!$FI$30</f>
        <v>19.801306000000011</v>
      </c>
    </row>
    <row r="359" spans="1:7">
      <c r="B359" s="2">
        <f>ChartDataA!$FJ$25</f>
        <v>2.5471920000000021</v>
      </c>
      <c r="C359" s="2">
        <f>ChartDataA!$FJ$26</f>
        <v>32.377124000000002</v>
      </c>
      <c r="D359" s="2">
        <f>ChartDataA!$FJ$27</f>
        <v>6.5786340000000001</v>
      </c>
      <c r="E359" s="2">
        <f>ChartDataA!$FJ$28</f>
        <v>5.1999599999999999</v>
      </c>
      <c r="F359" s="2">
        <f>ChartDataA!$FJ$29</f>
        <v>3.7573500000000006</v>
      </c>
      <c r="G359" s="2">
        <f>ChartDataA!$FJ$30</f>
        <v>20.091713000000006</v>
      </c>
    </row>
    <row r="360" spans="1:7">
      <c r="B360" s="2">
        <f>ChartDataA!$FK$25</f>
        <v>2.7923720000000021</v>
      </c>
      <c r="C360" s="2">
        <f>ChartDataA!$FK$26</f>
        <v>32.687107000000005</v>
      </c>
      <c r="D360" s="2">
        <f>ChartDataA!$FK$27</f>
        <v>6.3712070000000001</v>
      </c>
      <c r="E360" s="2">
        <f>ChartDataA!$FK$28</f>
        <v>4.858950000000001</v>
      </c>
      <c r="F360" s="2">
        <f>ChartDataA!$FK$29</f>
        <v>6.2323839999999997</v>
      </c>
      <c r="G360" s="2">
        <f>ChartDataA!$FK$30</f>
        <v>20.252875000000003</v>
      </c>
    </row>
    <row r="361" spans="1:7">
      <c r="B361" s="2">
        <f>ChartDataA!$FL$25</f>
        <v>1.7983280000000001</v>
      </c>
      <c r="C361" s="2">
        <f>ChartDataA!$FL$26</f>
        <v>26.663848000000002</v>
      </c>
      <c r="D361" s="2">
        <f>ChartDataA!$FL$27</f>
        <v>6.0810979999999999</v>
      </c>
      <c r="E361" s="2">
        <f>ChartDataA!$FL$28</f>
        <v>4.8502369999999999</v>
      </c>
      <c r="F361" s="2">
        <f>ChartDataA!$FL$29</f>
        <v>5.7489039999999996</v>
      </c>
      <c r="G361" s="2">
        <f>ChartDataA!$FL$30</f>
        <v>19.777136999999989</v>
      </c>
    </row>
    <row r="362" spans="1:7">
      <c r="B362" s="2">
        <f>ChartDataA!$FM$25</f>
        <v>1.7983280000000001</v>
      </c>
      <c r="C362" s="2">
        <f>ChartDataA!$FM$26</f>
        <v>18.644901999999998</v>
      </c>
      <c r="D362" s="2">
        <f>ChartDataA!$FM$27</f>
        <v>6.2822849999999999</v>
      </c>
      <c r="E362" s="2">
        <f>ChartDataA!$FM$28</f>
        <v>5.0408379999999999</v>
      </c>
      <c r="F362" s="2">
        <f>ChartDataA!$FM$29</f>
        <v>5.3851760000000004</v>
      </c>
      <c r="G362" s="2">
        <f>ChartDataA!$FM$30</f>
        <v>21.386776000000012</v>
      </c>
    </row>
    <row r="363" spans="1:7">
      <c r="A363" s="2" t="str">
        <f>ChartDataA!$FN$24</f>
        <v>yt 31 12 2024</v>
      </c>
      <c r="B363" s="2">
        <f>ChartDataA!$FN$25</f>
        <v>1.8983720000000004</v>
      </c>
      <c r="C363" s="2">
        <f>ChartDataA!$FN$26</f>
        <v>14.263486</v>
      </c>
      <c r="D363" s="2">
        <f>ChartDataA!$FN$27</f>
        <v>5.9183379999999994</v>
      </c>
      <c r="E363" s="2">
        <f>ChartDataA!$FN$28</f>
        <v>4.4661289999999996</v>
      </c>
      <c r="F363" s="2">
        <f>ChartDataA!$FN$29</f>
        <v>4.9583909999999989</v>
      </c>
      <c r="G363" s="2">
        <f>ChartDataA!$FN$30</f>
        <v>18.064317000000006</v>
      </c>
    </row>
    <row r="386" spans="1:7">
      <c r="B386" s="2" t="str">
        <f>ChartDataA!$A$45</f>
        <v>Non EU-27</v>
      </c>
      <c r="C386" s="2" t="str">
        <f>ChartDataA!$A$46</f>
        <v>France</v>
      </c>
      <c r="D386" s="2" t="str">
        <f>ChartDataA!$A$47</f>
        <v>Germany</v>
      </c>
      <c r="E386" s="2" t="str">
        <f>ChartDataA!$A$48</f>
        <v>Luxembourg</v>
      </c>
      <c r="F386" s="2" t="str">
        <f>ChartDataA!$A$49</f>
        <v>Netherlands</v>
      </c>
      <c r="G386" s="2" t="str">
        <f>ChartDataA!$A$50</f>
        <v>Other EU-27</v>
      </c>
    </row>
    <row r="387" spans="1:7">
      <c r="A387" s="8" t="str">
        <f>ChartDataA!$B$44</f>
        <v>yt 31 12 2010</v>
      </c>
      <c r="B387" s="2">
        <f>ChartDataA!$B$45</f>
        <v>1.3336000000000001</v>
      </c>
      <c r="C387" s="2">
        <f>ChartDataA!$B$46</f>
        <v>33.113500000000002</v>
      </c>
      <c r="D387" s="2">
        <f>ChartDataA!$B$47</f>
        <v>36.048800000000014</v>
      </c>
      <c r="E387" s="2">
        <f>ChartDataA!$B$48</f>
        <v>38.296400000000006</v>
      </c>
      <c r="F387" s="2">
        <f>ChartDataA!$B$49</f>
        <v>5.1160000000000005</v>
      </c>
      <c r="G387" s="2">
        <f>ChartDataA!$B$50</f>
        <v>7.0299999999974716E-2</v>
      </c>
    </row>
    <row r="388" spans="1:7">
      <c r="A388" s="8"/>
      <c r="B388" s="2">
        <f>ChartDataA!$C$45</f>
        <v>1.4879000000000002</v>
      </c>
      <c r="C388" s="2">
        <f>ChartDataA!$C$46</f>
        <v>35.955800000000004</v>
      </c>
      <c r="D388" s="2">
        <f>ChartDataA!$C$47</f>
        <v>34.97610000000001</v>
      </c>
      <c r="E388" s="2">
        <f>ChartDataA!$C$48</f>
        <v>38.878500000000003</v>
      </c>
      <c r="F388" s="2">
        <f>ChartDataA!$C$49</f>
        <v>4.6496000000000004</v>
      </c>
      <c r="G388" s="2">
        <f>ChartDataA!$C$50</f>
        <v>6.6699999999997317E-2</v>
      </c>
    </row>
    <row r="389" spans="1:7">
      <c r="A389" s="8"/>
      <c r="B389" s="2">
        <f>ChartDataA!$D$45</f>
        <v>1.327</v>
      </c>
      <c r="C389" s="2">
        <f>ChartDataA!$D$46</f>
        <v>38.514499999999998</v>
      </c>
      <c r="D389" s="2">
        <f>ChartDataA!$D$47</f>
        <v>36.961300000000001</v>
      </c>
      <c r="E389" s="2">
        <f>ChartDataA!$D$48</f>
        <v>39.234900000000003</v>
      </c>
      <c r="F389" s="2">
        <f>ChartDataA!$D$49</f>
        <v>5.430200000000001</v>
      </c>
      <c r="G389" s="2">
        <f>ChartDataA!$D$50</f>
        <v>6.1500000000009436E-2</v>
      </c>
    </row>
    <row r="390" spans="1:7">
      <c r="A390" s="8"/>
      <c r="B390" s="2">
        <f>ChartDataA!$E$45</f>
        <v>1.1582999999999999</v>
      </c>
      <c r="C390" s="2">
        <f>ChartDataA!$E$46</f>
        <v>40.725299999999997</v>
      </c>
      <c r="D390" s="2">
        <f>ChartDataA!$E$47</f>
        <v>35.694800000000001</v>
      </c>
      <c r="E390" s="2">
        <f>ChartDataA!$E$48</f>
        <v>40.473400000000005</v>
      </c>
      <c r="F390" s="2">
        <f>ChartDataA!$E$49</f>
        <v>5.4199000000000011</v>
      </c>
      <c r="G390" s="2">
        <f>ChartDataA!$E$50</f>
        <v>5.5100000000010141E-2</v>
      </c>
    </row>
    <row r="391" spans="1:7">
      <c r="A391" s="8"/>
      <c r="B391" s="2">
        <f>ChartDataA!$F$45</f>
        <v>1.1519000000000001</v>
      </c>
      <c r="C391" s="2">
        <f>ChartDataA!$F$46</f>
        <v>41.678799999999995</v>
      </c>
      <c r="D391" s="2">
        <f>ChartDataA!$F$47</f>
        <v>33.192999999999998</v>
      </c>
      <c r="E391" s="2">
        <f>ChartDataA!$F$48</f>
        <v>36.584400000000002</v>
      </c>
      <c r="F391" s="2">
        <f>ChartDataA!$F$49</f>
        <v>5.1161000000000012</v>
      </c>
      <c r="G391" s="2">
        <f>ChartDataA!$F$50</f>
        <v>3.9700000000024716E-2</v>
      </c>
    </row>
    <row r="392" spans="1:7">
      <c r="A392" s="8"/>
      <c r="B392" s="2">
        <f>ChartDataA!$G$45</f>
        <v>0.88779999999999992</v>
      </c>
      <c r="C392" s="2">
        <f>ChartDataA!$G$46</f>
        <v>42.083400000000005</v>
      </c>
      <c r="D392" s="2">
        <f>ChartDataA!$G$47</f>
        <v>30.328800000000005</v>
      </c>
      <c r="E392" s="2">
        <f>ChartDataA!$G$48</f>
        <v>33.000399999999999</v>
      </c>
      <c r="F392" s="2">
        <f>ChartDataA!$G$49</f>
        <v>6.0353000000000003</v>
      </c>
      <c r="G392" s="2">
        <f>ChartDataA!$G$50</f>
        <v>3.9699999999982083E-2</v>
      </c>
    </row>
    <row r="393" spans="1:7">
      <c r="A393" s="8" t="str">
        <f>ChartDataA!$H$44</f>
        <v>yt 30 06 2011</v>
      </c>
      <c r="B393" s="2">
        <f>ChartDataA!$H$45</f>
        <v>0.88250000000000006</v>
      </c>
      <c r="C393" s="2">
        <f>ChartDataA!$H$46</f>
        <v>42.399600000000007</v>
      </c>
      <c r="D393" s="2">
        <f>ChartDataA!$H$47</f>
        <v>29.249599999999997</v>
      </c>
      <c r="E393" s="2">
        <f>ChartDataA!$H$48</f>
        <v>29.500500000000006</v>
      </c>
      <c r="F393" s="2">
        <f>ChartDataA!$H$49</f>
        <v>6.1626000000000003</v>
      </c>
      <c r="G393" s="2">
        <f>ChartDataA!$H$50</f>
        <v>2.4299999999982447E-2</v>
      </c>
    </row>
    <row r="394" spans="1:7">
      <c r="A394" s="8"/>
      <c r="B394" s="2">
        <f>ChartDataA!$I$45</f>
        <v>0.2157</v>
      </c>
      <c r="C394" s="2">
        <f>ChartDataA!$I$46</f>
        <v>41.274600000000007</v>
      </c>
      <c r="D394" s="2">
        <f>ChartDataA!$I$47</f>
        <v>27.005400000000002</v>
      </c>
      <c r="E394" s="2">
        <f>ChartDataA!$I$48</f>
        <v>28.449200000000001</v>
      </c>
      <c r="F394" s="2">
        <f>ChartDataA!$I$49</f>
        <v>5.9377000000000004</v>
      </c>
      <c r="G394" s="2">
        <f>ChartDataA!$I$50</f>
        <v>1.5799999999998704E-2</v>
      </c>
    </row>
    <row r="395" spans="1:7">
      <c r="A395" s="8"/>
      <c r="B395" s="2">
        <f>ChartDataA!$J$45</f>
        <v>0.23200000000000001</v>
      </c>
      <c r="C395" s="2">
        <f>ChartDataA!$J$46</f>
        <v>40.394600000000004</v>
      </c>
      <c r="D395" s="2">
        <f>ChartDataA!$J$47</f>
        <v>25.872600000000002</v>
      </c>
      <c r="E395" s="2">
        <f>ChartDataA!$J$48</f>
        <v>28.617700000000006</v>
      </c>
      <c r="F395" s="2">
        <f>ChartDataA!$J$49</f>
        <v>6.4962000000000009</v>
      </c>
      <c r="G395" s="2">
        <f>ChartDataA!$J$50</f>
        <v>0</v>
      </c>
    </row>
    <row r="396" spans="1:7">
      <c r="A396" s="8"/>
      <c r="B396" s="2">
        <f>ChartDataA!$K$45</f>
        <v>0.2</v>
      </c>
      <c r="C396" s="2">
        <f>ChartDataA!$K$46</f>
        <v>41.447900000000011</v>
      </c>
      <c r="D396" s="2">
        <f>ChartDataA!$K$47</f>
        <v>25.369600000000002</v>
      </c>
      <c r="E396" s="2">
        <f>ChartDataA!$K$48</f>
        <v>28.061400000000003</v>
      </c>
      <c r="F396" s="2">
        <f>ChartDataA!$K$49</f>
        <v>6.6244000000000005</v>
      </c>
      <c r="G396" s="2">
        <f>ChartDataA!$K$50</f>
        <v>0</v>
      </c>
    </row>
    <row r="397" spans="1:7">
      <c r="A397" s="8"/>
      <c r="B397" s="2">
        <f>ChartDataA!$L$45</f>
        <v>0.19950000000000001</v>
      </c>
      <c r="C397" s="2">
        <f>ChartDataA!$L$46</f>
        <v>41.351400000000005</v>
      </c>
      <c r="D397" s="2">
        <f>ChartDataA!$L$47</f>
        <v>24.155500000000004</v>
      </c>
      <c r="E397" s="2">
        <f>ChartDataA!$L$48</f>
        <v>27.830099999999998</v>
      </c>
      <c r="F397" s="2">
        <f>ChartDataA!$L$49</f>
        <v>7.0681000000000003</v>
      </c>
      <c r="G397" s="2">
        <f>ChartDataA!$L$50</f>
        <v>0</v>
      </c>
    </row>
    <row r="398" spans="1:7">
      <c r="A398" s="8"/>
      <c r="B398" s="2">
        <f>ChartDataA!$M$45</f>
        <v>0.1958</v>
      </c>
      <c r="C398" s="2">
        <f>ChartDataA!$M$46</f>
        <v>41.116500000000002</v>
      </c>
      <c r="D398" s="2">
        <f>ChartDataA!$M$47</f>
        <v>23.430900000000005</v>
      </c>
      <c r="E398" s="2">
        <f>ChartDataA!$M$48</f>
        <v>28.189000000000004</v>
      </c>
      <c r="F398" s="2">
        <f>ChartDataA!$M$49</f>
        <v>7.2104000000000008</v>
      </c>
      <c r="G398" s="2">
        <f>ChartDataA!$M$50</f>
        <v>0</v>
      </c>
    </row>
    <row r="399" spans="1:7">
      <c r="A399" s="8" t="str">
        <f>ChartDataA!$N$44</f>
        <v>yt 31 12 2011</v>
      </c>
      <c r="B399" s="2">
        <f>ChartDataA!$N$45</f>
        <v>0.19530000000000003</v>
      </c>
      <c r="C399" s="2">
        <f>ChartDataA!$N$46</f>
        <v>41.311500000000002</v>
      </c>
      <c r="D399" s="2">
        <f>ChartDataA!$N$47</f>
        <v>24.075400000000005</v>
      </c>
      <c r="E399" s="2">
        <f>ChartDataA!$N$48</f>
        <v>27.541300000000007</v>
      </c>
      <c r="F399" s="2">
        <f>ChartDataA!$N$49</f>
        <v>7.8490000000000002</v>
      </c>
      <c r="G399" s="2">
        <f>ChartDataA!$N$50</f>
        <v>0</v>
      </c>
    </row>
    <row r="400" spans="1:7">
      <c r="A400" s="8"/>
      <c r="B400" s="2">
        <f>ChartDataA!$O$45</f>
        <v>8.7100000000000011E-2</v>
      </c>
      <c r="C400" s="2">
        <f>ChartDataA!$O$46</f>
        <v>40.150899999999993</v>
      </c>
      <c r="D400" s="2">
        <f>ChartDataA!$O$47</f>
        <v>26.093100000000007</v>
      </c>
      <c r="E400" s="2">
        <f>ChartDataA!$O$48</f>
        <v>29.221900000000002</v>
      </c>
      <c r="F400" s="2">
        <f>ChartDataA!$O$49</f>
        <v>8.2656999999999989</v>
      </c>
      <c r="G400" s="2">
        <f>ChartDataA!$O$50</f>
        <v>0.35609999999999786</v>
      </c>
    </row>
    <row r="401" spans="1:7">
      <c r="A401" s="8"/>
      <c r="B401" s="2">
        <f>ChartDataA!$P$45</f>
        <v>0.13810000000000003</v>
      </c>
      <c r="C401" s="2">
        <f>ChartDataA!$P$46</f>
        <v>37.361600000000003</v>
      </c>
      <c r="D401" s="2">
        <f>ChartDataA!$P$47</f>
        <v>23.921900000000004</v>
      </c>
      <c r="E401" s="2">
        <f>ChartDataA!$P$48</f>
        <v>29.854500000000002</v>
      </c>
      <c r="F401" s="2">
        <f>ChartDataA!$P$49</f>
        <v>7.3352000000000004</v>
      </c>
      <c r="G401" s="2">
        <f>ChartDataA!$P$50</f>
        <v>0.38400000000000034</v>
      </c>
    </row>
    <row r="402" spans="1:7">
      <c r="A402" s="8"/>
      <c r="B402" s="2">
        <f>ChartDataA!$Q$45</f>
        <v>0.14510000000000003</v>
      </c>
      <c r="C402" s="2">
        <f>ChartDataA!$Q$46</f>
        <v>36.099200000000003</v>
      </c>
      <c r="D402" s="2">
        <f>ChartDataA!$Q$47</f>
        <v>23.6662</v>
      </c>
      <c r="E402" s="2">
        <f>ChartDataA!$Q$48</f>
        <v>29.653600000000004</v>
      </c>
      <c r="F402" s="2">
        <f>ChartDataA!$Q$49</f>
        <v>7.3839000000000006</v>
      </c>
      <c r="G402" s="2">
        <f>ChartDataA!$Q$50</f>
        <v>0.38399999999998613</v>
      </c>
    </row>
    <row r="403" spans="1:7">
      <c r="A403" s="8"/>
      <c r="B403" s="2">
        <f>ChartDataA!$R$45</f>
        <v>0.15620000000000003</v>
      </c>
      <c r="C403" s="2">
        <f>ChartDataA!$R$46</f>
        <v>32.5336</v>
      </c>
      <c r="D403" s="2">
        <f>ChartDataA!$R$47</f>
        <v>22.784900000000004</v>
      </c>
      <c r="E403" s="2">
        <f>ChartDataA!$R$48</f>
        <v>29.923600000000004</v>
      </c>
      <c r="F403" s="2">
        <f>ChartDataA!$R$49</f>
        <v>7.7048000000000005</v>
      </c>
      <c r="G403" s="2">
        <f>ChartDataA!$R$50</f>
        <v>0.44349999999998602</v>
      </c>
    </row>
    <row r="404" spans="1:7">
      <c r="A404" s="8"/>
      <c r="B404" s="2">
        <f>ChartDataA!$S$45</f>
        <v>0.18020000000000003</v>
      </c>
      <c r="C404" s="2">
        <f>ChartDataA!$S$46</f>
        <v>34.3596</v>
      </c>
      <c r="D404" s="2">
        <f>ChartDataA!$S$47</f>
        <v>21.516400000000001</v>
      </c>
      <c r="E404" s="2">
        <f>ChartDataA!$S$48</f>
        <v>30.469200000000001</v>
      </c>
      <c r="F404" s="2">
        <f>ChartDataA!$S$49</f>
        <v>7.3586000000000009</v>
      </c>
      <c r="G404" s="2">
        <f>ChartDataA!$S$50</f>
        <v>0.44349999999998602</v>
      </c>
    </row>
    <row r="405" spans="1:7">
      <c r="A405" s="8" t="str">
        <f>ChartDataA!$T$44</f>
        <v>yt 30 06 2012</v>
      </c>
      <c r="B405" s="2">
        <f>ChartDataA!$T$45</f>
        <v>0.20410000000000003</v>
      </c>
      <c r="C405" s="2">
        <f>ChartDataA!$T$46</f>
        <v>34.487400000000001</v>
      </c>
      <c r="D405" s="2">
        <f>ChartDataA!$T$47</f>
        <v>19.822700000000005</v>
      </c>
      <c r="E405" s="2">
        <f>ChartDataA!$T$48</f>
        <v>30.473199999999999</v>
      </c>
      <c r="F405" s="2">
        <f>ChartDataA!$T$49</f>
        <v>7.4721000000000002</v>
      </c>
      <c r="G405" s="2">
        <f>ChartDataA!$T$50</f>
        <v>0.44350000000001444</v>
      </c>
    </row>
    <row r="406" spans="1:7">
      <c r="A406" s="8"/>
      <c r="B406" s="2">
        <f>ChartDataA!$U$45</f>
        <v>0.18890000000000001</v>
      </c>
      <c r="C406" s="2">
        <f>ChartDataA!$U$46</f>
        <v>38.653199999999998</v>
      </c>
      <c r="D406" s="2">
        <f>ChartDataA!$U$47</f>
        <v>20.022100000000002</v>
      </c>
      <c r="E406" s="2">
        <f>ChartDataA!$U$48</f>
        <v>30.1556</v>
      </c>
      <c r="F406" s="2">
        <f>ChartDataA!$U$49</f>
        <v>8.5777000000000001</v>
      </c>
      <c r="G406" s="2">
        <f>ChartDataA!$U$50</f>
        <v>0.47050000000000125</v>
      </c>
    </row>
    <row r="407" spans="1:7">
      <c r="A407" s="8"/>
      <c r="B407" s="2">
        <f>ChartDataA!$V$45</f>
        <v>0.1681</v>
      </c>
      <c r="C407" s="2">
        <f>ChartDataA!$V$46</f>
        <v>38.98360000000001</v>
      </c>
      <c r="D407" s="2">
        <f>ChartDataA!$V$47</f>
        <v>20.231200000000001</v>
      </c>
      <c r="E407" s="2">
        <f>ChartDataA!$V$48</f>
        <v>29.7437</v>
      </c>
      <c r="F407" s="2">
        <f>ChartDataA!$V$49</f>
        <v>8.6462000000000003</v>
      </c>
      <c r="G407" s="2">
        <f>ChartDataA!$V$50</f>
        <v>0.47050000000000125</v>
      </c>
    </row>
    <row r="408" spans="1:7">
      <c r="A408" s="8"/>
      <c r="B408" s="2">
        <f>ChartDataA!$W$45</f>
        <v>0.1681</v>
      </c>
      <c r="C408" s="2">
        <f>ChartDataA!$W$46</f>
        <v>37.087400000000002</v>
      </c>
      <c r="D408" s="2">
        <f>ChartDataA!$W$47</f>
        <v>18.363700000000001</v>
      </c>
      <c r="E408" s="2">
        <f>ChartDataA!$W$48</f>
        <v>30.390499999999999</v>
      </c>
      <c r="F408" s="2">
        <f>ChartDataA!$W$49</f>
        <v>8.6772000000000009</v>
      </c>
      <c r="G408" s="2">
        <f>ChartDataA!$W$50</f>
        <v>0.51430000000001996</v>
      </c>
    </row>
    <row r="409" spans="1:7">
      <c r="A409" s="8"/>
      <c r="B409" s="2">
        <f>ChartDataA!$X$45</f>
        <v>0.18960000000000002</v>
      </c>
      <c r="C409" s="2">
        <f>ChartDataA!$X$46</f>
        <v>35.364800000000002</v>
      </c>
      <c r="D409" s="2">
        <f>ChartDataA!$X$47</f>
        <v>18.124999999999996</v>
      </c>
      <c r="E409" s="2">
        <f>ChartDataA!$X$48</f>
        <v>30.624300000000002</v>
      </c>
      <c r="F409" s="2">
        <f>ChartDataA!$X$49</f>
        <v>8.5168000000000017</v>
      </c>
      <c r="G409" s="2">
        <f>ChartDataA!$X$50</f>
        <v>0.54380000000001871</v>
      </c>
    </row>
    <row r="410" spans="1:7">
      <c r="A410" s="8"/>
      <c r="B410" s="2">
        <f>ChartDataA!$Y$45</f>
        <v>0.21250000000000002</v>
      </c>
      <c r="C410" s="2">
        <f>ChartDataA!$Y$46</f>
        <v>34.588200000000001</v>
      </c>
      <c r="D410" s="2">
        <f>ChartDataA!$Y$47</f>
        <v>17.102999999999998</v>
      </c>
      <c r="E410" s="2">
        <f>ChartDataA!$Y$48</f>
        <v>29.458999999999996</v>
      </c>
      <c r="F410" s="2">
        <f>ChartDataA!$Y$49</f>
        <v>8.8094000000000001</v>
      </c>
      <c r="G410" s="2">
        <f>ChartDataA!$Y$50</f>
        <v>0.54380000000004713</v>
      </c>
    </row>
    <row r="411" spans="1:7">
      <c r="A411" s="8" t="str">
        <f>ChartDataA!$Z$44</f>
        <v>yt 31 12 2012</v>
      </c>
      <c r="B411" s="2">
        <f>ChartDataA!$Z$45</f>
        <v>0.21250000000000002</v>
      </c>
      <c r="C411" s="2">
        <f>ChartDataA!$Z$46</f>
        <v>33.430900000000001</v>
      </c>
      <c r="D411" s="2">
        <f>ChartDataA!$Z$47</f>
        <v>16.051700000000004</v>
      </c>
      <c r="E411" s="2">
        <f>ChartDataA!$Z$48</f>
        <v>28.788599999999995</v>
      </c>
      <c r="F411" s="2">
        <f>ChartDataA!$Z$49</f>
        <v>8.6873000000000005</v>
      </c>
      <c r="G411" s="2">
        <f>ChartDataA!$Z$50</f>
        <v>0.54380000000003292</v>
      </c>
    </row>
    <row r="412" spans="1:7">
      <c r="A412" s="8"/>
      <c r="B412" s="2">
        <f>ChartDataA!$AA$45</f>
        <v>0.18590000000000001</v>
      </c>
      <c r="C412" s="2">
        <f>ChartDataA!$AA$46</f>
        <v>31.658199999999994</v>
      </c>
      <c r="D412" s="2">
        <f>ChartDataA!$AA$47</f>
        <v>14.205300000000003</v>
      </c>
      <c r="E412" s="2">
        <f>ChartDataA!$AA$48</f>
        <v>26.474299999999999</v>
      </c>
      <c r="F412" s="2">
        <f>ChartDataA!$AA$49</f>
        <v>8.3285</v>
      </c>
      <c r="G412" s="2">
        <f>ChartDataA!$AA$50</f>
        <v>0.18770000000002085</v>
      </c>
    </row>
    <row r="413" spans="1:7">
      <c r="A413" s="8"/>
      <c r="B413" s="2">
        <f>ChartDataA!$AB$45</f>
        <v>0.15090000000000003</v>
      </c>
      <c r="C413" s="2">
        <f>ChartDataA!$AB$46</f>
        <v>30.671399999999998</v>
      </c>
      <c r="D413" s="2">
        <f>ChartDataA!$AB$47</f>
        <v>13.717900000000002</v>
      </c>
      <c r="E413" s="2">
        <f>ChartDataA!$AB$48</f>
        <v>25.523599999999998</v>
      </c>
      <c r="F413" s="2">
        <f>ChartDataA!$AB$49</f>
        <v>8.0969999999999995</v>
      </c>
      <c r="G413" s="2">
        <f>ChartDataA!$AB$50</f>
        <v>0.18520000000000891</v>
      </c>
    </row>
    <row r="414" spans="1:7">
      <c r="A414" s="8"/>
      <c r="B414" s="2">
        <f>ChartDataA!$AC$45</f>
        <v>0.21720000000000006</v>
      </c>
      <c r="C414" s="2">
        <f>ChartDataA!$AC$46</f>
        <v>29.101099999999999</v>
      </c>
      <c r="D414" s="2">
        <f>ChartDataA!$AC$47</f>
        <v>12.075400000000002</v>
      </c>
      <c r="E414" s="2">
        <f>ChartDataA!$AC$48</f>
        <v>24.375499999999995</v>
      </c>
      <c r="F414" s="2">
        <f>ChartDataA!$AC$49</f>
        <v>7.4241000000000001</v>
      </c>
      <c r="G414" s="2">
        <f>ChartDataA!$AC$50</f>
        <v>0.19320000000001869</v>
      </c>
    </row>
    <row r="415" spans="1:7">
      <c r="A415" s="8"/>
      <c r="B415" s="2">
        <f>ChartDataA!$AD$45</f>
        <v>0.25740000000000002</v>
      </c>
      <c r="C415" s="2">
        <f>ChartDataA!$AD$46</f>
        <v>28.407699999999998</v>
      </c>
      <c r="D415" s="2">
        <f>ChartDataA!$AD$47</f>
        <v>11.7865</v>
      </c>
      <c r="E415" s="2">
        <f>ChartDataA!$AD$48</f>
        <v>25.321899999999999</v>
      </c>
      <c r="F415" s="2">
        <f>ChartDataA!$AD$49</f>
        <v>7.3775000000000004</v>
      </c>
      <c r="G415" s="2">
        <f>ChartDataA!$AD$50</f>
        <v>0.13450000000001694</v>
      </c>
    </row>
    <row r="416" spans="1:7">
      <c r="A416" s="8"/>
      <c r="B416" s="2">
        <f>ChartDataA!$AE$45</f>
        <v>0.23370000000000005</v>
      </c>
      <c r="C416" s="2">
        <f>ChartDataA!$AE$46</f>
        <v>25.504600000000003</v>
      </c>
      <c r="D416" s="2">
        <f>ChartDataA!$AE$47</f>
        <v>12.038399999999999</v>
      </c>
      <c r="E416" s="2">
        <f>ChartDataA!$AE$48</f>
        <v>26.026900000000001</v>
      </c>
      <c r="F416" s="2">
        <f>ChartDataA!$AE$49</f>
        <v>7.2131000000000007</v>
      </c>
      <c r="G416" s="2">
        <f>ChartDataA!$AE$50</f>
        <v>0.78220000000000312</v>
      </c>
    </row>
    <row r="417" spans="1:7">
      <c r="A417" s="8" t="str">
        <f>ChartDataA!$AF$44</f>
        <v>yt 30 06 2013</v>
      </c>
      <c r="B417" s="2">
        <f>ChartDataA!$AF$45</f>
        <v>0.64360000000000006</v>
      </c>
      <c r="C417" s="2">
        <f>ChartDataA!$AF$46</f>
        <v>23.590300000000003</v>
      </c>
      <c r="D417" s="2">
        <f>ChartDataA!$AF$47</f>
        <v>11.7781</v>
      </c>
      <c r="E417" s="2">
        <f>ChartDataA!$AF$48</f>
        <v>29.0166</v>
      </c>
      <c r="F417" s="2">
        <f>ChartDataA!$AF$49</f>
        <v>8.0959000000000003</v>
      </c>
      <c r="G417" s="2">
        <f>ChartDataA!$AF$50</f>
        <v>0.80869999999998754</v>
      </c>
    </row>
    <row r="418" spans="1:7">
      <c r="A418" s="8"/>
      <c r="B418" s="2">
        <f>ChartDataA!$AG$45</f>
        <v>0.64370000000000005</v>
      </c>
      <c r="C418" s="2">
        <f>ChartDataA!$AG$46</f>
        <v>19.6188</v>
      </c>
      <c r="D418" s="2">
        <f>ChartDataA!$AG$47</f>
        <v>11.005000000000003</v>
      </c>
      <c r="E418" s="2">
        <f>ChartDataA!$AG$48</f>
        <v>29.066599999999998</v>
      </c>
      <c r="F418" s="2">
        <f>ChartDataA!$AG$49</f>
        <v>7.7727000000000013</v>
      </c>
      <c r="G418" s="2">
        <f>ChartDataA!$AG$50</f>
        <v>1.0206000000000017</v>
      </c>
    </row>
    <row r="419" spans="1:7">
      <c r="A419" s="8"/>
      <c r="B419" s="2">
        <f>ChartDataA!$AH$45</f>
        <v>0.66890000000000005</v>
      </c>
      <c r="C419" s="2">
        <f>ChartDataA!$AH$46</f>
        <v>18.7745</v>
      </c>
      <c r="D419" s="2">
        <f>ChartDataA!$AH$47</f>
        <v>10.498400000000004</v>
      </c>
      <c r="E419" s="2">
        <f>ChartDataA!$AH$48</f>
        <v>30.031000000000002</v>
      </c>
      <c r="F419" s="2">
        <f>ChartDataA!$AH$49</f>
        <v>8.0447000000000006</v>
      </c>
      <c r="G419" s="2">
        <f>ChartDataA!$AH$50</f>
        <v>1.0213999999999999</v>
      </c>
    </row>
    <row r="420" spans="1:7">
      <c r="A420" s="8"/>
      <c r="B420" s="2">
        <f>ChartDataA!$AI$45</f>
        <v>0.6695000000000001</v>
      </c>
      <c r="C420" s="2">
        <f>ChartDataA!$AI$46</f>
        <v>19.712300000000003</v>
      </c>
      <c r="D420" s="2">
        <f>ChartDataA!$AI$47</f>
        <v>14.228000000000002</v>
      </c>
      <c r="E420" s="2">
        <f>ChartDataA!$AI$48</f>
        <v>29.413399999999999</v>
      </c>
      <c r="F420" s="2">
        <f>ChartDataA!$AI$49</f>
        <v>9.1788500000000006</v>
      </c>
      <c r="G420" s="2">
        <f>ChartDataA!$AI$50</f>
        <v>1.0023999999999944</v>
      </c>
    </row>
    <row r="421" spans="1:7">
      <c r="A421" s="8"/>
      <c r="B421" s="2">
        <f>ChartDataA!$AJ$45</f>
        <v>0.64370000000000005</v>
      </c>
      <c r="C421" s="2">
        <f>ChartDataA!$AJ$46</f>
        <v>20.025900000000004</v>
      </c>
      <c r="D421" s="2">
        <f>ChartDataA!$AJ$47</f>
        <v>12.882400000000001</v>
      </c>
      <c r="E421" s="2">
        <f>ChartDataA!$AJ$48</f>
        <v>27.649900000000002</v>
      </c>
      <c r="F421" s="2">
        <f>ChartDataA!$AJ$49</f>
        <v>10.7501</v>
      </c>
      <c r="G421" s="2">
        <f>ChartDataA!$AJ$50</f>
        <v>0.97369999999999379</v>
      </c>
    </row>
    <row r="422" spans="1:7">
      <c r="A422" s="8"/>
      <c r="B422" s="2">
        <f>ChartDataA!$AK$45</f>
        <v>0.62100000000000011</v>
      </c>
      <c r="C422" s="2">
        <f>ChartDataA!$AK$46</f>
        <v>20.811700000000002</v>
      </c>
      <c r="D422" s="2">
        <f>ChartDataA!$AK$47</f>
        <v>12.043200000000001</v>
      </c>
      <c r="E422" s="2">
        <f>ChartDataA!$AK$48</f>
        <v>27.488700000000005</v>
      </c>
      <c r="F422" s="2">
        <f>ChartDataA!$AK$49</f>
        <v>14.917100000000003</v>
      </c>
      <c r="G422" s="2">
        <f>ChartDataA!$AK$50</f>
        <v>0.97549999999998249</v>
      </c>
    </row>
    <row r="423" spans="1:7">
      <c r="A423" s="8" t="str">
        <f>ChartDataA!$AL$44</f>
        <v>yt 31 12 2013</v>
      </c>
      <c r="B423" s="2">
        <f>ChartDataA!$AL$45</f>
        <v>0.64610000000000012</v>
      </c>
      <c r="C423" s="2">
        <f>ChartDataA!$AL$46</f>
        <v>22.978400000000001</v>
      </c>
      <c r="D423" s="2">
        <f>ChartDataA!$AL$47</f>
        <v>11.408700000000001</v>
      </c>
      <c r="E423" s="2">
        <f>ChartDataA!$AL$48</f>
        <v>26.622100000000003</v>
      </c>
      <c r="F423" s="2">
        <f>ChartDataA!$AL$49</f>
        <v>15.861400000000001</v>
      </c>
      <c r="G423" s="2">
        <f>ChartDataA!$AL$50</f>
        <v>0.97580000000000666</v>
      </c>
    </row>
    <row r="424" spans="1:7">
      <c r="A424" s="8"/>
      <c r="B424" s="2">
        <f>ChartDataA!$AM$45</f>
        <v>0.6756000000000002</v>
      </c>
      <c r="C424" s="2">
        <f>ChartDataA!$AM$46</f>
        <v>22.828800000000005</v>
      </c>
      <c r="D424" s="2">
        <f>ChartDataA!$AM$47</f>
        <v>11.230300000000002</v>
      </c>
      <c r="E424" s="2">
        <f>ChartDataA!$AM$48</f>
        <v>26.1889</v>
      </c>
      <c r="F424" s="2">
        <f>ChartDataA!$AM$49</f>
        <v>17.075200000000002</v>
      </c>
      <c r="G424" s="2">
        <f>ChartDataA!$AM$50</f>
        <v>1.0088000000000079</v>
      </c>
    </row>
    <row r="425" spans="1:7">
      <c r="A425" s="8"/>
      <c r="B425" s="2">
        <f>ChartDataA!$AN$45</f>
        <v>0.71110000000000018</v>
      </c>
      <c r="C425" s="2">
        <f>ChartDataA!$AN$46</f>
        <v>25.624000000000006</v>
      </c>
      <c r="D425" s="2">
        <f>ChartDataA!$AN$47</f>
        <v>10.806600000000001</v>
      </c>
      <c r="E425" s="2">
        <f>ChartDataA!$AN$48</f>
        <v>26.954100000000004</v>
      </c>
      <c r="F425" s="2">
        <f>ChartDataA!$AN$49</f>
        <v>18.499299999999998</v>
      </c>
      <c r="G425" s="2">
        <f>ChartDataA!$AN$50</f>
        <v>0.99049999999998306</v>
      </c>
    </row>
    <row r="426" spans="1:7">
      <c r="A426" s="8"/>
      <c r="B426" s="2">
        <f>ChartDataA!$AO$45</f>
        <v>0.65200000000000014</v>
      </c>
      <c r="C426" s="2">
        <f>ChartDataA!$AO$46</f>
        <v>28.445700000000006</v>
      </c>
      <c r="D426" s="2">
        <f>ChartDataA!$AO$47</f>
        <v>10.055200000000001</v>
      </c>
      <c r="E426" s="2">
        <f>ChartDataA!$AO$48</f>
        <v>25.890400000000007</v>
      </c>
      <c r="F426" s="2">
        <f>ChartDataA!$AO$49</f>
        <v>19.222900000000003</v>
      </c>
      <c r="G426" s="2">
        <f>ChartDataA!$AO$50</f>
        <v>0.98559999999999093</v>
      </c>
    </row>
    <row r="427" spans="1:7">
      <c r="A427" s="8"/>
      <c r="B427" s="2">
        <f>ChartDataA!$AP$45</f>
        <v>0.66490000000000016</v>
      </c>
      <c r="C427" s="2">
        <f>ChartDataA!$AP$46</f>
        <v>31.903400000000005</v>
      </c>
      <c r="D427" s="2">
        <f>ChartDataA!$AP$47</f>
        <v>9.5780999999999992</v>
      </c>
      <c r="E427" s="2">
        <f>ChartDataA!$AP$48</f>
        <v>30.649100000000008</v>
      </c>
      <c r="F427" s="2">
        <f>ChartDataA!$AP$49</f>
        <v>19.225099999999998</v>
      </c>
      <c r="G427" s="2">
        <f>ChartDataA!$AP$50</f>
        <v>1.021199999999979</v>
      </c>
    </row>
    <row r="428" spans="1:7">
      <c r="A428" s="8"/>
      <c r="B428" s="2">
        <f>ChartDataA!$AQ$45</f>
        <v>0.66460000000000019</v>
      </c>
      <c r="C428" s="2">
        <f>ChartDataA!$AQ$46</f>
        <v>35.384800000000006</v>
      </c>
      <c r="D428" s="2">
        <f>ChartDataA!$AQ$47</f>
        <v>9.1719000000000008</v>
      </c>
      <c r="E428" s="2">
        <f>ChartDataA!$AQ$48</f>
        <v>29.853100000000001</v>
      </c>
      <c r="F428" s="2">
        <f>ChartDataA!$AQ$49</f>
        <v>19.435299999999998</v>
      </c>
      <c r="G428" s="2">
        <f>ChartDataA!$AQ$50</f>
        <v>0.39999999999999147</v>
      </c>
    </row>
    <row r="429" spans="1:7">
      <c r="A429" s="8" t="str">
        <f>ChartDataA!$AR$44</f>
        <v>yt 30 06 2014</v>
      </c>
      <c r="B429" s="2">
        <f>ChartDataA!$AR$45</f>
        <v>0.28590000000000004</v>
      </c>
      <c r="C429" s="2">
        <f>ChartDataA!$AR$46</f>
        <v>37.660499999999999</v>
      </c>
      <c r="D429" s="2">
        <f>ChartDataA!$AR$47</f>
        <v>9.0120999999999984</v>
      </c>
      <c r="E429" s="2">
        <f>ChartDataA!$AR$48</f>
        <v>27.685700000000001</v>
      </c>
      <c r="F429" s="2">
        <f>ChartDataA!$AR$49</f>
        <v>18.8461</v>
      </c>
      <c r="G429" s="2">
        <f>ChartDataA!$AR$50</f>
        <v>0.40860000000000696</v>
      </c>
    </row>
    <row r="430" spans="1:7">
      <c r="A430" s="8"/>
      <c r="B430" s="2">
        <f>ChartDataA!$AS$45</f>
        <v>0.31310000000000004</v>
      </c>
      <c r="C430" s="2">
        <f>ChartDataA!$AS$46</f>
        <v>37.208999999999996</v>
      </c>
      <c r="D430" s="2">
        <f>ChartDataA!$AS$47</f>
        <v>8.6599000000000004</v>
      </c>
      <c r="E430" s="2">
        <f>ChartDataA!$AS$48</f>
        <v>27.025900000000004</v>
      </c>
      <c r="F430" s="2">
        <f>ChartDataA!$AS$49</f>
        <v>18.439400000000003</v>
      </c>
      <c r="G430" s="2">
        <f>ChartDataA!$AS$50</f>
        <v>0.16970000000000596</v>
      </c>
    </row>
    <row r="431" spans="1:7">
      <c r="A431" s="8"/>
      <c r="B431" s="2">
        <f>ChartDataA!$AT$45</f>
        <v>0.31410000000000005</v>
      </c>
      <c r="C431" s="2">
        <f>ChartDataA!$AT$46</f>
        <v>39.114699999999999</v>
      </c>
      <c r="D431" s="2">
        <f>ChartDataA!$AT$47</f>
        <v>8.681300000000002</v>
      </c>
      <c r="E431" s="2">
        <f>ChartDataA!$AT$48</f>
        <v>24.653700000000004</v>
      </c>
      <c r="F431" s="2">
        <f>ChartDataA!$AT$49</f>
        <v>17.947500000000002</v>
      </c>
      <c r="G431" s="2">
        <f>ChartDataA!$AT$50</f>
        <v>0.17029999999998324</v>
      </c>
    </row>
    <row r="432" spans="1:7">
      <c r="A432" s="8"/>
      <c r="B432" s="2">
        <f>ChartDataA!$AU$45</f>
        <v>0.32430000000000003</v>
      </c>
      <c r="C432" s="2">
        <f>ChartDataA!$AU$46</f>
        <v>37.259700000000002</v>
      </c>
      <c r="D432" s="2">
        <f>ChartDataA!$AU$47</f>
        <v>4.1447000000000003</v>
      </c>
      <c r="E432" s="2">
        <f>ChartDataA!$AU$48</f>
        <v>22.462200000000006</v>
      </c>
      <c r="F432" s="2">
        <f>ChartDataA!$AU$49</f>
        <v>16.571750000000002</v>
      </c>
      <c r="G432" s="2">
        <f>ChartDataA!$AU$50</f>
        <v>0.17199999999998283</v>
      </c>
    </row>
    <row r="433" spans="1:7">
      <c r="A433" s="8"/>
      <c r="B433" s="2">
        <f>ChartDataA!$AV$45</f>
        <v>0.35000000000000003</v>
      </c>
      <c r="C433" s="2">
        <f>ChartDataA!$AV$46</f>
        <v>39.121099999999998</v>
      </c>
      <c r="D433" s="2">
        <f>ChartDataA!$AV$47</f>
        <v>3.7902</v>
      </c>
      <c r="E433" s="2">
        <f>ChartDataA!$AV$48</f>
        <v>20.786100000000005</v>
      </c>
      <c r="F433" s="2">
        <f>ChartDataA!$AV$49</f>
        <v>14.719900000000003</v>
      </c>
      <c r="G433" s="2">
        <f>ChartDataA!$AV$50</f>
        <v>0.20019999999999527</v>
      </c>
    </row>
    <row r="434" spans="1:7">
      <c r="A434" s="8"/>
      <c r="B434" s="2">
        <f>ChartDataA!$AW$45</f>
        <v>0.39250000000000002</v>
      </c>
      <c r="C434" s="2">
        <f>ChartDataA!$AW$46</f>
        <v>44.341300000000004</v>
      </c>
      <c r="D434" s="2">
        <f>ChartDataA!$AW$47</f>
        <v>3.8996999999999997</v>
      </c>
      <c r="E434" s="2">
        <f>ChartDataA!$AW$48</f>
        <v>21.0367</v>
      </c>
      <c r="F434" s="2">
        <f>ChartDataA!$AW$49</f>
        <v>10.608000000000001</v>
      </c>
      <c r="G434" s="2">
        <f>ChartDataA!$AW$50</f>
        <v>0.19939999999999714</v>
      </c>
    </row>
    <row r="435" spans="1:7">
      <c r="A435" s="8" t="str">
        <f>ChartDataA!$AX$44</f>
        <v>yt 31 12 2014</v>
      </c>
      <c r="B435" s="2">
        <f>ChartDataA!$AX$45</f>
        <v>0.37040000000000001</v>
      </c>
      <c r="C435" s="2">
        <f>ChartDataA!$AX$46</f>
        <v>50.856200000000008</v>
      </c>
      <c r="D435" s="2">
        <f>ChartDataA!$AX$47</f>
        <v>4.3030999999999997</v>
      </c>
      <c r="E435" s="2">
        <f>ChartDataA!$AX$48</f>
        <v>22.425799999999999</v>
      </c>
      <c r="F435" s="2">
        <f>ChartDataA!$AX$49</f>
        <v>10.0669</v>
      </c>
      <c r="G435" s="2">
        <f>ChartDataA!$AX$50</f>
        <v>0.19909999999998718</v>
      </c>
    </row>
    <row r="436" spans="1:7">
      <c r="A436" s="8"/>
      <c r="B436" s="2">
        <f>ChartDataA!$AY$45</f>
        <v>0.3963000000000001</v>
      </c>
      <c r="C436" s="2">
        <f>ChartDataA!$AY$46</f>
        <v>60.371200000000002</v>
      </c>
      <c r="D436" s="2">
        <f>ChartDataA!$AY$47</f>
        <v>4.1956000000000007</v>
      </c>
      <c r="E436" s="2">
        <f>ChartDataA!$AY$48</f>
        <v>21.791499999999999</v>
      </c>
      <c r="F436" s="2">
        <f>ChartDataA!$AY$49</f>
        <v>10.2288</v>
      </c>
      <c r="G436" s="2">
        <f>ChartDataA!$AY$50</f>
        <v>0.1670000000000158</v>
      </c>
    </row>
    <row r="437" spans="1:7">
      <c r="A437" s="8"/>
      <c r="B437" s="2">
        <f>ChartDataA!$AZ$45</f>
        <v>0.4386000000000001</v>
      </c>
      <c r="C437" s="2">
        <f>ChartDataA!$AZ$46</f>
        <v>61.614600000000003</v>
      </c>
      <c r="D437" s="2">
        <f>ChartDataA!$AZ$47</f>
        <v>4.5934000000000008</v>
      </c>
      <c r="E437" s="2">
        <f>ChartDataA!$AZ$48</f>
        <v>21.221599999999999</v>
      </c>
      <c r="F437" s="2">
        <f>ChartDataA!$AZ$49</f>
        <v>9.4023000000000021</v>
      </c>
      <c r="G437" s="2">
        <f>ChartDataA!$AZ$50</f>
        <v>0.18990000000002283</v>
      </c>
    </row>
    <row r="438" spans="1:7">
      <c r="A438" s="8"/>
      <c r="B438" s="2">
        <f>ChartDataA!$BA$45</f>
        <v>0.44080000000000003</v>
      </c>
      <c r="C438" s="2">
        <f>ChartDataA!$BA$46</f>
        <v>65.099700000000013</v>
      </c>
      <c r="D438" s="2">
        <f>ChartDataA!$BA$47</f>
        <v>4.9252000000000011</v>
      </c>
      <c r="E438" s="2">
        <f>ChartDataA!$BA$48</f>
        <v>23.351800000000004</v>
      </c>
      <c r="F438" s="2">
        <f>ChartDataA!$BA$49</f>
        <v>9.2297999999999991</v>
      </c>
      <c r="G438" s="2">
        <f>ChartDataA!$BA$50</f>
        <v>0.21819999999998174</v>
      </c>
    </row>
    <row r="439" spans="1:7">
      <c r="A439" s="8"/>
      <c r="B439" s="2">
        <f>ChartDataA!$BB$45</f>
        <v>0.4516</v>
      </c>
      <c r="C439" s="2">
        <f>ChartDataA!$BB$46</f>
        <v>69.364800000000002</v>
      </c>
      <c r="D439" s="2">
        <f>ChartDataA!$BB$47</f>
        <v>4.7014000000000005</v>
      </c>
      <c r="E439" s="2">
        <f>ChartDataA!$BB$48</f>
        <v>19.456700000000001</v>
      </c>
      <c r="F439" s="2">
        <f>ChartDataA!$BB$49</f>
        <v>10.129400000000002</v>
      </c>
      <c r="G439" s="2">
        <f>ChartDataA!$BB$50</f>
        <v>0.22670000000000812</v>
      </c>
    </row>
    <row r="440" spans="1:7">
      <c r="A440" s="8"/>
      <c r="B440" s="2">
        <f>ChartDataA!$BC$45</f>
        <v>0.47670000000000001</v>
      </c>
      <c r="C440" s="2">
        <f>ChartDataA!$BC$46</f>
        <v>73.654800000000009</v>
      </c>
      <c r="D440" s="2">
        <f>ChartDataA!$BC$47</f>
        <v>4.2863000000000007</v>
      </c>
      <c r="E440" s="2">
        <f>ChartDataA!$BC$48</f>
        <v>20.514200000000002</v>
      </c>
      <c r="F440" s="2">
        <f>ChartDataA!$BC$49</f>
        <v>10.605400000000001</v>
      </c>
      <c r="G440" s="2">
        <f>ChartDataA!$BC$50</f>
        <v>0.20439999999999259</v>
      </c>
    </row>
    <row r="441" spans="1:7">
      <c r="A441" s="8" t="str">
        <f>ChartDataA!$BD$44</f>
        <v>yt 30 06 2015</v>
      </c>
      <c r="B441" s="2">
        <f>ChartDataA!$BD$45</f>
        <v>0.44950000000000001</v>
      </c>
      <c r="C441" s="2">
        <f>ChartDataA!$BD$46</f>
        <v>73.28240000000001</v>
      </c>
      <c r="D441" s="2">
        <f>ChartDataA!$BD$47</f>
        <v>4.0542000000000007</v>
      </c>
      <c r="E441" s="2">
        <f>ChartDataA!$BD$48</f>
        <v>20.194399999999998</v>
      </c>
      <c r="F441" s="2">
        <f>ChartDataA!$BD$49</f>
        <v>10.8034</v>
      </c>
      <c r="G441" s="2">
        <f>ChartDataA!$BD$50</f>
        <v>0.21859999999999502</v>
      </c>
    </row>
    <row r="442" spans="1:7">
      <c r="A442" s="8"/>
      <c r="B442" s="2">
        <f>ChartDataA!$BE$45</f>
        <v>0.44009999999999999</v>
      </c>
      <c r="C442" s="2">
        <f>ChartDataA!$BE$46</f>
        <v>79.926000000000016</v>
      </c>
      <c r="D442" s="2">
        <f>ChartDataA!$BE$47</f>
        <v>3.9556</v>
      </c>
      <c r="E442" s="2">
        <f>ChartDataA!$BE$48</f>
        <v>22.101800000000004</v>
      </c>
      <c r="F442" s="2">
        <f>ChartDataA!$BE$49</f>
        <v>10.7966</v>
      </c>
      <c r="G442" s="2">
        <f>ChartDataA!$BE$50</f>
        <v>0.2786999999999864</v>
      </c>
    </row>
    <row r="443" spans="1:7">
      <c r="A443" s="8"/>
      <c r="B443" s="2">
        <f>ChartDataA!$BF$45</f>
        <v>0.4395</v>
      </c>
      <c r="C443" s="2">
        <f>ChartDataA!$BF$46</f>
        <v>82.276200000000003</v>
      </c>
      <c r="D443" s="2">
        <f>ChartDataA!$BF$47</f>
        <v>3.5478000000000005</v>
      </c>
      <c r="E443" s="2">
        <f>ChartDataA!$BF$48</f>
        <v>21.507800000000003</v>
      </c>
      <c r="F443" s="2">
        <f>ChartDataA!$BF$49</f>
        <v>10.921299999999999</v>
      </c>
      <c r="G443" s="2">
        <f>ChartDataA!$BF$50</f>
        <v>0.27859999999999729</v>
      </c>
    </row>
    <row r="444" spans="1:7">
      <c r="A444" s="8"/>
      <c r="B444" s="2">
        <f>ChartDataA!$BG$45</f>
        <v>0.4793</v>
      </c>
      <c r="C444" s="2">
        <f>ChartDataA!$BG$46</f>
        <v>84.882300000000001</v>
      </c>
      <c r="D444" s="2">
        <f>ChartDataA!$BG$47</f>
        <v>3.5480999999999998</v>
      </c>
      <c r="E444" s="2">
        <f>ChartDataA!$BG$48</f>
        <v>22.9924</v>
      </c>
      <c r="F444" s="2">
        <f>ChartDataA!$BG$49</f>
        <v>11.742199999999999</v>
      </c>
      <c r="G444" s="2">
        <f>ChartDataA!$BG$50</f>
        <v>0.27779999999999916</v>
      </c>
    </row>
    <row r="445" spans="1:7">
      <c r="A445" s="8"/>
      <c r="B445" s="2">
        <f>ChartDataA!$BH$45</f>
        <v>0.47770000000000007</v>
      </c>
      <c r="C445" s="2">
        <f>ChartDataA!$BH$46</f>
        <v>90.488700000000009</v>
      </c>
      <c r="D445" s="2">
        <f>ChartDataA!$BH$47</f>
        <v>3.6102000000000003</v>
      </c>
      <c r="E445" s="2">
        <f>ChartDataA!$BH$48</f>
        <v>22.949000000000002</v>
      </c>
      <c r="F445" s="2">
        <f>ChartDataA!$BH$49</f>
        <v>12.807699999999997</v>
      </c>
      <c r="G445" s="2">
        <f>ChartDataA!$BH$50</f>
        <v>0.29970000000000141</v>
      </c>
    </row>
    <row r="446" spans="1:7">
      <c r="A446" s="8"/>
      <c r="B446" s="2">
        <f>ChartDataA!$BI$45</f>
        <v>0.48920000000000008</v>
      </c>
      <c r="C446" s="2">
        <f>ChartDataA!$BI$46</f>
        <v>87.819500000000005</v>
      </c>
      <c r="D446" s="2">
        <f>ChartDataA!$BI$47</f>
        <v>3.3686000000000003</v>
      </c>
      <c r="E446" s="2">
        <f>ChartDataA!$BI$48</f>
        <v>23.421099999999999</v>
      </c>
      <c r="F446" s="2">
        <f>ChartDataA!$BI$49</f>
        <v>13.1647</v>
      </c>
      <c r="G446" s="2">
        <f>ChartDataA!$BI$50</f>
        <v>0.31610000000000582</v>
      </c>
    </row>
    <row r="447" spans="1:7">
      <c r="A447" s="8" t="str">
        <f>ChartDataA!$BJ$44</f>
        <v>yt 31 12 2015</v>
      </c>
      <c r="B447" s="2">
        <f>ChartDataA!$BJ$45</f>
        <v>0.84010000000000018</v>
      </c>
      <c r="C447" s="2">
        <f>ChartDataA!$BJ$46</f>
        <v>88.845100000000002</v>
      </c>
      <c r="D447" s="2">
        <f>ChartDataA!$BJ$47</f>
        <v>3.3595999999999999</v>
      </c>
      <c r="E447" s="2">
        <f>ChartDataA!$BJ$48</f>
        <v>22.136400000000002</v>
      </c>
      <c r="F447" s="2">
        <f>ChartDataA!$BJ$49</f>
        <v>13.381399999999999</v>
      </c>
      <c r="G447" s="2">
        <f>ChartDataA!$BJ$50</f>
        <v>0.3761999999999972</v>
      </c>
    </row>
    <row r="448" spans="1:7">
      <c r="A448" s="8"/>
      <c r="B448" s="2">
        <f>ChartDataA!$BK$45</f>
        <v>0.8276</v>
      </c>
      <c r="C448" s="2">
        <f>ChartDataA!$BK$46</f>
        <v>89.670400000000015</v>
      </c>
      <c r="D448" s="2">
        <f>ChartDataA!$BK$47</f>
        <v>3.4889999999999999</v>
      </c>
      <c r="E448" s="2">
        <f>ChartDataA!$BK$48</f>
        <v>22.085800000000003</v>
      </c>
      <c r="F448" s="2">
        <f>ChartDataA!$BK$49</f>
        <v>12.639000000000001</v>
      </c>
      <c r="G448" s="2">
        <f>ChartDataA!$BK$50</f>
        <v>0.40049999999999386</v>
      </c>
    </row>
    <row r="449" spans="1:7">
      <c r="A449" s="8"/>
      <c r="B449" s="2">
        <f>ChartDataA!$BL$45</f>
        <v>0.83140000000000014</v>
      </c>
      <c r="C449" s="2">
        <f>ChartDataA!$BL$46</f>
        <v>95.623999999999995</v>
      </c>
      <c r="D449" s="2">
        <f>ChartDataA!$BL$47</f>
        <v>3.1255000000000006</v>
      </c>
      <c r="E449" s="2">
        <f>ChartDataA!$BL$48</f>
        <v>20.964499999999997</v>
      </c>
      <c r="F449" s="2">
        <f>ChartDataA!$BL$49</f>
        <v>13.453899999999999</v>
      </c>
      <c r="G449" s="2">
        <f>ChartDataA!$BL$50</f>
        <v>0.38769999999999527</v>
      </c>
    </row>
    <row r="450" spans="1:7">
      <c r="A450" s="8"/>
      <c r="B450" s="2">
        <f>ChartDataA!$BM$45</f>
        <v>0.88400000000000001</v>
      </c>
      <c r="C450" s="2">
        <f>ChartDataA!$BM$46</f>
        <v>100.06100000000001</v>
      </c>
      <c r="D450" s="2">
        <f>ChartDataA!$BM$47</f>
        <v>2.9307000000000003</v>
      </c>
      <c r="E450" s="2">
        <f>ChartDataA!$BM$48</f>
        <v>23.519200000000001</v>
      </c>
      <c r="F450" s="2">
        <f>ChartDataA!$BM$49</f>
        <v>15.209199999999999</v>
      </c>
      <c r="G450" s="2">
        <f>ChartDataA!$BM$50</f>
        <v>0.41419999999999391</v>
      </c>
    </row>
    <row r="451" spans="1:7">
      <c r="A451" s="8"/>
      <c r="B451" s="2">
        <f>ChartDataA!$BN$45</f>
        <v>0.94300000000000006</v>
      </c>
      <c r="C451" s="2">
        <f>ChartDataA!$BN$46</f>
        <v>106.7687</v>
      </c>
      <c r="D451" s="2">
        <f>ChartDataA!$BN$47</f>
        <v>2.7969000000000004</v>
      </c>
      <c r="E451" s="2">
        <f>ChartDataA!$BN$48</f>
        <v>25.868500000000001</v>
      </c>
      <c r="F451" s="2">
        <f>ChartDataA!$BN$49</f>
        <v>15.448600000000001</v>
      </c>
      <c r="G451" s="2">
        <f>ChartDataA!$BN$50</f>
        <v>0.40469999999999118</v>
      </c>
    </row>
    <row r="452" spans="1:7">
      <c r="A452" s="8"/>
      <c r="B452" s="2">
        <f>ChartDataA!$BO$45</f>
        <v>1.0111000000000001</v>
      </c>
      <c r="C452" s="2">
        <f>ChartDataA!$BO$46</f>
        <v>105.87770000000002</v>
      </c>
      <c r="D452" s="2">
        <f>ChartDataA!$BO$47</f>
        <v>2.8498000000000006</v>
      </c>
      <c r="E452" s="2">
        <f>ChartDataA!$BO$48</f>
        <v>28.4605</v>
      </c>
      <c r="F452" s="2">
        <f>ChartDataA!$BO$49</f>
        <v>15.779599999999999</v>
      </c>
      <c r="G452" s="2">
        <f>ChartDataA!$BO$50</f>
        <v>0.45040000000000191</v>
      </c>
    </row>
    <row r="453" spans="1:7">
      <c r="A453" s="8" t="str">
        <f>ChartDataA!$BP$44</f>
        <v>yt 30 06 2016</v>
      </c>
      <c r="B453" s="2">
        <f>ChartDataA!$BP$45</f>
        <v>1.0457000000000001</v>
      </c>
      <c r="C453" s="2">
        <f>ChartDataA!$BP$46</f>
        <v>111.13970000000002</v>
      </c>
      <c r="D453" s="2">
        <f>ChartDataA!$BP$47</f>
        <v>2.6191000000000004</v>
      </c>
      <c r="E453" s="2">
        <f>ChartDataA!$BP$48</f>
        <v>28.302399999999999</v>
      </c>
      <c r="F453" s="2">
        <f>ChartDataA!$BP$49</f>
        <v>18.340199999999999</v>
      </c>
      <c r="G453" s="2">
        <f>ChartDataA!$BP$50</f>
        <v>0.42779999999999063</v>
      </c>
    </row>
    <row r="454" spans="1:7">
      <c r="A454" s="8"/>
      <c r="B454" s="2">
        <f>ChartDataA!$BQ$45</f>
        <v>1.1561000000000001</v>
      </c>
      <c r="C454" s="2">
        <f>ChartDataA!$BQ$46</f>
        <v>109.75640000000001</v>
      </c>
      <c r="D454" s="2">
        <f>ChartDataA!$BQ$47</f>
        <v>2.3638000000000003</v>
      </c>
      <c r="E454" s="2">
        <f>ChartDataA!$BQ$48</f>
        <v>28.214099999999998</v>
      </c>
      <c r="F454" s="2">
        <f>ChartDataA!$BQ$49</f>
        <v>19.077200000000005</v>
      </c>
      <c r="G454" s="2">
        <f>ChartDataA!$BQ$50</f>
        <v>0.39529999999999177</v>
      </c>
    </row>
    <row r="455" spans="1:7">
      <c r="A455" s="8"/>
      <c r="B455" s="2">
        <f>ChartDataA!$BR$45</f>
        <v>1.1803000000000001</v>
      </c>
      <c r="C455" s="2">
        <f>ChartDataA!$BR$46</f>
        <v>113.80539999999999</v>
      </c>
      <c r="D455" s="2">
        <f>ChartDataA!$BR$47</f>
        <v>2.3623000000000003</v>
      </c>
      <c r="E455" s="2">
        <f>ChartDataA!$BR$48</f>
        <v>28.697700000000001</v>
      </c>
      <c r="F455" s="2">
        <f>ChartDataA!$BR$49</f>
        <v>19.660400000000003</v>
      </c>
      <c r="G455" s="2">
        <f>ChartDataA!$BR$50</f>
        <v>0.41900000000001114</v>
      </c>
    </row>
    <row r="456" spans="1:7">
      <c r="A456" s="8"/>
      <c r="B456" s="2">
        <f>ChartDataA!$BS$45</f>
        <v>1.2179000000000002</v>
      </c>
      <c r="C456" s="2">
        <f>ChartDataA!$BS$46</f>
        <v>117.41879999999999</v>
      </c>
      <c r="D456" s="2">
        <f>ChartDataA!$BS$47</f>
        <v>2.4561000000000002</v>
      </c>
      <c r="E456" s="2">
        <f>ChartDataA!$BS$48</f>
        <v>27.792999999999996</v>
      </c>
      <c r="F456" s="2">
        <f>ChartDataA!$BS$49</f>
        <v>20.622199999999999</v>
      </c>
      <c r="G456" s="2">
        <f>ChartDataA!$BS$50</f>
        <v>0.41610000000002856</v>
      </c>
    </row>
    <row r="457" spans="1:7">
      <c r="A457" s="8"/>
      <c r="B457" s="2">
        <f>ChartDataA!$BT$45</f>
        <v>1.2382000000000002</v>
      </c>
      <c r="C457" s="2">
        <f>ChartDataA!$BT$46</f>
        <v>117.43060000000001</v>
      </c>
      <c r="D457" s="2">
        <f>ChartDataA!$BT$47</f>
        <v>2.3447000000000005</v>
      </c>
      <c r="E457" s="2">
        <f>ChartDataA!$BT$48</f>
        <v>28.072399999999998</v>
      </c>
      <c r="F457" s="2">
        <f>ChartDataA!$BT$49</f>
        <v>20.782100000000003</v>
      </c>
      <c r="G457" s="2">
        <f>ChartDataA!$BT$50</f>
        <v>0.41020000000000323</v>
      </c>
    </row>
    <row r="458" spans="1:7">
      <c r="A458" s="8"/>
      <c r="B458" s="2">
        <f>ChartDataA!$BU$45</f>
        <v>1.2467000000000004</v>
      </c>
      <c r="C458" s="2">
        <f>ChartDataA!$BU$46</f>
        <v>121.46029999999999</v>
      </c>
      <c r="D458" s="2">
        <f>ChartDataA!$BU$47</f>
        <v>2.3426000000000005</v>
      </c>
      <c r="E458" s="2">
        <f>ChartDataA!$BU$48</f>
        <v>27.148099999999999</v>
      </c>
      <c r="F458" s="2">
        <f>ChartDataA!$BU$49</f>
        <v>21.0593</v>
      </c>
      <c r="G458" s="2">
        <f>ChartDataA!$BU$50</f>
        <v>0.42260000000001696</v>
      </c>
    </row>
    <row r="459" spans="1:7">
      <c r="A459" s="8" t="str">
        <f>ChartDataA!$BV$44</f>
        <v>yt 31 12 2016</v>
      </c>
      <c r="B459" s="2">
        <f>ChartDataA!$BV$45</f>
        <v>0.91790000000000016</v>
      </c>
      <c r="C459" s="2">
        <f>ChartDataA!$BV$46</f>
        <v>122.17979999999999</v>
      </c>
      <c r="D459" s="2">
        <f>ChartDataA!$BV$47</f>
        <v>2.1906999999999996</v>
      </c>
      <c r="E459" s="2">
        <f>ChartDataA!$BV$48</f>
        <v>27.244999999999997</v>
      </c>
      <c r="F459" s="2">
        <f>ChartDataA!$BV$49</f>
        <v>21.396799999999999</v>
      </c>
      <c r="G459" s="2">
        <f>ChartDataA!$BV$50</f>
        <v>0.36560000000008586</v>
      </c>
    </row>
    <row r="460" spans="1:7">
      <c r="B460" s="2">
        <f>ChartDataA!$BW$45</f>
        <v>0.9276000000000002</v>
      </c>
      <c r="C460" s="2">
        <f>ChartDataA!$BW$46</f>
        <v>119.51139999999999</v>
      </c>
      <c r="D460" s="2">
        <f>ChartDataA!$BW$47</f>
        <v>4.7625000000000002</v>
      </c>
      <c r="E460" s="2">
        <f>ChartDataA!$BW$48</f>
        <v>27.722300000000001</v>
      </c>
      <c r="F460" s="2">
        <f>ChartDataA!$BW$49</f>
        <v>23.898999999999997</v>
      </c>
      <c r="G460" s="2">
        <f>ChartDataA!$BW$50</f>
        <v>0.34340000000003101</v>
      </c>
    </row>
    <row r="461" spans="1:7">
      <c r="B461" s="2">
        <f>ChartDataA!$BX$45</f>
        <v>0.87380000000000013</v>
      </c>
      <c r="C461" s="2">
        <f>ChartDataA!$BX$46</f>
        <v>117.10290000000001</v>
      </c>
      <c r="D461" s="2">
        <f>ChartDataA!$BX$47</f>
        <v>6.7764000000000006</v>
      </c>
      <c r="E461" s="2">
        <f>ChartDataA!$BX$48</f>
        <v>27.8401</v>
      </c>
      <c r="F461" s="2">
        <f>ChartDataA!$BX$49</f>
        <v>25.401</v>
      </c>
      <c r="G461" s="2">
        <f>ChartDataA!$BX$50</f>
        <v>0.35720000000003438</v>
      </c>
    </row>
    <row r="462" spans="1:7">
      <c r="B462" s="2">
        <f>ChartDataA!$BY$45</f>
        <v>0.80780000000000007</v>
      </c>
      <c r="C462" s="2">
        <f>ChartDataA!$BY$46</f>
        <v>113.98370000000001</v>
      </c>
      <c r="D462" s="2">
        <f>ChartDataA!$BY$47</f>
        <v>8.4186000000000014</v>
      </c>
      <c r="E462" s="2">
        <f>ChartDataA!$BY$48</f>
        <v>24.235099999999999</v>
      </c>
      <c r="F462" s="2">
        <f>ChartDataA!$BY$49</f>
        <v>26.767300000000002</v>
      </c>
      <c r="G462" s="2">
        <f>ChartDataA!$BY$50</f>
        <v>0.31039999999995871</v>
      </c>
    </row>
    <row r="463" spans="1:7">
      <c r="B463" s="2">
        <f>ChartDataA!$BZ$45</f>
        <v>0.71450000000000014</v>
      </c>
      <c r="C463" s="2">
        <f>ChartDataA!$BZ$46</f>
        <v>108.8541</v>
      </c>
      <c r="D463" s="2">
        <f>ChartDataA!$BZ$47</f>
        <v>9.7537000000000003</v>
      </c>
      <c r="E463" s="2">
        <f>ChartDataA!$BZ$48</f>
        <v>19.877899999999997</v>
      </c>
      <c r="F463" s="2">
        <f>ChartDataA!$BZ$49</f>
        <v>28.739900000000002</v>
      </c>
      <c r="G463" s="2">
        <f>ChartDataA!$BZ$50</f>
        <v>0.30469999999996844</v>
      </c>
    </row>
    <row r="464" spans="1:7">
      <c r="B464" s="2">
        <f>ChartDataA!$CA$45</f>
        <v>0.65149999999999997</v>
      </c>
      <c r="C464" s="2">
        <f>ChartDataA!$CA$46</f>
        <v>107.5287</v>
      </c>
      <c r="D464" s="2">
        <f>ChartDataA!$CA$47</f>
        <v>10.776100000000001</v>
      </c>
      <c r="E464" s="2">
        <f>ChartDataA!$CA$48</f>
        <v>17.538000000000004</v>
      </c>
      <c r="F464" s="2">
        <f>ChartDataA!$CA$49</f>
        <v>31.316000000000006</v>
      </c>
      <c r="G464" s="2">
        <f>ChartDataA!$CA$50</f>
        <v>0.25529999999997699</v>
      </c>
    </row>
    <row r="465" spans="1:7">
      <c r="A465" s="2" t="str">
        <f>ChartDataA!$CB$44</f>
        <v>yt 30 06 2017</v>
      </c>
      <c r="B465" s="2">
        <f>ChartDataA!$CB$45</f>
        <v>0.65700000000000014</v>
      </c>
      <c r="C465" s="2">
        <f>ChartDataA!$CB$46</f>
        <v>123.03180000000002</v>
      </c>
      <c r="D465" s="2">
        <f>ChartDataA!$CB$47</f>
        <v>12.058800000000002</v>
      </c>
      <c r="E465" s="2">
        <f>ChartDataA!$CB$48</f>
        <v>17.281700000000004</v>
      </c>
      <c r="F465" s="2">
        <f>ChartDataA!$CB$49</f>
        <v>31.264800000000005</v>
      </c>
      <c r="G465" s="2">
        <f>ChartDataA!$CB$50</f>
        <v>0.27449999999998909</v>
      </c>
    </row>
    <row r="466" spans="1:7">
      <c r="B466" s="2">
        <f>ChartDataA!$CC$45</f>
        <v>0.57380000000000009</v>
      </c>
      <c r="C466" s="2">
        <f>ChartDataA!$CC$46</f>
        <v>124.58380000000002</v>
      </c>
      <c r="D466" s="2">
        <f>ChartDataA!$CC$47</f>
        <v>12.616800000000001</v>
      </c>
      <c r="E466" s="2">
        <f>ChartDataA!$CC$48</f>
        <v>16.768000000000001</v>
      </c>
      <c r="F466" s="2">
        <f>ChartDataA!$CC$49</f>
        <v>31.810800000000004</v>
      </c>
      <c r="G466" s="2">
        <f>ChartDataA!$CC$50</f>
        <v>0.294399999999996</v>
      </c>
    </row>
    <row r="467" spans="1:7">
      <c r="B467" s="2">
        <f>ChartDataA!$CD$45</f>
        <v>0.52339999999999998</v>
      </c>
      <c r="C467" s="2">
        <f>ChartDataA!$CD$46</f>
        <v>123.9776</v>
      </c>
      <c r="D467" s="2">
        <f>ChartDataA!$CD$47</f>
        <v>14.482400000000002</v>
      </c>
      <c r="E467" s="2">
        <f>ChartDataA!$CD$48</f>
        <v>17.6767</v>
      </c>
      <c r="F467" s="2">
        <f>ChartDataA!$CD$49</f>
        <v>32.538400000000003</v>
      </c>
      <c r="G467" s="2">
        <f>ChartDataA!$CD$50</f>
        <v>0.34839999999999804</v>
      </c>
    </row>
    <row r="468" spans="1:7">
      <c r="B468" s="2">
        <f>ChartDataA!$CE$45</f>
        <v>0.45940000000000003</v>
      </c>
      <c r="C468" s="2">
        <f>ChartDataA!$CE$46</f>
        <v>138.9084</v>
      </c>
      <c r="D468" s="2">
        <f>ChartDataA!$CE$47</f>
        <v>16.524300000000004</v>
      </c>
      <c r="E468" s="2">
        <f>ChartDataA!$CE$48</f>
        <v>21.836800000000004</v>
      </c>
      <c r="F468" s="2">
        <f>ChartDataA!$CE$49</f>
        <v>31.830700000000004</v>
      </c>
      <c r="G468" s="2">
        <f>ChartDataA!$CE$50</f>
        <v>0.34729999999996153</v>
      </c>
    </row>
    <row r="469" spans="1:7">
      <c r="B469" s="2">
        <f>ChartDataA!$CF$45</f>
        <v>0.44120000000000004</v>
      </c>
      <c r="C469" s="2">
        <f>ChartDataA!$CF$46</f>
        <v>146.92089999999996</v>
      </c>
      <c r="D469" s="2">
        <f>ChartDataA!$CF$47</f>
        <v>17.469600000000003</v>
      </c>
      <c r="E469" s="2">
        <f>ChartDataA!$CF$48</f>
        <v>22.227400000000006</v>
      </c>
      <c r="F469" s="2">
        <f>ChartDataA!$CF$49</f>
        <v>32.442000000000007</v>
      </c>
      <c r="G469" s="2">
        <f>ChartDataA!$CF$50</f>
        <v>0.31610000000000582</v>
      </c>
    </row>
    <row r="470" spans="1:7">
      <c r="B470" s="2">
        <f>ChartDataA!$CG$45</f>
        <v>0.38019999999999998</v>
      </c>
      <c r="C470" s="2">
        <f>ChartDataA!$CG$46</f>
        <v>155.59989999999999</v>
      </c>
      <c r="D470" s="2">
        <f>ChartDataA!$CG$47</f>
        <v>19.057500000000001</v>
      </c>
      <c r="E470" s="2">
        <f>ChartDataA!$CG$48</f>
        <v>21.087700000000002</v>
      </c>
      <c r="F470" s="2">
        <f>ChartDataA!$CG$49</f>
        <v>32.992200000000004</v>
      </c>
      <c r="G470" s="2">
        <f>ChartDataA!$CG$50</f>
        <v>0.30699999999998795</v>
      </c>
    </row>
    <row r="471" spans="1:7">
      <c r="A471" s="2" t="str">
        <f>ChartDataA!$CH$44</f>
        <v>yt 31 12 2017</v>
      </c>
      <c r="B471" s="2">
        <f>ChartDataA!$CH$45</f>
        <v>0.62860000000000016</v>
      </c>
      <c r="C471" s="2">
        <f>ChartDataA!$CH$46</f>
        <v>175.07500000000002</v>
      </c>
      <c r="D471" s="2">
        <f>ChartDataA!$CH$47</f>
        <v>22.118900000000004</v>
      </c>
      <c r="E471" s="2">
        <f>ChartDataA!$CH$48</f>
        <v>21.8995</v>
      </c>
      <c r="F471" s="2">
        <f>ChartDataA!$CH$49</f>
        <v>33.914800000000007</v>
      </c>
      <c r="G471" s="2">
        <f>ChartDataA!$CH$50</f>
        <v>0.39179999999998927</v>
      </c>
    </row>
    <row r="472" spans="1:7">
      <c r="B472" s="2">
        <f>ChartDataA!$CI$45</f>
        <v>0.58210000000000006</v>
      </c>
      <c r="C472" s="2">
        <f>ChartDataA!$CI$46</f>
        <v>185.3306</v>
      </c>
      <c r="D472" s="2">
        <f>ChartDataA!$CI$47</f>
        <v>19.538600000000002</v>
      </c>
      <c r="E472" s="2">
        <f>ChartDataA!$CI$48</f>
        <v>22.978899999999999</v>
      </c>
      <c r="F472" s="2">
        <f>ChartDataA!$CI$49</f>
        <v>32.258600000000001</v>
      </c>
      <c r="G472" s="2">
        <f>ChartDataA!$CI$50</f>
        <v>0.45829999999995152</v>
      </c>
    </row>
    <row r="473" spans="1:7">
      <c r="B473" s="2">
        <f>ChartDataA!$CJ$45</f>
        <v>0.53880000000000006</v>
      </c>
      <c r="C473" s="2">
        <f>ChartDataA!$CJ$46</f>
        <v>203.14439999999999</v>
      </c>
      <c r="D473" s="2">
        <f>ChartDataA!$CJ$47</f>
        <v>22.842800000000004</v>
      </c>
      <c r="E473" s="2">
        <f>ChartDataA!$CJ$48</f>
        <v>24.853000000000002</v>
      </c>
      <c r="F473" s="2">
        <f>ChartDataA!$CJ$49</f>
        <v>31.200200000000002</v>
      </c>
      <c r="G473" s="2">
        <f>ChartDataA!$CJ$50</f>
        <v>0.49369999999993297</v>
      </c>
    </row>
    <row r="474" spans="1:7">
      <c r="B474" s="2">
        <f>ChartDataA!$CK$45</f>
        <v>0.73060000000000014</v>
      </c>
      <c r="C474" s="2">
        <f>ChartDataA!$CK$46</f>
        <v>203.61250000000001</v>
      </c>
      <c r="D474" s="2">
        <f>ChartDataA!$CK$47</f>
        <v>23.711000000000006</v>
      </c>
      <c r="E474" s="2">
        <f>ChartDataA!$CK$48</f>
        <v>25.8354</v>
      </c>
      <c r="F474" s="2">
        <f>ChartDataA!$CK$49</f>
        <v>30.1496</v>
      </c>
      <c r="G474" s="2">
        <f>ChartDataA!$CK$50</f>
        <v>0.54969999999991614</v>
      </c>
    </row>
    <row r="475" spans="1:7">
      <c r="B475" s="2">
        <f>ChartDataA!$CL$45</f>
        <v>1.0917000000000001</v>
      </c>
      <c r="C475" s="2">
        <f>ChartDataA!$CL$46</f>
        <v>216.95000000000002</v>
      </c>
      <c r="D475" s="2">
        <f>ChartDataA!$CL$47</f>
        <v>24.762700000000006</v>
      </c>
      <c r="E475" s="2">
        <f>ChartDataA!$CL$48</f>
        <v>27.327200000000005</v>
      </c>
      <c r="F475" s="2">
        <f>ChartDataA!$CL$49</f>
        <v>29.293700000000001</v>
      </c>
      <c r="G475" s="2">
        <f>ChartDataA!$CL$50</f>
        <v>0.61220000000008667</v>
      </c>
    </row>
    <row r="476" spans="1:7">
      <c r="B476" s="2">
        <f>ChartDataA!$CM$45</f>
        <v>1.5459000000000001</v>
      </c>
      <c r="C476" s="2">
        <f>ChartDataA!$CM$46</f>
        <v>223.72000000000003</v>
      </c>
      <c r="D476" s="2">
        <f>ChartDataA!$CM$47</f>
        <v>26.495100000000001</v>
      </c>
      <c r="E476" s="2">
        <f>ChartDataA!$CM$48</f>
        <v>27.194900000000001</v>
      </c>
      <c r="F476" s="2">
        <f>ChartDataA!$CM$49</f>
        <v>29.332100000000001</v>
      </c>
      <c r="G476" s="2">
        <f>ChartDataA!$CM$50</f>
        <v>0.66509999999999536</v>
      </c>
    </row>
    <row r="477" spans="1:7">
      <c r="A477" s="2" t="str">
        <f>ChartDataA!$CN$44</f>
        <v>yt 30 06 2018</v>
      </c>
      <c r="B477" s="2">
        <f>ChartDataA!$CN$45</f>
        <v>1.9761000000000002</v>
      </c>
      <c r="C477" s="2">
        <f>ChartDataA!$CN$46</f>
        <v>219.45240000000004</v>
      </c>
      <c r="D477" s="2">
        <f>ChartDataA!$CN$47</f>
        <v>27.406600000000005</v>
      </c>
      <c r="E477" s="2">
        <f>ChartDataA!$CN$48</f>
        <v>29.618000000000006</v>
      </c>
      <c r="F477" s="2">
        <f>ChartDataA!$CN$49</f>
        <v>28.7379</v>
      </c>
      <c r="G477" s="2">
        <f>ChartDataA!$CN$50</f>
        <v>0.69699999999994589</v>
      </c>
    </row>
    <row r="478" spans="1:7">
      <c r="B478" s="2">
        <f>ChartDataA!$CO$45</f>
        <v>2.5319000000000003</v>
      </c>
      <c r="C478" s="2">
        <f>ChartDataA!$CO$46</f>
        <v>219.39370000000002</v>
      </c>
      <c r="D478" s="2">
        <f>ChartDataA!$CO$47</f>
        <v>28.037000000000003</v>
      </c>
      <c r="E478" s="2">
        <f>ChartDataA!$CO$48</f>
        <v>28.384800000000002</v>
      </c>
      <c r="F478" s="2">
        <f>ChartDataA!$CO$49</f>
        <v>30.3825</v>
      </c>
      <c r="G478" s="2">
        <f>ChartDataA!$CO$50</f>
        <v>0.68269999999995434</v>
      </c>
    </row>
    <row r="479" spans="1:7">
      <c r="B479" s="2">
        <f>ChartDataA!$CP$45</f>
        <v>2.7817000000000003</v>
      </c>
      <c r="C479" s="2">
        <f>ChartDataA!$CP$46</f>
        <v>216.36200000000002</v>
      </c>
      <c r="D479" s="2">
        <f>ChartDataA!$CP$47</f>
        <v>28.423600000000004</v>
      </c>
      <c r="E479" s="2">
        <f>ChartDataA!$CP$48</f>
        <v>27.140400000000003</v>
      </c>
      <c r="F479" s="2">
        <f>ChartDataA!$CP$49</f>
        <v>32.813600000000001</v>
      </c>
      <c r="G479" s="2">
        <f>ChartDataA!$CP$50</f>
        <v>0.60389999999995325</v>
      </c>
    </row>
    <row r="480" spans="1:7">
      <c r="B480" s="2">
        <f>ChartDataA!$CQ$45</f>
        <v>2.9969000000000001</v>
      </c>
      <c r="C480" s="2">
        <f>ChartDataA!$CQ$46</f>
        <v>223.82620000000003</v>
      </c>
      <c r="D480" s="2">
        <f>ChartDataA!$CQ$47</f>
        <v>29.337300000000003</v>
      </c>
      <c r="E480" s="2">
        <f>ChartDataA!$CQ$48</f>
        <v>22.815700000000003</v>
      </c>
      <c r="F480" s="2">
        <f>ChartDataA!$CQ$49</f>
        <v>34.9131</v>
      </c>
      <c r="G480" s="2">
        <f>ChartDataA!$CQ$50</f>
        <v>0.67939999999993006</v>
      </c>
    </row>
    <row r="481" spans="1:7">
      <c r="B481" s="2">
        <f>ChartDataA!$CR$45</f>
        <v>3.3825000000000007</v>
      </c>
      <c r="C481" s="2">
        <f>ChartDataA!$CR$46</f>
        <v>227.63870000000003</v>
      </c>
      <c r="D481" s="2">
        <f>ChartDataA!$CR$47</f>
        <v>31.610700000000005</v>
      </c>
      <c r="E481" s="2">
        <f>ChartDataA!$CR$48</f>
        <v>23.040800000000004</v>
      </c>
      <c r="F481" s="2">
        <f>ChartDataA!$CR$49</f>
        <v>36.311599999999999</v>
      </c>
      <c r="G481" s="2">
        <f>ChartDataA!$CR$50</f>
        <v>0.7389999999999759</v>
      </c>
    </row>
    <row r="482" spans="1:7">
      <c r="B482" s="2">
        <f>ChartDataA!$CS$45</f>
        <v>3.7462000000000004</v>
      </c>
      <c r="C482" s="2">
        <f>ChartDataA!$CS$46</f>
        <v>230.96120000000002</v>
      </c>
      <c r="D482" s="2">
        <f>ChartDataA!$CS$47</f>
        <v>33.402699999999996</v>
      </c>
      <c r="E482" s="2">
        <f>ChartDataA!$CS$48</f>
        <v>24.007400000000004</v>
      </c>
      <c r="F482" s="2">
        <f>ChartDataA!$CS$49</f>
        <v>38.863</v>
      </c>
      <c r="G482" s="2">
        <f>ChartDataA!$CS$50</f>
        <v>0.80249999999995225</v>
      </c>
    </row>
    <row r="483" spans="1:7">
      <c r="A483" s="2" t="str">
        <f>ChartDataA!$CT$44</f>
        <v>yt 31 12 2018</v>
      </c>
      <c r="B483" s="2">
        <f>ChartDataA!$CT$45</f>
        <v>3.7456000000000005</v>
      </c>
      <c r="C483" s="2">
        <f>ChartDataA!$CT$46</f>
        <v>221.17680000000004</v>
      </c>
      <c r="D483" s="2">
        <f>ChartDataA!$CT$47</f>
        <v>32.227600000000002</v>
      </c>
      <c r="E483" s="2">
        <f>ChartDataA!$CT$48</f>
        <v>22.446500000000004</v>
      </c>
      <c r="F483" s="2">
        <f>ChartDataA!$CT$49</f>
        <v>40.936899999999994</v>
      </c>
      <c r="G483" s="2">
        <f>ChartDataA!$CT$50</f>
        <v>0.74810000000002219</v>
      </c>
    </row>
    <row r="484" spans="1:7">
      <c r="B484" s="2">
        <f>ChartDataA!$CU$45</f>
        <v>4.0887000000000002</v>
      </c>
      <c r="C484" s="2">
        <f>ChartDataA!$CU$46</f>
        <v>216.20430000000002</v>
      </c>
      <c r="D484" s="2">
        <f>ChartDataA!$CU$47</f>
        <v>36.957900000000002</v>
      </c>
      <c r="E484" s="2">
        <f>ChartDataA!$CU$48</f>
        <v>20.976200000000006</v>
      </c>
      <c r="F484" s="2">
        <f>ChartDataA!$CU$49</f>
        <v>43.859000000000002</v>
      </c>
      <c r="G484" s="2">
        <f>ChartDataA!$CU$50</f>
        <v>0.757000000000005</v>
      </c>
    </row>
    <row r="485" spans="1:7">
      <c r="B485" s="2">
        <f>ChartDataA!$CV$45</f>
        <v>4.2398000000000007</v>
      </c>
      <c r="C485" s="2">
        <f>ChartDataA!$CV$46</f>
        <v>207.60510000000002</v>
      </c>
      <c r="D485" s="2">
        <f>ChartDataA!$CV$47</f>
        <v>32.0837</v>
      </c>
      <c r="E485" s="2">
        <f>ChartDataA!$CV$48</f>
        <v>18.753299999999999</v>
      </c>
      <c r="F485" s="2">
        <f>ChartDataA!$CV$49</f>
        <v>46.048200000000008</v>
      </c>
      <c r="G485" s="2">
        <f>ChartDataA!$CV$50</f>
        <v>0.76380000000000337</v>
      </c>
    </row>
    <row r="486" spans="1:7">
      <c r="B486" s="2">
        <f>ChartDataA!$CW$45</f>
        <v>4.7248000000000001</v>
      </c>
      <c r="C486" s="2">
        <f>ChartDataA!$CW$46</f>
        <v>222.47149999999999</v>
      </c>
      <c r="D486" s="2">
        <f>ChartDataA!$CW$47</f>
        <v>31.148899999999998</v>
      </c>
      <c r="E486" s="2">
        <f>ChartDataA!$CW$48</f>
        <v>16.552899999999998</v>
      </c>
      <c r="F486" s="2">
        <f>ChartDataA!$CW$49</f>
        <v>47.281600000000005</v>
      </c>
      <c r="G486" s="2">
        <f>ChartDataA!$CW$50</f>
        <v>0.7430999999999699</v>
      </c>
    </row>
    <row r="487" spans="1:7">
      <c r="B487" s="2">
        <f>ChartDataA!$CX$45</f>
        <v>4.8135000000000003</v>
      </c>
      <c r="C487" s="2">
        <f>ChartDataA!$CX$46</f>
        <v>212.82560000000001</v>
      </c>
      <c r="D487" s="2">
        <f>ChartDataA!$CX$47</f>
        <v>30.001799999999999</v>
      </c>
      <c r="E487" s="2">
        <f>ChartDataA!$CX$48</f>
        <v>15.176099999999996</v>
      </c>
      <c r="F487" s="2">
        <f>ChartDataA!$CX$49</f>
        <v>49.513700000000007</v>
      </c>
      <c r="G487" s="2">
        <f>ChartDataA!$CX$50</f>
        <v>0.77859999999998308</v>
      </c>
    </row>
    <row r="488" spans="1:7">
      <c r="B488" s="2">
        <f>ChartDataA!$CY$45</f>
        <v>4.4559000000000006</v>
      </c>
      <c r="C488" s="2">
        <f>ChartDataA!$CY$46</f>
        <v>213.83850000000001</v>
      </c>
      <c r="D488" s="2">
        <f>ChartDataA!$CY$47</f>
        <v>28.515900000000002</v>
      </c>
      <c r="E488" s="2">
        <f>ChartDataA!$CY$48</f>
        <v>14.150700000000001</v>
      </c>
      <c r="F488" s="2">
        <f>ChartDataA!$CY$49</f>
        <v>49.872900000000001</v>
      </c>
      <c r="G488" s="2">
        <f>ChartDataA!$CY$50</f>
        <v>0.8467000000000553</v>
      </c>
    </row>
    <row r="489" spans="1:7">
      <c r="A489" s="2" t="str">
        <f>ChartDataA!$CZ$44</f>
        <v>yt 30 06 2019</v>
      </c>
      <c r="B489" s="2">
        <f>ChartDataA!$CZ$45</f>
        <v>4.3518999999999997</v>
      </c>
      <c r="C489" s="2">
        <f>ChartDataA!$CZ$46</f>
        <v>220.18240000000003</v>
      </c>
      <c r="D489" s="2">
        <f>ChartDataA!$CZ$47</f>
        <v>27.257600000000004</v>
      </c>
      <c r="E489" s="2">
        <f>ChartDataA!$CZ$48</f>
        <v>11.527400000000002</v>
      </c>
      <c r="F489" s="2">
        <f>ChartDataA!$CZ$49</f>
        <v>50.301099999999998</v>
      </c>
      <c r="G489" s="2">
        <f>ChartDataA!$CZ$50</f>
        <v>0.80449999999990496</v>
      </c>
    </row>
    <row r="490" spans="1:7">
      <c r="B490" s="2">
        <f>ChartDataA!$DA$45</f>
        <v>4.1876999999999995</v>
      </c>
      <c r="C490" s="2">
        <f>ChartDataA!$DA$46</f>
        <v>226.38340000000002</v>
      </c>
      <c r="D490" s="2">
        <f>ChartDataA!$DA$47</f>
        <v>27.581000000000003</v>
      </c>
      <c r="E490" s="2">
        <f>ChartDataA!$DA$48</f>
        <v>11.9003</v>
      </c>
      <c r="F490" s="2">
        <f>ChartDataA!$DA$49</f>
        <v>48.268000000000008</v>
      </c>
      <c r="G490" s="2">
        <f>ChartDataA!$DA$50</f>
        <v>0.85239999999998872</v>
      </c>
    </row>
    <row r="491" spans="1:7">
      <c r="B491" s="2">
        <f>ChartDataA!$DB$45</f>
        <v>4.1404000000000005</v>
      </c>
      <c r="C491" s="2">
        <f>ChartDataA!$DB$46</f>
        <v>235.46700000000004</v>
      </c>
      <c r="D491" s="2">
        <f>ChartDataA!$DB$47</f>
        <v>25.998600000000003</v>
      </c>
      <c r="E491" s="2">
        <f>ChartDataA!$DB$48</f>
        <v>11.657</v>
      </c>
      <c r="F491" s="2">
        <f>ChartDataA!$DB$49</f>
        <v>46.448700000000009</v>
      </c>
      <c r="G491" s="2">
        <f>ChartDataA!$DB$50</f>
        <v>0.87680000000005975</v>
      </c>
    </row>
    <row r="492" spans="1:7">
      <c r="B492" s="2">
        <f>ChartDataA!$DC$45</f>
        <v>4.3375000000000004</v>
      </c>
      <c r="C492" s="2">
        <f>ChartDataA!$DC$46</f>
        <v>220.22260000000003</v>
      </c>
      <c r="D492" s="2">
        <f>ChartDataA!$DC$47</f>
        <v>24.882300000000004</v>
      </c>
      <c r="E492" s="2">
        <f>ChartDataA!$DC$48</f>
        <v>12.099600000000001</v>
      </c>
      <c r="F492" s="2">
        <f>ChartDataA!$DC$49</f>
        <v>48.327700000000007</v>
      </c>
      <c r="G492" s="2">
        <f>ChartDataA!$DC$50</f>
        <v>0.85050000000001091</v>
      </c>
    </row>
    <row r="493" spans="1:7">
      <c r="B493" s="2">
        <f>ChartDataA!$DD$45</f>
        <v>4.2521999999999993</v>
      </c>
      <c r="C493" s="2">
        <f>ChartDataA!$DD$46</f>
        <v>217.42860000000005</v>
      </c>
      <c r="D493" s="2">
        <f>ChartDataA!$DD$47</f>
        <v>21.665599999999998</v>
      </c>
      <c r="E493" s="2">
        <f>ChartDataA!$DD$48</f>
        <v>11.878300000000001</v>
      </c>
      <c r="F493" s="2">
        <f>ChartDataA!$DD$49</f>
        <v>58.140800000000006</v>
      </c>
      <c r="G493" s="2">
        <f>ChartDataA!$DD$50</f>
        <v>0.89769999999998618</v>
      </c>
    </row>
    <row r="494" spans="1:7">
      <c r="B494" s="2">
        <f>ChartDataA!$DE$45</f>
        <v>4.2155000000000005</v>
      </c>
      <c r="C494" s="2">
        <f>ChartDataA!$DE$46</f>
        <v>219.47770000000003</v>
      </c>
      <c r="D494" s="2">
        <f>ChartDataA!$DE$47</f>
        <v>19.795000000000002</v>
      </c>
      <c r="E494" s="2">
        <f>ChartDataA!$DE$48</f>
        <v>11.326000000000001</v>
      </c>
      <c r="F494" s="2">
        <f>ChartDataA!$DE$49</f>
        <v>59.167000000000009</v>
      </c>
      <c r="G494" s="2">
        <f>ChartDataA!$DE$50</f>
        <v>0.91629999999997835</v>
      </c>
    </row>
    <row r="495" spans="1:7">
      <c r="A495" s="2" t="str">
        <f>ChartDataA!$DF$44</f>
        <v>yt 31 12 2019</v>
      </c>
      <c r="B495" s="2">
        <f>ChartDataA!$DF$45</f>
        <v>4.2916000000000007</v>
      </c>
      <c r="C495" s="2">
        <f>ChartDataA!$DF$46</f>
        <v>212.47660000000002</v>
      </c>
      <c r="D495" s="2">
        <f>ChartDataA!$DF$47</f>
        <v>19.399400000000004</v>
      </c>
      <c r="E495" s="2">
        <f>ChartDataA!$DF$48</f>
        <v>11.385200000000001</v>
      </c>
      <c r="F495" s="2">
        <f>ChartDataA!$DF$49</f>
        <v>62.43010000000001</v>
      </c>
      <c r="G495" s="2">
        <f>ChartDataA!$DF$50</f>
        <v>1.0998999999999342</v>
      </c>
    </row>
    <row r="496" spans="1:7">
      <c r="B496" s="2">
        <f>ChartDataA!$DG$45</f>
        <v>4.3527210000000025</v>
      </c>
      <c r="C496" s="2">
        <f>ChartDataA!$DG$46</f>
        <v>219.80946499999996</v>
      </c>
      <c r="D496" s="2">
        <f>ChartDataA!$DG$47</f>
        <v>17.342378</v>
      </c>
      <c r="E496" s="2">
        <f>ChartDataA!$DG$48</f>
        <v>11.820523000000001</v>
      </c>
      <c r="F496" s="2">
        <f>ChartDataA!$DG$49</f>
        <v>67.954587000000018</v>
      </c>
      <c r="G496" s="2">
        <f>ChartDataA!$DG$50</f>
        <v>1.1949280000000044</v>
      </c>
    </row>
    <row r="497" spans="1:7">
      <c r="B497" s="2">
        <f>ChartDataA!$DH$45</f>
        <v>4.9742300000000013</v>
      </c>
      <c r="C497" s="2">
        <f>ChartDataA!$DH$46</f>
        <v>228.65649599999998</v>
      </c>
      <c r="D497" s="2">
        <f>ChartDataA!$DH$47</f>
        <v>21.196367000000002</v>
      </c>
      <c r="E497" s="2">
        <f>ChartDataA!$DH$48</f>
        <v>11.883964000000001</v>
      </c>
      <c r="F497" s="2">
        <f>ChartDataA!$DH$49</f>
        <v>72.289454000000021</v>
      </c>
      <c r="G497" s="2">
        <f>ChartDataA!$DH$50</f>
        <v>1.3281949999999938</v>
      </c>
    </row>
    <row r="498" spans="1:7">
      <c r="B498" s="2">
        <f>ChartDataA!$DI$45</f>
        <v>6.0457840000000029</v>
      </c>
      <c r="C498" s="2">
        <f>ChartDataA!$DI$46</f>
        <v>222.27931600000002</v>
      </c>
      <c r="D498" s="2">
        <f>ChartDataA!$DI$47</f>
        <v>22.282248000000003</v>
      </c>
      <c r="E498" s="2">
        <f>ChartDataA!$DI$48</f>
        <v>12.206785</v>
      </c>
      <c r="F498" s="2">
        <f>ChartDataA!$DI$49</f>
        <v>76.635254000000003</v>
      </c>
      <c r="G498" s="2">
        <f>ChartDataA!$DI$50</f>
        <v>1.6362209999999209</v>
      </c>
    </row>
    <row r="499" spans="1:7">
      <c r="B499" s="2">
        <f>ChartDataA!$DJ$45</f>
        <v>6.5845130000000029</v>
      </c>
      <c r="C499" s="2">
        <f>ChartDataA!$DJ$46</f>
        <v>226.38033300000001</v>
      </c>
      <c r="D499" s="2">
        <f>ChartDataA!$DJ$47</f>
        <v>22.472897000000003</v>
      </c>
      <c r="E499" s="2">
        <f>ChartDataA!$DJ$48</f>
        <v>11.454139</v>
      </c>
      <c r="F499" s="2">
        <f>ChartDataA!$DJ$49</f>
        <v>80.71637800000002</v>
      </c>
      <c r="G499" s="2">
        <f>ChartDataA!$DJ$50</f>
        <v>1.7196889999999598</v>
      </c>
    </row>
    <row r="500" spans="1:7">
      <c r="B500" s="2">
        <f>ChartDataA!$DK$45</f>
        <v>6.7392790000000025</v>
      </c>
      <c r="C500" s="2">
        <f>ChartDataA!$DK$46</f>
        <v>226.59608400000005</v>
      </c>
      <c r="D500" s="2">
        <f>ChartDataA!$DK$47</f>
        <v>22.594753000000004</v>
      </c>
      <c r="E500" s="2">
        <f>ChartDataA!$DK$48</f>
        <v>10.785789000000001</v>
      </c>
      <c r="F500" s="2">
        <f>ChartDataA!$DK$49</f>
        <v>81.880575000000007</v>
      </c>
      <c r="G500" s="2">
        <f>ChartDataA!$DK$50</f>
        <v>1.6537149999998633</v>
      </c>
    </row>
    <row r="501" spans="1:7">
      <c r="A501" s="2" t="str">
        <f>ChartDataA!$DL$44</f>
        <v>yt 30 06 2020</v>
      </c>
      <c r="B501" s="2">
        <f>ChartDataA!$DL$45</f>
        <v>6.6309800000000045</v>
      </c>
      <c r="C501" s="2">
        <f>ChartDataA!$DL$46</f>
        <v>218.87975800000004</v>
      </c>
      <c r="D501" s="2">
        <f>ChartDataA!$DL$47</f>
        <v>23.353548000000004</v>
      </c>
      <c r="E501" s="2">
        <f>ChartDataA!$DL$48</f>
        <v>10.580731999999999</v>
      </c>
      <c r="F501" s="2">
        <f>ChartDataA!$DL$49</f>
        <v>87.512376000000017</v>
      </c>
      <c r="G501" s="2">
        <f>ChartDataA!$DL$50</f>
        <v>1.7428409999999417</v>
      </c>
    </row>
    <row r="502" spans="1:7">
      <c r="B502" s="2">
        <f>ChartDataA!$DM$45</f>
        <v>6.5199820000000042</v>
      </c>
      <c r="C502" s="2">
        <f>ChartDataA!$DM$46</f>
        <v>219.77231900000001</v>
      </c>
      <c r="D502" s="2">
        <f>ChartDataA!$DM$47</f>
        <v>22.813932000000001</v>
      </c>
      <c r="E502" s="2">
        <f>ChartDataA!$DM$48</f>
        <v>9.3585079999999987</v>
      </c>
      <c r="F502" s="2">
        <f>ChartDataA!$DM$49</f>
        <v>93.049078000000023</v>
      </c>
      <c r="G502" s="2">
        <f>ChartDataA!$DM$50</f>
        <v>2.4876349999999547</v>
      </c>
    </row>
    <row r="503" spans="1:7">
      <c r="B503" s="2">
        <f>ChartDataA!$DN$45</f>
        <v>6.8229510000000042</v>
      </c>
      <c r="C503" s="2">
        <f>ChartDataA!$DN$46</f>
        <v>208.87014100000002</v>
      </c>
      <c r="D503" s="2">
        <f>ChartDataA!$DN$47</f>
        <v>25.670952000000003</v>
      </c>
      <c r="E503" s="2">
        <f>ChartDataA!$DN$48</f>
        <v>9.199892000000002</v>
      </c>
      <c r="F503" s="2">
        <f>ChartDataA!$DN$49</f>
        <v>96.238909000000021</v>
      </c>
      <c r="G503" s="2">
        <f>ChartDataA!$DN$50</f>
        <v>2.5118889999999965</v>
      </c>
    </row>
    <row r="504" spans="1:7">
      <c r="B504" s="2">
        <f>ChartDataA!$DO$45</f>
        <v>7.0556070000000037</v>
      </c>
      <c r="C504" s="2">
        <f>ChartDataA!$DO$46</f>
        <v>228.63949900000003</v>
      </c>
      <c r="D504" s="2">
        <f>ChartDataA!$DO$47</f>
        <v>26.924055999999997</v>
      </c>
      <c r="E504" s="2">
        <f>ChartDataA!$DO$48</f>
        <v>9.1230230000000017</v>
      </c>
      <c r="F504" s="2">
        <f>ChartDataA!$DO$49</f>
        <v>97.99458300000002</v>
      </c>
      <c r="G504" s="2">
        <f>ChartDataA!$DO$50</f>
        <v>2.5012409999999932</v>
      </c>
    </row>
    <row r="505" spans="1:7">
      <c r="B505" s="2">
        <f>ChartDataA!$DP$45</f>
        <v>6.9996180000000052</v>
      </c>
      <c r="C505" s="2">
        <f>ChartDataA!$DP$46</f>
        <v>236.341418</v>
      </c>
      <c r="D505" s="2">
        <f>ChartDataA!$DP$47</f>
        <v>29.873577999999995</v>
      </c>
      <c r="E505" s="2">
        <f>ChartDataA!$DP$48</f>
        <v>8.2885570000000008</v>
      </c>
      <c r="F505" s="2">
        <f>ChartDataA!$DP$49</f>
        <v>95.366748000000015</v>
      </c>
      <c r="G505" s="2">
        <f>ChartDataA!$DP$50</f>
        <v>2.5491079999999897</v>
      </c>
    </row>
    <row r="506" spans="1:7">
      <c r="B506" s="2">
        <f>ChartDataA!$DQ$45</f>
        <v>7.3368990000000025</v>
      </c>
      <c r="C506" s="2">
        <f>ChartDataA!$DQ$46</f>
        <v>231.38593500000002</v>
      </c>
      <c r="D506" s="2">
        <f>ChartDataA!$DQ$47</f>
        <v>30.872192000000002</v>
      </c>
      <c r="E506" s="2">
        <f>ChartDataA!$DQ$48</f>
        <v>8.0548710000000003</v>
      </c>
      <c r="F506" s="2">
        <f>ChartDataA!$DQ$49</f>
        <v>97.752724000000015</v>
      </c>
      <c r="G506" s="2">
        <f>ChartDataA!$DQ$50</f>
        <v>2.5227039999999761</v>
      </c>
    </row>
    <row r="507" spans="1:7">
      <c r="A507" s="2" t="str">
        <f>ChartDataA!$DR$44</f>
        <v>yt 31 12 2020</v>
      </c>
      <c r="B507" s="2">
        <f>ChartDataA!$DR$45</f>
        <v>7.4336190000000038</v>
      </c>
      <c r="C507" s="2">
        <f>ChartDataA!$DR$46</f>
        <v>233.556544</v>
      </c>
      <c r="D507" s="2">
        <f>ChartDataA!$DR$47</f>
        <v>31.920880999999998</v>
      </c>
      <c r="E507" s="2">
        <f>ChartDataA!$DR$48</f>
        <v>7.6600840000000012</v>
      </c>
      <c r="F507" s="2">
        <f>ChartDataA!$DR$49</f>
        <v>97.646230000000017</v>
      </c>
      <c r="G507" s="2">
        <f>ChartDataA!$DR$50</f>
        <v>2.4934210000000121</v>
      </c>
    </row>
    <row r="508" spans="1:7">
      <c r="B508" s="2">
        <f>ChartDataA!$DS$45</f>
        <v>7.017342000000002</v>
      </c>
      <c r="C508" s="2">
        <f>ChartDataA!$DS$46</f>
        <v>226.46443000000005</v>
      </c>
      <c r="D508" s="2">
        <f>ChartDataA!$DS$47</f>
        <v>31.198010000000004</v>
      </c>
      <c r="E508" s="2">
        <f>ChartDataA!$DS$48</f>
        <v>7.3253220000000008</v>
      </c>
      <c r="F508" s="2">
        <f>ChartDataA!$DS$49</f>
        <v>98.365777000000008</v>
      </c>
      <c r="G508" s="2">
        <f>ChartDataA!$DS$50</f>
        <v>2.5871769999999401</v>
      </c>
    </row>
    <row r="509" spans="1:7">
      <c r="B509" s="2">
        <f>ChartDataA!$DT$45</f>
        <v>6.3081880000000021</v>
      </c>
      <c r="C509" s="2">
        <f>ChartDataA!$DT$46</f>
        <v>220.91923500000004</v>
      </c>
      <c r="D509" s="2">
        <f>ChartDataA!$DT$47</f>
        <v>29.088376999999998</v>
      </c>
      <c r="E509" s="2">
        <f>ChartDataA!$DT$48</f>
        <v>7.3025530000000005</v>
      </c>
      <c r="F509" s="2">
        <f>ChartDataA!$DT$49</f>
        <v>102.30574000000003</v>
      </c>
      <c r="G509" s="2">
        <f>ChartDataA!$DT$50</f>
        <v>2.7760359999999764</v>
      </c>
    </row>
    <row r="510" spans="1:7">
      <c r="B510" s="2">
        <f>ChartDataA!$DU$45</f>
        <v>4.5926470000000021</v>
      </c>
      <c r="C510" s="2">
        <f>ChartDataA!$DU$46</f>
        <v>231.12809300000004</v>
      </c>
      <c r="D510" s="2">
        <f>ChartDataA!$DU$47</f>
        <v>29.980337999999996</v>
      </c>
      <c r="E510" s="2">
        <f>ChartDataA!$DU$48</f>
        <v>7.9816609999999999</v>
      </c>
      <c r="F510" s="2">
        <f>ChartDataA!$DU$49</f>
        <v>106.56143400000002</v>
      </c>
      <c r="G510" s="2">
        <f>ChartDataA!$DU$50</f>
        <v>2.5995960000000196</v>
      </c>
    </row>
    <row r="511" spans="1:7">
      <c r="B511" s="2">
        <f>ChartDataA!$DV$45</f>
        <v>3.645364000000002</v>
      </c>
      <c r="C511" s="2">
        <f>ChartDataA!$DV$46</f>
        <v>236.52157600000001</v>
      </c>
      <c r="D511" s="2">
        <f>ChartDataA!$DV$47</f>
        <v>34.699052999999999</v>
      </c>
      <c r="E511" s="2">
        <f>ChartDataA!$DV$48</f>
        <v>8.5416800000000013</v>
      </c>
      <c r="F511" s="2">
        <f>ChartDataA!$DV$49</f>
        <v>111.90861800000002</v>
      </c>
      <c r="G511" s="2">
        <f>ChartDataA!$DV$50</f>
        <v>2.4157990000000495</v>
      </c>
    </row>
    <row r="512" spans="1:7">
      <c r="B512" s="2">
        <f>ChartDataA!$DW$45</f>
        <v>3.4921660000000019</v>
      </c>
      <c r="C512" s="2">
        <f>ChartDataA!$DW$46</f>
        <v>233.89747800000001</v>
      </c>
      <c r="D512" s="2">
        <f>ChartDataA!$DW$47</f>
        <v>37.435311999999996</v>
      </c>
      <c r="E512" s="2">
        <f>ChartDataA!$DW$48</f>
        <v>9.1508960000000013</v>
      </c>
      <c r="F512" s="2">
        <f>ChartDataA!$DW$49</f>
        <v>115.06441700000001</v>
      </c>
      <c r="G512" s="2">
        <f>ChartDataA!$DW$50</f>
        <v>2.4395130000000904</v>
      </c>
    </row>
    <row r="513" spans="1:7">
      <c r="A513" s="2" t="str">
        <f>ChartDataA!$DX$44</f>
        <v>yt 30 06 2021</v>
      </c>
      <c r="B513" s="2">
        <f>ChartDataA!$DX$45</f>
        <v>3.3340010000000015</v>
      </c>
      <c r="C513" s="2">
        <f>ChartDataA!$DX$46</f>
        <v>225.032217</v>
      </c>
      <c r="D513" s="2">
        <f>ChartDataA!$DX$47</f>
        <v>40.614634000000002</v>
      </c>
      <c r="E513" s="2">
        <f>ChartDataA!$DX$48</f>
        <v>9.143987000000001</v>
      </c>
      <c r="F513" s="2">
        <f>ChartDataA!$DX$49</f>
        <v>116.13941100000001</v>
      </c>
      <c r="G513" s="2">
        <f>ChartDataA!$DX$50</f>
        <v>2.4239720000001057</v>
      </c>
    </row>
    <row r="514" spans="1:7">
      <c r="B514" s="2">
        <f>ChartDataA!$DY$45</f>
        <v>3.0410850000000011</v>
      </c>
      <c r="C514" s="2">
        <f>ChartDataA!$DY$46</f>
        <v>219.01482000000001</v>
      </c>
      <c r="D514" s="2">
        <f>ChartDataA!$DY$47</f>
        <v>41.596720999999995</v>
      </c>
      <c r="E514" s="2">
        <f>ChartDataA!$DY$48</f>
        <v>9.1883719999999993</v>
      </c>
      <c r="F514" s="2">
        <f>ChartDataA!$DY$49</f>
        <v>114.49945000000001</v>
      </c>
      <c r="G514" s="2">
        <f>ChartDataA!$DY$50</f>
        <v>1.6316320000000246</v>
      </c>
    </row>
    <row r="515" spans="1:7">
      <c r="B515" s="2">
        <f>ChartDataA!$DZ$45</f>
        <v>2.6405160000000008</v>
      </c>
      <c r="C515" s="2">
        <f>ChartDataA!$DZ$46</f>
        <v>216.81310400000004</v>
      </c>
      <c r="D515" s="2">
        <f>ChartDataA!$DZ$47</f>
        <v>41.305340999999999</v>
      </c>
      <c r="E515" s="2">
        <f>ChartDataA!$DZ$48</f>
        <v>8.9456679999999995</v>
      </c>
      <c r="F515" s="2">
        <f>ChartDataA!$DZ$49</f>
        <v>117.985679</v>
      </c>
      <c r="G515" s="2">
        <f>ChartDataA!$DZ$50</f>
        <v>1.6042390000000069</v>
      </c>
    </row>
    <row r="516" spans="1:7">
      <c r="B516" s="2">
        <f>ChartDataA!$EA$45</f>
        <v>2.0561320000000016</v>
      </c>
      <c r="C516" s="2">
        <f>ChartDataA!$EA$46</f>
        <v>208.27372000000003</v>
      </c>
      <c r="D516" s="2">
        <f>ChartDataA!$EA$47</f>
        <v>40.496778999999997</v>
      </c>
      <c r="E516" s="2">
        <f>ChartDataA!$EA$48</f>
        <v>8.4500250000000019</v>
      </c>
      <c r="F516" s="2">
        <f>ChartDataA!$EA$49</f>
        <v>118.364823</v>
      </c>
      <c r="G516" s="2">
        <f>ChartDataA!$EA$50</f>
        <v>1.6273270000000934</v>
      </c>
    </row>
    <row r="517" spans="1:7">
      <c r="B517" s="2">
        <f>ChartDataA!$EB$45</f>
        <v>1.8819510000000004</v>
      </c>
      <c r="C517" s="2">
        <f>ChartDataA!$EB$46</f>
        <v>193.43677299999999</v>
      </c>
      <c r="D517" s="2">
        <f>ChartDataA!$EB$47</f>
        <v>40.006757999999998</v>
      </c>
      <c r="E517" s="2">
        <f>ChartDataA!$EB$48</f>
        <v>8.1848489999999998</v>
      </c>
      <c r="F517" s="2">
        <f>ChartDataA!$EB$49</f>
        <v>115.96173599999999</v>
      </c>
      <c r="G517" s="2">
        <f>ChartDataA!$EB$50</f>
        <v>1.4957110000000853</v>
      </c>
    </row>
    <row r="518" spans="1:7">
      <c r="B518" s="2">
        <f>ChartDataA!$EC$45</f>
        <v>1.344970000000004</v>
      </c>
      <c r="C518" s="2">
        <f>ChartDataA!$EC$46</f>
        <v>181.91335900000001</v>
      </c>
      <c r="D518" s="2">
        <f>ChartDataA!$EC$47</f>
        <v>40.554335000000002</v>
      </c>
      <c r="E518" s="2">
        <f>ChartDataA!$EC$48</f>
        <v>7.9431820000000011</v>
      </c>
      <c r="F518" s="2">
        <f>ChartDataA!$EC$49</f>
        <v>120.106178</v>
      </c>
      <c r="G518" s="2">
        <f>ChartDataA!$EC$50</f>
        <v>1.510310000000004</v>
      </c>
    </row>
    <row r="519" spans="1:7">
      <c r="A519" s="2" t="str">
        <f>ChartDataA!$ED$44</f>
        <v>yt 31 12 2021</v>
      </c>
      <c r="B519" s="2">
        <f>ChartDataA!$ED$45</f>
        <v>0.92599500000000201</v>
      </c>
      <c r="C519" s="2">
        <f>ChartDataA!$ED$46</f>
        <v>169.38180700000001</v>
      </c>
      <c r="D519" s="2">
        <f>ChartDataA!$ED$47</f>
        <v>39.958870000000005</v>
      </c>
      <c r="E519" s="2">
        <f>ChartDataA!$ED$48</f>
        <v>8.1966160000000006</v>
      </c>
      <c r="F519" s="2">
        <f>ChartDataA!$ED$49</f>
        <v>120.844947</v>
      </c>
      <c r="G519" s="2">
        <f>ChartDataA!$ED$50</f>
        <v>1.4589770000000044</v>
      </c>
    </row>
    <row r="520" spans="1:7">
      <c r="B520" s="2">
        <f>ChartDataA!$EE$45</f>
        <v>0.92546000000000073</v>
      </c>
      <c r="C520" s="2">
        <f>ChartDataA!$EE$46</f>
        <v>164.80957500000002</v>
      </c>
      <c r="D520" s="2">
        <f>ChartDataA!$EE$47</f>
        <v>39.271419999999999</v>
      </c>
      <c r="E520" s="2">
        <f>ChartDataA!$EE$48</f>
        <v>8.379621000000002</v>
      </c>
      <c r="F520" s="2">
        <f>ChartDataA!$EE$49</f>
        <v>124.85659100000002</v>
      </c>
      <c r="G520" s="2">
        <f>ChartDataA!$EE$50</f>
        <v>1.2925599999999235</v>
      </c>
    </row>
    <row r="521" spans="1:7">
      <c r="B521" s="2">
        <f>ChartDataA!$EF$45</f>
        <v>0.86858100000000538</v>
      </c>
      <c r="C521" s="2">
        <f>ChartDataA!$EF$46</f>
        <v>169.72634000000002</v>
      </c>
      <c r="D521" s="2">
        <f>ChartDataA!$EF$47</f>
        <v>40.211246999999993</v>
      </c>
      <c r="E521" s="2">
        <f>ChartDataA!$EF$48</f>
        <v>8.2669890000000006</v>
      </c>
      <c r="F521" s="2">
        <f>ChartDataA!$EF$49</f>
        <v>144.07903500000003</v>
      </c>
      <c r="G521" s="2">
        <f>ChartDataA!$EF$50</f>
        <v>4.2412669999999935</v>
      </c>
    </row>
    <row r="522" spans="1:7">
      <c r="B522" s="2">
        <f>ChartDataA!$EG$45</f>
        <v>0.87341400000000269</v>
      </c>
      <c r="C522" s="2">
        <f>ChartDataA!$EG$46</f>
        <v>166.808369</v>
      </c>
      <c r="D522" s="2">
        <f>ChartDataA!$EG$47</f>
        <v>38.324410999999998</v>
      </c>
      <c r="E522" s="2">
        <f>ChartDataA!$EG$48</f>
        <v>7.3929330000000011</v>
      </c>
      <c r="F522" s="2">
        <f>ChartDataA!$EG$49</f>
        <v>148.00411799999998</v>
      </c>
      <c r="G522" s="2">
        <f>ChartDataA!$EG$50</f>
        <v>4.2122110000001385</v>
      </c>
    </row>
    <row r="523" spans="1:7">
      <c r="B523" s="2">
        <f>ChartDataA!$EH$45</f>
        <v>0.84341300000000363</v>
      </c>
      <c r="C523" s="2">
        <f>ChartDataA!$EH$46</f>
        <v>161.09937100000002</v>
      </c>
      <c r="D523" s="2">
        <f>ChartDataA!$EH$47</f>
        <v>32.924298999999998</v>
      </c>
      <c r="E523" s="2">
        <f>ChartDataA!$EH$48</f>
        <v>6.8709350000000011</v>
      </c>
      <c r="F523" s="2">
        <f>ChartDataA!$EH$49</f>
        <v>144.603354</v>
      </c>
      <c r="G523" s="2">
        <f>ChartDataA!$EH$50</f>
        <v>4.2646990000000642</v>
      </c>
    </row>
    <row r="524" spans="1:7">
      <c r="B524" s="2">
        <f>ChartDataA!$EI$45</f>
        <v>0.72150800000000392</v>
      </c>
      <c r="C524" s="2">
        <f>ChartDataA!$EI$46</f>
        <v>161.15470100000002</v>
      </c>
      <c r="D524" s="2">
        <f>ChartDataA!$EI$47</f>
        <v>31.641380000000002</v>
      </c>
      <c r="E524" s="2">
        <f>ChartDataA!$EI$48</f>
        <v>6.1384340000000002</v>
      </c>
      <c r="F524" s="2">
        <f>ChartDataA!$EI$49</f>
        <v>143.475919</v>
      </c>
      <c r="G524" s="2">
        <f>ChartDataA!$EI$50</f>
        <v>4.2297120000000632</v>
      </c>
    </row>
    <row r="525" spans="1:7">
      <c r="A525" s="2" t="str">
        <f>ChartDataA!$EJ$44</f>
        <v>yt 30 06 2022</v>
      </c>
      <c r="B525" s="2">
        <f>ChartDataA!$EJ$45</f>
        <v>0.5948920000000032</v>
      </c>
      <c r="C525" s="2">
        <f>ChartDataA!$EJ$46</f>
        <v>170.93951900000005</v>
      </c>
      <c r="D525" s="2">
        <f>ChartDataA!$EJ$47</f>
        <v>28.688810000000007</v>
      </c>
      <c r="E525" s="2">
        <f>ChartDataA!$EJ$48</f>
        <v>6.1222290000000008</v>
      </c>
      <c r="F525" s="2">
        <f>ChartDataA!$EJ$49</f>
        <v>141.29609200000002</v>
      </c>
      <c r="G525" s="2">
        <f>ChartDataA!$EJ$50</f>
        <v>4.2002389999998968</v>
      </c>
    </row>
    <row r="526" spans="1:7">
      <c r="B526" s="2">
        <f>ChartDataA!$EK$45</f>
        <v>0.56423200000000473</v>
      </c>
      <c r="C526" s="2">
        <f>ChartDataA!$EK$46</f>
        <v>170.94736200000003</v>
      </c>
      <c r="D526" s="2">
        <f>ChartDataA!$EK$47</f>
        <v>29.047599000000002</v>
      </c>
      <c r="E526" s="2">
        <f>ChartDataA!$EK$48</f>
        <v>5.670032</v>
      </c>
      <c r="F526" s="2">
        <f>ChartDataA!$EK$49</f>
        <v>143.21678</v>
      </c>
      <c r="G526" s="2">
        <f>ChartDataA!$EK$50</f>
        <v>4.2319250000000466</v>
      </c>
    </row>
    <row r="527" spans="1:7">
      <c r="B527" s="2">
        <f>ChartDataA!$EL$45</f>
        <v>0.46356600000000514</v>
      </c>
      <c r="C527" s="2">
        <f>ChartDataA!$EL$46</f>
        <v>175.10125000000002</v>
      </c>
      <c r="D527" s="2">
        <f>ChartDataA!$EL$47</f>
        <v>27.311091000000001</v>
      </c>
      <c r="E527" s="2">
        <f>ChartDataA!$EL$48</f>
        <v>5.8375450000000004</v>
      </c>
      <c r="F527" s="2">
        <f>ChartDataA!$EL$49</f>
        <v>142.04879700000004</v>
      </c>
      <c r="G527" s="2">
        <f>ChartDataA!$EL$50</f>
        <v>4.2668139999999539</v>
      </c>
    </row>
    <row r="528" spans="1:7">
      <c r="B528" s="2">
        <f>ChartDataA!$EM$45</f>
        <v>0.39493300000000475</v>
      </c>
      <c r="C528" s="2">
        <f>ChartDataA!$EM$46</f>
        <v>159.16852300000002</v>
      </c>
      <c r="D528" s="2">
        <f>ChartDataA!$EM$47</f>
        <v>27.241722000000003</v>
      </c>
      <c r="E528" s="2">
        <f>ChartDataA!$EM$48</f>
        <v>5.6638490000000008</v>
      </c>
      <c r="F528" s="2">
        <f>ChartDataA!$EM$49</f>
        <v>144.99334300000004</v>
      </c>
      <c r="G528" s="2">
        <f>ChartDataA!$EM$50</f>
        <v>4.2498339999999644</v>
      </c>
    </row>
    <row r="529" spans="1:7">
      <c r="B529" s="2">
        <f>ChartDataA!$EN$45</f>
        <v>0.29877300000000473</v>
      </c>
      <c r="C529" s="2">
        <f>ChartDataA!$EN$46</f>
        <v>161.93383400000005</v>
      </c>
      <c r="D529" s="2">
        <f>ChartDataA!$EN$47</f>
        <v>28.039455000000004</v>
      </c>
      <c r="E529" s="2">
        <f>ChartDataA!$EN$48</f>
        <v>5.5402850000000008</v>
      </c>
      <c r="F529" s="2">
        <f>ChartDataA!$EN$49</f>
        <v>148.290119</v>
      </c>
      <c r="G529" s="2">
        <f>ChartDataA!$EN$50</f>
        <v>4.2584959999999796</v>
      </c>
    </row>
    <row r="530" spans="1:7">
      <c r="B530" s="2">
        <f>ChartDataA!$EO$45</f>
        <v>0.17184400000000419</v>
      </c>
      <c r="C530" s="2">
        <f>ChartDataA!$EO$46</f>
        <v>164.30610100000001</v>
      </c>
      <c r="D530" s="2">
        <f>ChartDataA!$EO$47</f>
        <v>28.123566000000007</v>
      </c>
      <c r="E530" s="2">
        <f>ChartDataA!$EO$48</f>
        <v>5.9203020000000004</v>
      </c>
      <c r="F530" s="2">
        <f>ChartDataA!$EO$49</f>
        <v>164.24408899999997</v>
      </c>
      <c r="G530" s="2">
        <f>ChartDataA!$EO$50</f>
        <v>4.2405679999999961</v>
      </c>
    </row>
    <row r="531" spans="1:7">
      <c r="A531" s="2" t="str">
        <f>ChartDataA!$EP$44</f>
        <v>yt 31 12 2022</v>
      </c>
      <c r="B531" s="2">
        <f>ChartDataA!$EP$45</f>
        <v>0.14654300000000312</v>
      </c>
      <c r="C531" s="2">
        <f>ChartDataA!$EP$46</f>
        <v>173.3484</v>
      </c>
      <c r="D531" s="2">
        <f>ChartDataA!$EP$47</f>
        <v>29.494063000000004</v>
      </c>
      <c r="E531" s="2">
        <f>ChartDataA!$EP$48</f>
        <v>5.7412730000000014</v>
      </c>
      <c r="F531" s="2">
        <f>ChartDataA!$EP$49</f>
        <v>174.43281300000001</v>
      </c>
      <c r="G531" s="2">
        <f>ChartDataA!$EP$50</f>
        <v>4.1956879999999046</v>
      </c>
    </row>
    <row r="532" spans="1:7">
      <c r="B532" s="2">
        <f>ChartDataA!$EQ$45</f>
        <v>0.20822500000000527</v>
      </c>
      <c r="C532" s="2">
        <f>ChartDataA!$EQ$46</f>
        <v>174.12600700000002</v>
      </c>
      <c r="D532" s="2">
        <f>ChartDataA!$EQ$47</f>
        <v>32.073514000000003</v>
      </c>
      <c r="E532" s="2">
        <f>ChartDataA!$EQ$48</f>
        <v>5.3450380000000015</v>
      </c>
      <c r="F532" s="2">
        <f>ChartDataA!$EQ$49</f>
        <v>170.86548800000003</v>
      </c>
      <c r="G532" s="2">
        <f>ChartDataA!$EQ$50</f>
        <v>4.2214059999999449</v>
      </c>
    </row>
    <row r="533" spans="1:7">
      <c r="B533" s="2">
        <f>ChartDataA!$ER$45</f>
        <v>0.20114900000000083</v>
      </c>
      <c r="C533" s="2">
        <f>ChartDataA!$ER$46</f>
        <v>165.68614700000001</v>
      </c>
      <c r="D533" s="2">
        <f>ChartDataA!$ER$47</f>
        <v>32.182463000000006</v>
      </c>
      <c r="E533" s="2">
        <f>ChartDataA!$ER$48</f>
        <v>5.4180030000000015</v>
      </c>
      <c r="F533" s="2">
        <f>ChartDataA!$ER$49</f>
        <v>150.24199600000003</v>
      </c>
      <c r="G533" s="2">
        <f>ChartDataA!$ER$50</f>
        <v>1.2432639999999537</v>
      </c>
    </row>
    <row r="534" spans="1:7">
      <c r="B534" s="2">
        <f>ChartDataA!$ES$45</f>
        <v>0.21133000000000179</v>
      </c>
      <c r="C534" s="2">
        <f>ChartDataA!$ES$46</f>
        <v>152.07493400000004</v>
      </c>
      <c r="D534" s="2">
        <f>ChartDataA!$ES$47</f>
        <v>33.047668000000009</v>
      </c>
      <c r="E534" s="2">
        <f>ChartDataA!$ES$48</f>
        <v>5.1955530000000012</v>
      </c>
      <c r="F534" s="2">
        <f>ChartDataA!$ES$49</f>
        <v>143.76282100000003</v>
      </c>
      <c r="G534" s="2">
        <f>ChartDataA!$ES$50</f>
        <v>1.2975299999999947</v>
      </c>
    </row>
    <row r="535" spans="1:7">
      <c r="B535" s="2">
        <f>ChartDataA!$ET$45</f>
        <v>0.20138</v>
      </c>
      <c r="C535" s="2">
        <f>ChartDataA!$ET$46</f>
        <v>144.05621900000003</v>
      </c>
      <c r="D535" s="2">
        <f>ChartDataA!$ET$47</f>
        <v>34.181188000000006</v>
      </c>
      <c r="E535" s="2">
        <f>ChartDataA!$ET$48</f>
        <v>5.3991440000000006</v>
      </c>
      <c r="F535" s="2">
        <f>ChartDataA!$ET$49</f>
        <v>138.92909</v>
      </c>
      <c r="G535" s="2">
        <f>ChartDataA!$ET$50</f>
        <v>1.2755129999999326</v>
      </c>
    </row>
    <row r="536" spans="1:7">
      <c r="B536" s="2">
        <f>ChartDataA!$EU$45</f>
        <v>0.19959799999999964</v>
      </c>
      <c r="C536" s="2">
        <f>ChartDataA!$EU$46</f>
        <v>138.330536</v>
      </c>
      <c r="D536" s="2">
        <f>ChartDataA!$EU$47</f>
        <v>33.760052000000002</v>
      </c>
      <c r="E536" s="2">
        <f>ChartDataA!$EU$48</f>
        <v>6.1441440000000007</v>
      </c>
      <c r="F536" s="2">
        <f>ChartDataA!$EU$49</f>
        <v>137.46996800000002</v>
      </c>
      <c r="G536" s="2">
        <f>ChartDataA!$EU$50</f>
        <v>1.401613999999995</v>
      </c>
    </row>
    <row r="537" spans="1:7">
      <c r="A537" s="2" t="str">
        <f>ChartDataA!$EV$44</f>
        <v>yt 30 06 2023</v>
      </c>
      <c r="B537" s="2">
        <f>ChartDataA!$EV$45</f>
        <v>0.20553299999999866</v>
      </c>
      <c r="C537" s="2">
        <f>ChartDataA!$EV$46</f>
        <v>132.523495</v>
      </c>
      <c r="D537" s="2">
        <f>ChartDataA!$EV$47</f>
        <v>34.264325000000007</v>
      </c>
      <c r="E537" s="2">
        <f>ChartDataA!$EV$48</f>
        <v>7.6168040000000001</v>
      </c>
      <c r="F537" s="2">
        <f>ChartDataA!$EV$49</f>
        <v>134.458527</v>
      </c>
      <c r="G537" s="2">
        <f>ChartDataA!$EV$50</f>
        <v>1.4343580000000316</v>
      </c>
    </row>
    <row r="538" spans="1:7">
      <c r="B538" s="2">
        <f>ChartDataA!$EW$45</f>
        <v>0.20365699999999801</v>
      </c>
      <c r="C538" s="2">
        <f>ChartDataA!$EW$46</f>
        <v>128.59536599999998</v>
      </c>
      <c r="D538" s="2">
        <f>ChartDataA!$EW$47</f>
        <v>32.912182000000001</v>
      </c>
      <c r="E538" s="2">
        <f>ChartDataA!$EW$48</f>
        <v>7.7331969999999997</v>
      </c>
      <c r="F538" s="2">
        <f>ChartDataA!$EW$49</f>
        <v>130.798135</v>
      </c>
      <c r="G538" s="2">
        <f>ChartDataA!$EW$50</f>
        <v>1.4162650000000667</v>
      </c>
    </row>
    <row r="539" spans="1:7">
      <c r="B539" s="2">
        <f>ChartDataA!$EX$45</f>
        <v>0.26802799999999749</v>
      </c>
      <c r="C539" s="2">
        <f>ChartDataA!$EX$46</f>
        <v>131.391099</v>
      </c>
      <c r="D539" s="2">
        <f>ChartDataA!$EX$47</f>
        <v>32.395023000000002</v>
      </c>
      <c r="E539" s="2">
        <f>ChartDataA!$EX$48</f>
        <v>7.5527540000000002</v>
      </c>
      <c r="F539" s="2">
        <f>ChartDataA!$EX$49</f>
        <v>127.54478500000003</v>
      </c>
      <c r="G539" s="2">
        <f>ChartDataA!$EX$50</f>
        <v>1.4147600000000011</v>
      </c>
    </row>
    <row r="540" spans="1:7">
      <c r="B540" s="2">
        <f>ChartDataA!$EY$45</f>
        <v>0.25540399999999708</v>
      </c>
      <c r="C540" s="2">
        <f>ChartDataA!$EY$46</f>
        <v>131.94733299999999</v>
      </c>
      <c r="D540" s="2">
        <f>ChartDataA!$EY$47</f>
        <v>33.812689000000006</v>
      </c>
      <c r="E540" s="2">
        <f>ChartDataA!$EY$48</f>
        <v>7.577242</v>
      </c>
      <c r="F540" s="2">
        <f>ChartDataA!$EY$49</f>
        <v>121.24683400000004</v>
      </c>
      <c r="G540" s="2">
        <f>ChartDataA!$EY$50</f>
        <v>1.4981369999999288</v>
      </c>
    </row>
    <row r="541" spans="1:7">
      <c r="B541" s="2">
        <f>ChartDataA!$EZ$45</f>
        <v>0.2785229999999968</v>
      </c>
      <c r="C541" s="2">
        <f>ChartDataA!$EZ$46</f>
        <v>131.226697</v>
      </c>
      <c r="D541" s="2">
        <f>ChartDataA!$EZ$47</f>
        <v>33.059832000000007</v>
      </c>
      <c r="E541" s="2">
        <f>ChartDataA!$EZ$48</f>
        <v>7.644247</v>
      </c>
      <c r="F541" s="2">
        <f>ChartDataA!$EZ$49</f>
        <v>115.05137400000002</v>
      </c>
      <c r="G541" s="2">
        <f>ChartDataA!$EZ$50</f>
        <v>1.7233829999999557</v>
      </c>
    </row>
    <row r="542" spans="1:7">
      <c r="B542" s="2">
        <f>ChartDataA!$FA$45</f>
        <v>0.80333599999999772</v>
      </c>
      <c r="C542" s="2">
        <f>ChartDataA!$FA$46</f>
        <v>135.82453099999998</v>
      </c>
      <c r="D542" s="2">
        <f>ChartDataA!$FA$47</f>
        <v>34.644199</v>
      </c>
      <c r="E542" s="2">
        <f>ChartDataA!$FA$48</f>
        <v>7.0152920000000005</v>
      </c>
      <c r="F542" s="2">
        <f>ChartDataA!$FA$49</f>
        <v>97.273238000000006</v>
      </c>
      <c r="G542" s="2">
        <f>ChartDataA!$FA$50</f>
        <v>2.001668000000052</v>
      </c>
    </row>
    <row r="543" spans="1:7">
      <c r="A543" s="2" t="str">
        <f>ChartDataA!$FB$44</f>
        <v>yt 31 12 2023</v>
      </c>
      <c r="B543" s="2">
        <f>ChartDataA!$FB$45</f>
        <v>0.81910699999999581</v>
      </c>
      <c r="C543" s="2">
        <f>ChartDataA!$FB$46</f>
        <v>142.69954200000001</v>
      </c>
      <c r="D543" s="2">
        <f>ChartDataA!$FB$47</f>
        <v>34.137436000000001</v>
      </c>
      <c r="E543" s="2">
        <f>ChartDataA!$FB$48</f>
        <v>7.1093560000000018</v>
      </c>
      <c r="F543" s="2">
        <f>ChartDataA!$FB$49</f>
        <v>88.868967000000012</v>
      </c>
      <c r="G543" s="2">
        <f>ChartDataA!$FB$50</f>
        <v>2.2156810000000178</v>
      </c>
    </row>
    <row r="544" spans="1:7">
      <c r="B544" s="2">
        <f>ChartDataA!$FC$45</f>
        <v>0.75614199999999543</v>
      </c>
      <c r="C544" s="2">
        <f>ChartDataA!$FC$46</f>
        <v>148.44402700000001</v>
      </c>
      <c r="D544" s="2">
        <f>ChartDataA!$FC$47</f>
        <v>34.061231999999997</v>
      </c>
      <c r="E544" s="2">
        <f>ChartDataA!$FC$48</f>
        <v>7.2700580000000015</v>
      </c>
      <c r="F544" s="2">
        <f>ChartDataA!$FC$49</f>
        <v>89.022990000000007</v>
      </c>
      <c r="G544" s="2">
        <f>ChartDataA!$FC$50</f>
        <v>2.5656659999999647</v>
      </c>
    </row>
    <row r="545" spans="1:7">
      <c r="B545" s="2">
        <f>ChartDataA!$FD$45</f>
        <v>0.75989199999999546</v>
      </c>
      <c r="C545" s="2">
        <f>ChartDataA!$FD$46</f>
        <v>142.25013899999999</v>
      </c>
      <c r="D545" s="2">
        <f>ChartDataA!$FD$47</f>
        <v>34.913307000000003</v>
      </c>
      <c r="E545" s="2">
        <f>ChartDataA!$FD$48</f>
        <v>6.9799710000000017</v>
      </c>
      <c r="F545" s="2">
        <f>ChartDataA!$FD$49</f>
        <v>90.869599000000008</v>
      </c>
      <c r="G545" s="2">
        <f>ChartDataA!$FD$50</f>
        <v>2.5806049999999914</v>
      </c>
    </row>
    <row r="546" spans="1:7">
      <c r="B546" s="2">
        <f>ChartDataA!$FE$45</f>
        <v>0.71417299999999506</v>
      </c>
      <c r="C546" s="2">
        <f>ChartDataA!$FE$46</f>
        <v>142.810056</v>
      </c>
      <c r="D546" s="2">
        <f>ChartDataA!$FE$47</f>
        <v>37.038181999999999</v>
      </c>
      <c r="E546" s="2">
        <f>ChartDataA!$FE$48</f>
        <v>6.9222370000000009</v>
      </c>
      <c r="F546" s="2">
        <f>ChartDataA!$FE$49</f>
        <v>94.757677000000015</v>
      </c>
      <c r="G546" s="2">
        <f>ChartDataA!$FE$50</f>
        <v>2.5499020000000314</v>
      </c>
    </row>
    <row r="547" spans="1:7">
      <c r="B547" s="2">
        <f>ChartDataA!$FF$45</f>
        <v>0.67226299999999539</v>
      </c>
      <c r="C547" s="2">
        <f>ChartDataA!$FF$46</f>
        <v>146.80471500000002</v>
      </c>
      <c r="D547" s="2">
        <f>ChartDataA!$FF$47</f>
        <v>38.921263000000003</v>
      </c>
      <c r="E547" s="2">
        <f>ChartDataA!$FF$48</f>
        <v>6.6463280000000005</v>
      </c>
      <c r="F547" s="2">
        <f>ChartDataA!$FF$49</f>
        <v>98.635186000000004</v>
      </c>
      <c r="G547" s="2">
        <f>ChartDataA!$FF$50</f>
        <v>2.5632209999999418</v>
      </c>
    </row>
    <row r="548" spans="1:7">
      <c r="B548" s="2">
        <f>ChartDataA!$FG$45</f>
        <v>0.68455499999999536</v>
      </c>
      <c r="C548" s="2">
        <f>ChartDataA!$FG$46</f>
        <v>151.77217000000002</v>
      </c>
      <c r="D548" s="2">
        <f>ChartDataA!$FG$47</f>
        <v>38.997153000000004</v>
      </c>
      <c r="E548" s="2">
        <f>ChartDataA!$FG$48</f>
        <v>6.3691719999999998</v>
      </c>
      <c r="F548" s="2">
        <f>ChartDataA!$FG$49</f>
        <v>100.209405</v>
      </c>
      <c r="G548" s="2">
        <f>ChartDataA!$FG$50</f>
        <v>2.559690000000046</v>
      </c>
    </row>
    <row r="549" spans="1:7">
      <c r="A549" s="2" t="str">
        <f>ChartDataA!$FH$44</f>
        <v>yt 30 06 2024</v>
      </c>
      <c r="B549" s="2">
        <f>ChartDataA!$FH$45</f>
        <v>0.67824599999999657</v>
      </c>
      <c r="C549" s="2">
        <f>ChartDataA!$FH$46</f>
        <v>151.16507999999999</v>
      </c>
      <c r="D549" s="2">
        <f>ChartDataA!$FH$47</f>
        <v>39.604732000000006</v>
      </c>
      <c r="E549" s="2">
        <f>ChartDataA!$FH$48</f>
        <v>4.7917880000000004</v>
      </c>
      <c r="F549" s="2">
        <f>ChartDataA!$FH$49</f>
        <v>102.32852399999999</v>
      </c>
      <c r="G549" s="2">
        <f>ChartDataA!$FH$50</f>
        <v>2.4984190000000126</v>
      </c>
    </row>
    <row r="550" spans="1:7">
      <c r="B550" s="2">
        <f>ChartDataA!$FI$45</f>
        <v>0.69410299999999603</v>
      </c>
      <c r="C550" s="2">
        <f>ChartDataA!$FI$46</f>
        <v>153.748558</v>
      </c>
      <c r="D550" s="2">
        <f>ChartDataA!$FI$47</f>
        <v>39.29116100000001</v>
      </c>
      <c r="E550" s="2">
        <f>ChartDataA!$FI$48</f>
        <v>5.2056659999999999</v>
      </c>
      <c r="F550" s="2">
        <f>ChartDataA!$FI$49</f>
        <v>103.40485699999999</v>
      </c>
      <c r="G550" s="2">
        <f>ChartDataA!$FI$50</f>
        <v>2.5436199999999758</v>
      </c>
    </row>
    <row r="551" spans="1:7">
      <c r="B551" s="2">
        <f>ChartDataA!$FJ$45</f>
        <v>0.62780799999999615</v>
      </c>
      <c r="C551" s="2">
        <f>ChartDataA!$FJ$46</f>
        <v>151.77146999999999</v>
      </c>
      <c r="D551" s="2">
        <f>ChartDataA!$FJ$47</f>
        <v>42.280586999999997</v>
      </c>
      <c r="E551" s="2">
        <f>ChartDataA!$FJ$48</f>
        <v>5.1106979999999993</v>
      </c>
      <c r="F551" s="2">
        <f>ChartDataA!$FJ$49</f>
        <v>104.72081899999999</v>
      </c>
      <c r="G551" s="2">
        <f>ChartDataA!$FJ$50</f>
        <v>2.5413299999999595</v>
      </c>
    </row>
    <row r="552" spans="1:7">
      <c r="B552" s="2">
        <f>ChartDataA!$FK$45</f>
        <v>0.62453299999999679</v>
      </c>
      <c r="C552" s="2">
        <f>ChartDataA!$FK$46</f>
        <v>149.03948300000002</v>
      </c>
      <c r="D552" s="2">
        <f>ChartDataA!$FK$47</f>
        <v>41.260989000000002</v>
      </c>
      <c r="E552" s="2">
        <f>ChartDataA!$FK$48</f>
        <v>5.4191990000000008</v>
      </c>
      <c r="F552" s="2">
        <f>ChartDataA!$FK$49</f>
        <v>107.98529199999999</v>
      </c>
      <c r="G552" s="2">
        <f>ChartDataA!$FK$50</f>
        <v>2.516715999999974</v>
      </c>
    </row>
    <row r="553" spans="1:7">
      <c r="B553" s="2">
        <f>ChartDataA!$FL$45</f>
        <v>0.60269799999999674</v>
      </c>
      <c r="C553" s="2">
        <f>ChartDataA!$FL$46</f>
        <v>144.316633</v>
      </c>
      <c r="D553" s="2">
        <f>ChartDataA!$FL$47</f>
        <v>40.019325999999992</v>
      </c>
      <c r="E553" s="2">
        <f>ChartDataA!$FL$48</f>
        <v>5.658633</v>
      </c>
      <c r="F553" s="2">
        <f>ChartDataA!$FL$49</f>
        <v>109.75780899999998</v>
      </c>
      <c r="G553" s="2">
        <f>ChartDataA!$FL$50</f>
        <v>2.6221510000000876</v>
      </c>
    </row>
    <row r="554" spans="1:7">
      <c r="B554" s="2">
        <f>ChartDataA!$FM$45</f>
        <v>9.2861999999996253E-2</v>
      </c>
      <c r="C554" s="2">
        <f>ChartDataA!$FM$46</f>
        <v>142.393236</v>
      </c>
      <c r="D554" s="2">
        <f>ChartDataA!$FM$47</f>
        <v>37.518900000000002</v>
      </c>
      <c r="E554" s="2">
        <f>ChartDataA!$FM$48</f>
        <v>6.3459459999999996</v>
      </c>
      <c r="F554" s="2">
        <f>ChartDataA!$FM$49</f>
        <v>105.22392500000001</v>
      </c>
      <c r="G554" s="2">
        <f>ChartDataA!$FM$50</f>
        <v>2.560305000000028</v>
      </c>
    </row>
    <row r="555" spans="1:7">
      <c r="A555" s="2" t="str">
        <f>ChartDataA!$FN$44</f>
        <v>yt 31 12 2024</v>
      </c>
      <c r="B555" s="2">
        <f>ChartDataA!$FN$45</f>
        <v>8.1741000000000008E-2</v>
      </c>
      <c r="C555" s="2">
        <f>ChartDataA!$FN$46</f>
        <v>122.288269</v>
      </c>
      <c r="D555" s="2">
        <f>ChartDataA!$FN$47</f>
        <v>34.429741999999997</v>
      </c>
      <c r="E555" s="2">
        <f>ChartDataA!$FN$48</f>
        <v>5.9106640000000006</v>
      </c>
      <c r="F555" s="2">
        <f>ChartDataA!$FN$49</f>
        <v>94.889996999999994</v>
      </c>
      <c r="G555" s="2">
        <f>ChartDataA!$FN$50</f>
        <v>2.2546880000000442</v>
      </c>
    </row>
    <row r="578" spans="1:7">
      <c r="B578" s="2" t="str">
        <f>ChartDataA!$A$65</f>
        <v>Non EU-27</v>
      </c>
      <c r="C578" s="2" t="str">
        <f>ChartDataA!$A$66</f>
        <v>France</v>
      </c>
      <c r="D578" s="2" t="str">
        <f>ChartDataA!$A$67</f>
        <v>Germany</v>
      </c>
      <c r="E578" s="2" t="str">
        <f>ChartDataA!$A$68</f>
        <v>Luxembourg</v>
      </c>
      <c r="F578" s="2" t="str">
        <f>ChartDataA!$A$69</f>
        <v>Netherlands</v>
      </c>
      <c r="G578" s="2" t="str">
        <f>ChartDataA!$A$70</f>
        <v>Other EU-27</v>
      </c>
    </row>
    <row r="579" spans="1:7">
      <c r="A579" s="8" t="str">
        <f>ChartDataA!$B$64</f>
        <v>yt 31 12 2010</v>
      </c>
      <c r="B579" s="2">
        <f>ChartDataA!$B$65</f>
        <v>2.9550000000000005</v>
      </c>
      <c r="C579" s="2">
        <f>ChartDataA!$B$66</f>
        <v>235.87480000000002</v>
      </c>
      <c r="D579" s="2">
        <f>ChartDataA!$B$67</f>
        <v>37.855199999999996</v>
      </c>
      <c r="E579" s="2">
        <f>ChartDataA!$B$68</f>
        <v>79.457899999999995</v>
      </c>
      <c r="F579" s="2">
        <f>ChartDataA!$B$69</f>
        <v>87.897999999999996</v>
      </c>
      <c r="G579" s="2">
        <f>ChartDataA!$B$70</f>
        <v>1.4572000000000003</v>
      </c>
    </row>
    <row r="580" spans="1:7">
      <c r="A580" s="8"/>
      <c r="B580" s="2">
        <f>ChartDataA!$C$65</f>
        <v>2.8593000000000002</v>
      </c>
      <c r="C580" s="2">
        <f>ChartDataA!$C$66</f>
        <v>248.81809999999999</v>
      </c>
      <c r="D580" s="2">
        <f>ChartDataA!$C$67</f>
        <v>37.525299999999994</v>
      </c>
      <c r="E580" s="2">
        <f>ChartDataA!$C$68</f>
        <v>80.95089999999999</v>
      </c>
      <c r="F580" s="2">
        <f>ChartDataA!$C$69</f>
        <v>87.617999999999995</v>
      </c>
      <c r="G580" s="2">
        <f>ChartDataA!$C$70</f>
        <v>1.4569000000000756</v>
      </c>
    </row>
    <row r="581" spans="1:7">
      <c r="A581" s="8"/>
      <c r="B581" s="2">
        <f>ChartDataA!$D$65</f>
        <v>2.7873000000000001</v>
      </c>
      <c r="C581" s="2">
        <f>ChartDataA!$D$66</f>
        <v>248.33749999999995</v>
      </c>
      <c r="D581" s="2">
        <f>ChartDataA!$D$67</f>
        <v>42.706499999999998</v>
      </c>
      <c r="E581" s="2">
        <f>ChartDataA!$D$68</f>
        <v>90.285900000000026</v>
      </c>
      <c r="F581" s="2">
        <f>ChartDataA!$D$69</f>
        <v>85.138600000000011</v>
      </c>
      <c r="G581" s="2">
        <f>ChartDataA!$D$70</f>
        <v>1.492300000000057</v>
      </c>
    </row>
    <row r="582" spans="1:7">
      <c r="A582" s="8"/>
      <c r="B582" s="2">
        <f>ChartDataA!$E$65</f>
        <v>2.6024000000000003</v>
      </c>
      <c r="C582" s="2">
        <f>ChartDataA!$E$66</f>
        <v>262.4178</v>
      </c>
      <c r="D582" s="2">
        <f>ChartDataA!$E$67</f>
        <v>50.064600000000006</v>
      </c>
      <c r="E582" s="2">
        <f>ChartDataA!$E$68</f>
        <v>98.972499999999997</v>
      </c>
      <c r="F582" s="2">
        <f>ChartDataA!$E$69</f>
        <v>78.490500000000011</v>
      </c>
      <c r="G582" s="2">
        <f>ChartDataA!$E$70</f>
        <v>1.4770000000000891</v>
      </c>
    </row>
    <row r="583" spans="1:7">
      <c r="A583" s="8"/>
      <c r="B583" s="2">
        <f>ChartDataA!$F$65</f>
        <v>4.5377000000000001</v>
      </c>
      <c r="C583" s="2">
        <f>ChartDataA!$F$66</f>
        <v>258.05279999999999</v>
      </c>
      <c r="D583" s="2">
        <f>ChartDataA!$F$67</f>
        <v>59.727800000000002</v>
      </c>
      <c r="E583" s="2">
        <f>ChartDataA!$F$68</f>
        <v>107.6172</v>
      </c>
      <c r="F583" s="2">
        <f>ChartDataA!$F$69</f>
        <v>78.258100000000013</v>
      </c>
      <c r="G583" s="2">
        <f>ChartDataA!$F$70</f>
        <v>1.5146000000000299</v>
      </c>
    </row>
    <row r="584" spans="1:7">
      <c r="A584" s="8"/>
      <c r="B584" s="2">
        <f>ChartDataA!$G$65</f>
        <v>4.5765999999999991</v>
      </c>
      <c r="C584" s="2">
        <f>ChartDataA!$G$66</f>
        <v>256.56390000000005</v>
      </c>
      <c r="D584" s="2">
        <f>ChartDataA!$G$67</f>
        <v>66.218000000000004</v>
      </c>
      <c r="E584" s="2">
        <f>ChartDataA!$G$68</f>
        <v>111.27709999999999</v>
      </c>
      <c r="F584" s="2">
        <f>ChartDataA!$G$69</f>
        <v>76.162399999999991</v>
      </c>
      <c r="G584" s="2">
        <f>ChartDataA!$G$70</f>
        <v>1.5896999999999935</v>
      </c>
    </row>
    <row r="585" spans="1:7">
      <c r="A585" s="8" t="str">
        <f>ChartDataA!$H$64</f>
        <v>yt 30 06 2011</v>
      </c>
      <c r="B585" s="2">
        <f>ChartDataA!$H$65</f>
        <v>4.3953999999999995</v>
      </c>
      <c r="C585" s="2">
        <f>ChartDataA!$H$66</f>
        <v>257.32180000000005</v>
      </c>
      <c r="D585" s="2">
        <f>ChartDataA!$H$67</f>
        <v>67.510600000000011</v>
      </c>
      <c r="E585" s="2">
        <f>ChartDataA!$H$68</f>
        <v>115.3536</v>
      </c>
      <c r="F585" s="2">
        <f>ChartDataA!$H$69</f>
        <v>75.352100000000007</v>
      </c>
      <c r="G585" s="2">
        <f>ChartDataA!$H$70</f>
        <v>1.501700000000028</v>
      </c>
    </row>
    <row r="586" spans="1:7">
      <c r="A586" s="8"/>
      <c r="B586" s="2">
        <f>ChartDataA!$I$65</f>
        <v>4.1627999999999998</v>
      </c>
      <c r="C586" s="2">
        <f>ChartDataA!$I$66</f>
        <v>262.43610000000007</v>
      </c>
      <c r="D586" s="2">
        <f>ChartDataA!$I$67</f>
        <v>69.967099999999988</v>
      </c>
      <c r="E586" s="2">
        <f>ChartDataA!$I$68</f>
        <v>119.40540000000003</v>
      </c>
      <c r="F586" s="2">
        <f>ChartDataA!$I$69</f>
        <v>74.833600000000004</v>
      </c>
      <c r="G586" s="2">
        <f>ChartDataA!$I$70</f>
        <v>1.4295999999999367</v>
      </c>
    </row>
    <row r="587" spans="1:7">
      <c r="A587" s="8"/>
      <c r="B587" s="2">
        <f>ChartDataA!$J$65</f>
        <v>4.0896999999999997</v>
      </c>
      <c r="C587" s="2">
        <f>ChartDataA!$J$66</f>
        <v>261.85720000000003</v>
      </c>
      <c r="D587" s="2">
        <f>ChartDataA!$J$67</f>
        <v>74.486900000000006</v>
      </c>
      <c r="E587" s="2">
        <f>ChartDataA!$J$68</f>
        <v>121.0035</v>
      </c>
      <c r="F587" s="2">
        <f>ChartDataA!$J$69</f>
        <v>75.062500000000014</v>
      </c>
      <c r="G587" s="2">
        <f>ChartDataA!$J$70</f>
        <v>1.468900000000076</v>
      </c>
    </row>
    <row r="588" spans="1:7">
      <c r="A588" s="8"/>
      <c r="B588" s="2">
        <f>ChartDataA!$K$65</f>
        <v>4.1945999999999994</v>
      </c>
      <c r="C588" s="2">
        <f>ChartDataA!$K$66</f>
        <v>263.09660000000002</v>
      </c>
      <c r="D588" s="2">
        <f>ChartDataA!$K$67</f>
        <v>80.171399999999991</v>
      </c>
      <c r="E588" s="2">
        <f>ChartDataA!$K$68</f>
        <v>126.30480000000001</v>
      </c>
      <c r="F588" s="2">
        <f>ChartDataA!$K$69</f>
        <v>76.745699999999999</v>
      </c>
      <c r="G588" s="2">
        <f>ChartDataA!$K$70</f>
        <v>1.435799999999972</v>
      </c>
    </row>
    <row r="589" spans="1:7">
      <c r="A589" s="8"/>
      <c r="B589" s="2">
        <f>ChartDataA!$L$65</f>
        <v>4.3679999999999994</v>
      </c>
      <c r="C589" s="2">
        <f>ChartDataA!$L$66</f>
        <v>260.5136</v>
      </c>
      <c r="D589" s="2">
        <f>ChartDataA!$L$67</f>
        <v>84.325699999999998</v>
      </c>
      <c r="E589" s="2">
        <f>ChartDataA!$L$68</f>
        <v>130.83000000000004</v>
      </c>
      <c r="F589" s="2">
        <f>ChartDataA!$L$69</f>
        <v>82.588399999999993</v>
      </c>
      <c r="G589" s="2">
        <f>ChartDataA!$L$70</f>
        <v>1.4695000000000391</v>
      </c>
    </row>
    <row r="590" spans="1:7">
      <c r="A590" s="8"/>
      <c r="B590" s="2">
        <f>ChartDataA!$M$65</f>
        <v>3.7596999999999996</v>
      </c>
      <c r="C590" s="2">
        <f>ChartDataA!$M$66</f>
        <v>264.29500000000002</v>
      </c>
      <c r="D590" s="2">
        <f>ChartDataA!$M$67</f>
        <v>83.963200000000001</v>
      </c>
      <c r="E590" s="2">
        <f>ChartDataA!$M$68</f>
        <v>134.25480000000002</v>
      </c>
      <c r="F590" s="2">
        <f>ChartDataA!$M$69</f>
        <v>85.524200000000008</v>
      </c>
      <c r="G590" s="2">
        <f>ChartDataA!$M$70</f>
        <v>1.4693000000000893</v>
      </c>
    </row>
    <row r="591" spans="1:7">
      <c r="A591" s="8" t="str">
        <f>ChartDataA!$N$64</f>
        <v>yt 31 12 2011</v>
      </c>
      <c r="B591" s="2">
        <f>ChartDataA!$N$65</f>
        <v>3.8683999999999994</v>
      </c>
      <c r="C591" s="2">
        <f>ChartDataA!$N$66</f>
        <v>271.13560000000007</v>
      </c>
      <c r="D591" s="2">
        <f>ChartDataA!$N$67</f>
        <v>83.296700000000001</v>
      </c>
      <c r="E591" s="2">
        <f>ChartDataA!$N$68</f>
        <v>138.23900000000003</v>
      </c>
      <c r="F591" s="2">
        <f>ChartDataA!$N$69</f>
        <v>85.517200000000003</v>
      </c>
      <c r="G591" s="2">
        <f>ChartDataA!$N$70</f>
        <v>1.4977000000001226</v>
      </c>
    </row>
    <row r="592" spans="1:7">
      <c r="A592" s="8"/>
      <c r="B592" s="2">
        <f>ChartDataA!$O$65</f>
        <v>3.9230999999999994</v>
      </c>
      <c r="C592" s="2">
        <f>ChartDataA!$O$66</f>
        <v>265.51350000000002</v>
      </c>
      <c r="D592" s="2">
        <f>ChartDataA!$O$67</f>
        <v>86.294499999999999</v>
      </c>
      <c r="E592" s="2">
        <f>ChartDataA!$O$68</f>
        <v>142.23490000000004</v>
      </c>
      <c r="F592" s="2">
        <f>ChartDataA!$O$69</f>
        <v>86.23960000000001</v>
      </c>
      <c r="G592" s="2">
        <f>ChartDataA!$O$70</f>
        <v>1.5305000000000746</v>
      </c>
    </row>
    <row r="593" spans="1:7">
      <c r="A593" s="8"/>
      <c r="B593" s="2">
        <f>ChartDataA!$P$65</f>
        <v>4.1125999999999996</v>
      </c>
      <c r="C593" s="2">
        <f>ChartDataA!$P$66</f>
        <v>259.98009999999999</v>
      </c>
      <c r="D593" s="2">
        <f>ChartDataA!$P$67</f>
        <v>85.359700000000018</v>
      </c>
      <c r="E593" s="2">
        <f>ChartDataA!$P$68</f>
        <v>133.96360000000001</v>
      </c>
      <c r="F593" s="2">
        <f>ChartDataA!$P$69</f>
        <v>86.780000000000015</v>
      </c>
      <c r="G593" s="2">
        <f>ChartDataA!$P$70</f>
        <v>1.4796000000001186</v>
      </c>
    </row>
    <row r="594" spans="1:7">
      <c r="A594" s="8"/>
      <c r="B594" s="2">
        <f>ChartDataA!$Q$65</f>
        <v>4.3156999999999996</v>
      </c>
      <c r="C594" s="2">
        <f>ChartDataA!$Q$66</f>
        <v>241.52820000000006</v>
      </c>
      <c r="D594" s="2">
        <f>ChartDataA!$Q$67</f>
        <v>87.427300000000002</v>
      </c>
      <c r="E594" s="2">
        <f>ChartDataA!$Q$68</f>
        <v>128.0104</v>
      </c>
      <c r="F594" s="2">
        <f>ChartDataA!$Q$69</f>
        <v>104.64660000000001</v>
      </c>
      <c r="G594" s="2">
        <f>ChartDataA!$Q$70</f>
        <v>2.0298000000000229</v>
      </c>
    </row>
    <row r="595" spans="1:7">
      <c r="A595" s="8"/>
      <c r="B595" s="2">
        <f>ChartDataA!$R$65</f>
        <v>2.4014000000000002</v>
      </c>
      <c r="C595" s="2">
        <f>ChartDataA!$R$66</f>
        <v>247.62400000000002</v>
      </c>
      <c r="D595" s="2">
        <f>ChartDataA!$R$67</f>
        <v>81.964700000000008</v>
      </c>
      <c r="E595" s="2">
        <f>ChartDataA!$R$68</f>
        <v>122.28770000000002</v>
      </c>
      <c r="F595" s="2">
        <f>ChartDataA!$R$69</f>
        <v>104.80030000000001</v>
      </c>
      <c r="G595" s="2">
        <f>ChartDataA!$R$70</f>
        <v>2.2056999999999789</v>
      </c>
    </row>
    <row r="596" spans="1:7">
      <c r="A596" s="8"/>
      <c r="B596" s="2">
        <f>ChartDataA!$S$65</f>
        <v>2.6854000000000005</v>
      </c>
      <c r="C596" s="2">
        <f>ChartDataA!$S$66</f>
        <v>246.74240000000003</v>
      </c>
      <c r="D596" s="2">
        <f>ChartDataA!$S$67</f>
        <v>80.694100000000006</v>
      </c>
      <c r="E596" s="2">
        <f>ChartDataA!$S$68</f>
        <v>118.43970000000002</v>
      </c>
      <c r="F596" s="2">
        <f>ChartDataA!$S$69</f>
        <v>108.38010000000001</v>
      </c>
      <c r="G596" s="2">
        <f>ChartDataA!$S$70</f>
        <v>2.1965999999999894</v>
      </c>
    </row>
    <row r="597" spans="1:7">
      <c r="A597" s="8" t="str">
        <f>ChartDataA!$T$64</f>
        <v>yt 30 06 2012</v>
      </c>
      <c r="B597" s="2">
        <f>ChartDataA!$T$65</f>
        <v>2.9091</v>
      </c>
      <c r="C597" s="2">
        <f>ChartDataA!$T$66</f>
        <v>242.27810000000005</v>
      </c>
      <c r="D597" s="2">
        <f>ChartDataA!$T$67</f>
        <v>81.534400000000005</v>
      </c>
      <c r="E597" s="2">
        <f>ChartDataA!$T$68</f>
        <v>113.2231</v>
      </c>
      <c r="F597" s="2">
        <f>ChartDataA!$T$69</f>
        <v>111.1028</v>
      </c>
      <c r="G597" s="2">
        <f>ChartDataA!$T$70</f>
        <v>2.253400000000056</v>
      </c>
    </row>
    <row r="598" spans="1:7">
      <c r="A598" s="8"/>
      <c r="B598" s="2">
        <f>ChartDataA!$U$65</f>
        <v>3.2880000000000007</v>
      </c>
      <c r="C598" s="2">
        <f>ChartDataA!$U$66</f>
        <v>242.58360000000005</v>
      </c>
      <c r="D598" s="2">
        <f>ChartDataA!$U$67</f>
        <v>81.415999999999997</v>
      </c>
      <c r="E598" s="2">
        <f>ChartDataA!$U$68</f>
        <v>108.94370000000001</v>
      </c>
      <c r="F598" s="2">
        <f>ChartDataA!$U$69</f>
        <v>114.17720000000001</v>
      </c>
      <c r="G598" s="2">
        <f>ChartDataA!$U$70</f>
        <v>2.3057999999999765</v>
      </c>
    </row>
    <row r="599" spans="1:7">
      <c r="A599" s="8"/>
      <c r="B599" s="2">
        <f>ChartDataA!$V$65</f>
        <v>3.547200000000001</v>
      </c>
      <c r="C599" s="2">
        <f>ChartDataA!$V$66</f>
        <v>240.42350000000005</v>
      </c>
      <c r="D599" s="2">
        <f>ChartDataA!$V$67</f>
        <v>81.968800000000002</v>
      </c>
      <c r="E599" s="2">
        <f>ChartDataA!$V$68</f>
        <v>106.25420000000001</v>
      </c>
      <c r="F599" s="2">
        <f>ChartDataA!$V$69</f>
        <v>113.95340000000002</v>
      </c>
      <c r="G599" s="2">
        <f>ChartDataA!$V$70</f>
        <v>2.2423000000000002</v>
      </c>
    </row>
    <row r="600" spans="1:7">
      <c r="A600" s="8"/>
      <c r="B600" s="2">
        <f>ChartDataA!$W$65</f>
        <v>3.7071000000000009</v>
      </c>
      <c r="C600" s="2">
        <f>ChartDataA!$W$66</f>
        <v>241.06550000000004</v>
      </c>
      <c r="D600" s="2">
        <f>ChartDataA!$W$67</f>
        <v>80.458800000000011</v>
      </c>
      <c r="E600" s="2">
        <f>ChartDataA!$W$68</f>
        <v>99.982500000000002</v>
      </c>
      <c r="F600" s="2">
        <f>ChartDataA!$W$69</f>
        <v>113.29270000000001</v>
      </c>
      <c r="G600" s="2">
        <f>ChartDataA!$W$70</f>
        <v>2.2560999999999467</v>
      </c>
    </row>
    <row r="601" spans="1:7">
      <c r="A601" s="8"/>
      <c r="B601" s="2">
        <f>ChartDataA!$X$65</f>
        <v>3.7396000000000003</v>
      </c>
      <c r="C601" s="2">
        <f>ChartDataA!$X$66</f>
        <v>238.27520000000001</v>
      </c>
      <c r="D601" s="2">
        <f>ChartDataA!$X$67</f>
        <v>79.69080000000001</v>
      </c>
      <c r="E601" s="2">
        <f>ChartDataA!$X$68</f>
        <v>95.534199999999998</v>
      </c>
      <c r="F601" s="2">
        <f>ChartDataA!$X$69</f>
        <v>108.13160000000001</v>
      </c>
      <c r="G601" s="2">
        <f>ChartDataA!$X$70</f>
        <v>2.2072000000000571</v>
      </c>
    </row>
    <row r="602" spans="1:7">
      <c r="A602" s="8"/>
      <c r="B602" s="2">
        <f>ChartDataA!$Y$65</f>
        <v>3.8439000000000001</v>
      </c>
      <c r="C602" s="2">
        <f>ChartDataA!$Y$66</f>
        <v>232.09590000000003</v>
      </c>
      <c r="D602" s="2">
        <f>ChartDataA!$Y$67</f>
        <v>78.754000000000005</v>
      </c>
      <c r="E602" s="2">
        <f>ChartDataA!$Y$68</f>
        <v>90.793099999999995</v>
      </c>
      <c r="F602" s="2">
        <f>ChartDataA!$Y$69</f>
        <v>107.50310000000002</v>
      </c>
      <c r="G602" s="2">
        <f>ChartDataA!$Y$70</f>
        <v>2.1836999999999875</v>
      </c>
    </row>
    <row r="603" spans="1:7">
      <c r="A603" s="8" t="str">
        <f>ChartDataA!$Z$64</f>
        <v>yt 31 12 2012</v>
      </c>
      <c r="B603" s="2">
        <f>ChartDataA!$Z$65</f>
        <v>3.8506000000000005</v>
      </c>
      <c r="C603" s="2">
        <f>ChartDataA!$Z$66</f>
        <v>224.81600000000003</v>
      </c>
      <c r="D603" s="2">
        <f>ChartDataA!$Z$67</f>
        <v>78.38669999999999</v>
      </c>
      <c r="E603" s="2">
        <f>ChartDataA!$Z$68</f>
        <v>91.121200000000002</v>
      </c>
      <c r="F603" s="2">
        <f>ChartDataA!$Z$69</f>
        <v>105.387</v>
      </c>
      <c r="G603" s="2">
        <f>ChartDataA!$Z$70</f>
        <v>2.165300000000002</v>
      </c>
    </row>
    <row r="604" spans="1:7">
      <c r="A604" s="8"/>
      <c r="B604" s="2">
        <f>ChartDataA!$AA$65</f>
        <v>4.0262000000000011</v>
      </c>
      <c r="C604" s="2">
        <f>ChartDataA!$AA$66</f>
        <v>219.48780000000002</v>
      </c>
      <c r="D604" s="2">
        <f>ChartDataA!$AA$67</f>
        <v>81.03479999999999</v>
      </c>
      <c r="E604" s="2">
        <f>ChartDataA!$AA$68</f>
        <v>91.4131</v>
      </c>
      <c r="F604" s="2">
        <f>ChartDataA!$AA$69</f>
        <v>105.08700000000003</v>
      </c>
      <c r="G604" s="2">
        <f>ChartDataA!$AA$70</f>
        <v>2.1256000000000199</v>
      </c>
    </row>
    <row r="605" spans="1:7">
      <c r="A605" s="8"/>
      <c r="B605" s="2">
        <f>ChartDataA!$AB$65</f>
        <v>4.1931000000000003</v>
      </c>
      <c r="C605" s="2">
        <f>ChartDataA!$AB$66</f>
        <v>219.79160000000002</v>
      </c>
      <c r="D605" s="2">
        <f>ChartDataA!$AB$67</f>
        <v>82.259900000000002</v>
      </c>
      <c r="E605" s="2">
        <f>ChartDataA!$AB$68</f>
        <v>94.338999999999999</v>
      </c>
      <c r="F605" s="2">
        <f>ChartDataA!$AB$69</f>
        <v>105.07220000000002</v>
      </c>
      <c r="G605" s="2">
        <f>ChartDataA!$AB$70</f>
        <v>2.1821000000000481</v>
      </c>
    </row>
    <row r="606" spans="1:7">
      <c r="A606" s="8"/>
      <c r="B606" s="2">
        <f>ChartDataA!$AC$65</f>
        <v>4.1020000000000012</v>
      </c>
      <c r="C606" s="2">
        <f>ChartDataA!$AC$66</f>
        <v>217.88290000000001</v>
      </c>
      <c r="D606" s="2">
        <f>ChartDataA!$AC$67</f>
        <v>77.023700000000005</v>
      </c>
      <c r="E606" s="2">
        <f>ChartDataA!$AC$68</f>
        <v>93.866199999999978</v>
      </c>
      <c r="F606" s="2">
        <f>ChartDataA!$AC$69</f>
        <v>89.546000000000006</v>
      </c>
      <c r="G606" s="2">
        <f>ChartDataA!$AC$70</f>
        <v>1.5449000000000979</v>
      </c>
    </row>
    <row r="607" spans="1:7">
      <c r="A607" s="8"/>
      <c r="B607" s="2">
        <f>ChartDataA!$AD$65</f>
        <v>4.2599000000000009</v>
      </c>
      <c r="C607" s="2">
        <f>ChartDataA!$AD$66</f>
        <v>210.62049999999999</v>
      </c>
      <c r="D607" s="2">
        <f>ChartDataA!$AD$67</f>
        <v>77.145300000000006</v>
      </c>
      <c r="E607" s="2">
        <f>ChartDataA!$AD$68</f>
        <v>92.970100000000002</v>
      </c>
      <c r="F607" s="2">
        <f>ChartDataA!$AD$69</f>
        <v>89.304900000000004</v>
      </c>
      <c r="G607" s="2">
        <f>ChartDataA!$AD$70</f>
        <v>1.3955000000000837</v>
      </c>
    </row>
    <row r="608" spans="1:7">
      <c r="A608" s="8"/>
      <c r="B608" s="2">
        <f>ChartDataA!$AE$65</f>
        <v>4.0483000000000002</v>
      </c>
      <c r="C608" s="2">
        <f>ChartDataA!$AE$66</f>
        <v>224.99910000000003</v>
      </c>
      <c r="D608" s="2">
        <f>ChartDataA!$AE$67</f>
        <v>78.365700000000004</v>
      </c>
      <c r="E608" s="2">
        <f>ChartDataA!$AE$68</f>
        <v>94.55</v>
      </c>
      <c r="F608" s="2">
        <f>ChartDataA!$AE$69</f>
        <v>88.611399999999989</v>
      </c>
      <c r="G608" s="2">
        <f>ChartDataA!$AE$70</f>
        <v>1.3770000000000095</v>
      </c>
    </row>
    <row r="609" spans="1:7">
      <c r="A609" s="8" t="str">
        <f>ChartDataA!$AF$64</f>
        <v>yt 30 06 2013</v>
      </c>
      <c r="B609" s="2">
        <f>ChartDataA!$AF$65</f>
        <v>3.9036000000000004</v>
      </c>
      <c r="C609" s="2">
        <f>ChartDataA!$AF$66</f>
        <v>223.3493</v>
      </c>
      <c r="D609" s="2">
        <f>ChartDataA!$AF$67</f>
        <v>77.280500000000004</v>
      </c>
      <c r="E609" s="2">
        <f>ChartDataA!$AF$68</f>
        <v>92.790399999999991</v>
      </c>
      <c r="F609" s="2">
        <f>ChartDataA!$AF$69</f>
        <v>86.162399999999991</v>
      </c>
      <c r="G609" s="2">
        <f>ChartDataA!$AF$70</f>
        <v>1.379500000000121</v>
      </c>
    </row>
    <row r="610" spans="1:7">
      <c r="A610" s="8"/>
      <c r="B610" s="2">
        <f>ChartDataA!$AG$65</f>
        <v>3.6324000000000001</v>
      </c>
      <c r="C610" s="2">
        <f>ChartDataA!$AG$66</f>
        <v>218.00190000000003</v>
      </c>
      <c r="D610" s="2">
        <f>ChartDataA!$AG$67</f>
        <v>76.575900000000004</v>
      </c>
      <c r="E610" s="2">
        <f>ChartDataA!$AG$68</f>
        <v>93.8279</v>
      </c>
      <c r="F610" s="2">
        <f>ChartDataA!$AG$69</f>
        <v>81.577700000000007</v>
      </c>
      <c r="G610" s="2">
        <f>ChartDataA!$AG$70</f>
        <v>1.3837000000000899</v>
      </c>
    </row>
    <row r="611" spans="1:7">
      <c r="A611" s="8"/>
      <c r="B611" s="2">
        <f>ChartDataA!$AH$65</f>
        <v>3.4472</v>
      </c>
      <c r="C611" s="2">
        <f>ChartDataA!$AH$66</f>
        <v>216.09100000000001</v>
      </c>
      <c r="D611" s="2">
        <f>ChartDataA!$AH$67</f>
        <v>74.658200000000008</v>
      </c>
      <c r="E611" s="2">
        <f>ChartDataA!$AH$68</f>
        <v>94.931599999999989</v>
      </c>
      <c r="F611" s="2">
        <f>ChartDataA!$AH$69</f>
        <v>80.577200000000019</v>
      </c>
      <c r="G611" s="2">
        <f>ChartDataA!$AH$70</f>
        <v>1.3877000000000521</v>
      </c>
    </row>
    <row r="612" spans="1:7">
      <c r="A612" s="8"/>
      <c r="B612" s="2">
        <f>ChartDataA!$AI$65</f>
        <v>3.2774999999999994</v>
      </c>
      <c r="C612" s="2">
        <f>ChartDataA!$AI$66</f>
        <v>213.31629999999998</v>
      </c>
      <c r="D612" s="2">
        <f>ChartDataA!$AI$67</f>
        <v>72.390900000000002</v>
      </c>
      <c r="E612" s="2">
        <f>ChartDataA!$AI$68</f>
        <v>96.660399999999996</v>
      </c>
      <c r="F612" s="2">
        <f>ChartDataA!$AI$69</f>
        <v>78.002700000000004</v>
      </c>
      <c r="G612" s="2">
        <f>ChartDataA!$AI$70</f>
        <v>1.365600000000029</v>
      </c>
    </row>
    <row r="613" spans="1:7">
      <c r="A613" s="8"/>
      <c r="B613" s="2">
        <f>ChartDataA!$AJ$65</f>
        <v>3.1527999999999996</v>
      </c>
      <c r="C613" s="2">
        <f>ChartDataA!$AJ$66</f>
        <v>217.47819999999999</v>
      </c>
      <c r="D613" s="2">
        <f>ChartDataA!$AJ$67</f>
        <v>70.427999999999997</v>
      </c>
      <c r="E613" s="2">
        <f>ChartDataA!$AJ$68</f>
        <v>98.796800000000005</v>
      </c>
      <c r="F613" s="2">
        <f>ChartDataA!$AJ$69</f>
        <v>74.104800000000012</v>
      </c>
      <c r="G613" s="2">
        <f>ChartDataA!$AJ$70</f>
        <v>1.3926000000000158</v>
      </c>
    </row>
    <row r="614" spans="1:7">
      <c r="A614" s="8"/>
      <c r="B614" s="2">
        <f>ChartDataA!$AK$65</f>
        <v>3.2449999999999997</v>
      </c>
      <c r="C614" s="2">
        <f>ChartDataA!$AK$66</f>
        <v>221.37139999999999</v>
      </c>
      <c r="D614" s="2">
        <f>ChartDataA!$AK$67</f>
        <v>69.2744</v>
      </c>
      <c r="E614" s="2">
        <f>ChartDataA!$AK$68</f>
        <v>99.115700000000004</v>
      </c>
      <c r="F614" s="2">
        <f>ChartDataA!$AK$69</f>
        <v>70.619799999999998</v>
      </c>
      <c r="G614" s="2">
        <f>ChartDataA!$AK$70</f>
        <v>1.4012999999999352</v>
      </c>
    </row>
    <row r="615" spans="1:7">
      <c r="A615" s="8" t="str">
        <f>ChartDataA!$AL$64</f>
        <v>yt 31 12 2013</v>
      </c>
      <c r="B615" s="2">
        <f>ChartDataA!$AL$65</f>
        <v>3.2852999999999999</v>
      </c>
      <c r="C615" s="2">
        <f>ChartDataA!$AL$66</f>
        <v>222.88510000000002</v>
      </c>
      <c r="D615" s="2">
        <f>ChartDataA!$AL$67</f>
        <v>68.18780000000001</v>
      </c>
      <c r="E615" s="2">
        <f>ChartDataA!$AL$68</f>
        <v>96.68950000000001</v>
      </c>
      <c r="F615" s="2">
        <f>ChartDataA!$AL$69</f>
        <v>69.927300000000002</v>
      </c>
      <c r="G615" s="2">
        <f>ChartDataA!$AL$70</f>
        <v>1.448099999999954</v>
      </c>
    </row>
    <row r="616" spans="1:7">
      <c r="A616" s="8"/>
      <c r="B616" s="2">
        <f>ChartDataA!$AM$65</f>
        <v>3.4533</v>
      </c>
      <c r="C616" s="2">
        <f>ChartDataA!$AM$66</f>
        <v>220.02210000000005</v>
      </c>
      <c r="D616" s="2">
        <f>ChartDataA!$AM$67</f>
        <v>65.72059999999999</v>
      </c>
      <c r="E616" s="2">
        <f>ChartDataA!$AM$68</f>
        <v>92.654499999999999</v>
      </c>
      <c r="F616" s="2">
        <f>ChartDataA!$AM$69</f>
        <v>67.894200000000012</v>
      </c>
      <c r="G616" s="2">
        <f>ChartDataA!$AM$70</f>
        <v>1.4864000000000601</v>
      </c>
    </row>
    <row r="617" spans="1:7">
      <c r="A617" s="8"/>
      <c r="B617" s="2">
        <f>ChartDataA!$AN$65</f>
        <v>3.4049000000000005</v>
      </c>
      <c r="C617" s="2">
        <f>ChartDataA!$AN$66</f>
        <v>218.73290000000006</v>
      </c>
      <c r="D617" s="2">
        <f>ChartDataA!$AN$67</f>
        <v>66.051100000000005</v>
      </c>
      <c r="E617" s="2">
        <f>ChartDataA!$AN$68</f>
        <v>88.216400000000007</v>
      </c>
      <c r="F617" s="2">
        <f>ChartDataA!$AN$69</f>
        <v>65.089800000000011</v>
      </c>
      <c r="G617" s="2">
        <f>ChartDataA!$AN$70</f>
        <v>1.4426000000000272</v>
      </c>
    </row>
    <row r="618" spans="1:7">
      <c r="A618" s="8"/>
      <c r="B618" s="2">
        <f>ChartDataA!$AO$65</f>
        <v>3.5871000000000004</v>
      </c>
      <c r="C618" s="2">
        <f>ChartDataA!$AO$66</f>
        <v>215.67840000000004</v>
      </c>
      <c r="D618" s="2">
        <f>ChartDataA!$AO$67</f>
        <v>73.374100000000013</v>
      </c>
      <c r="E618" s="2">
        <f>ChartDataA!$AO$68</f>
        <v>82.364300000000014</v>
      </c>
      <c r="F618" s="2">
        <f>ChartDataA!$AO$69</f>
        <v>62.758200000000002</v>
      </c>
      <c r="G618" s="2">
        <f>ChartDataA!$AO$70</f>
        <v>1.466700000000003</v>
      </c>
    </row>
    <row r="619" spans="1:7">
      <c r="A619" s="8"/>
      <c r="B619" s="2">
        <f>ChartDataA!$AP$65</f>
        <v>3.5518000000000005</v>
      </c>
      <c r="C619" s="2">
        <f>ChartDataA!$AP$66</f>
        <v>216.54640000000003</v>
      </c>
      <c r="D619" s="2">
        <f>ChartDataA!$AP$67</f>
        <v>79.996200000000016</v>
      </c>
      <c r="E619" s="2">
        <f>ChartDataA!$AP$68</f>
        <v>79.121299999999991</v>
      </c>
      <c r="F619" s="2">
        <f>ChartDataA!$AP$69</f>
        <v>57.433800000000012</v>
      </c>
      <c r="G619" s="2">
        <f>ChartDataA!$AP$70</f>
        <v>1.4185000000000514</v>
      </c>
    </row>
    <row r="620" spans="1:7">
      <c r="A620" s="8"/>
      <c r="B620" s="2">
        <f>ChartDataA!$AQ$65</f>
        <v>3.5541000000000005</v>
      </c>
      <c r="C620" s="2">
        <f>ChartDataA!$AQ$66</f>
        <v>200.57259999999999</v>
      </c>
      <c r="D620" s="2">
        <f>ChartDataA!$AQ$67</f>
        <v>80.615900000000011</v>
      </c>
      <c r="E620" s="2">
        <f>ChartDataA!$AQ$68</f>
        <v>73.7744</v>
      </c>
      <c r="F620" s="2">
        <f>ChartDataA!$AQ$69</f>
        <v>54.425300000000007</v>
      </c>
      <c r="G620" s="2">
        <f>ChartDataA!$AQ$70</f>
        <v>1.4352000000001794</v>
      </c>
    </row>
    <row r="621" spans="1:7">
      <c r="A621" s="8" t="str">
        <f>ChartDataA!$AR$64</f>
        <v>yt 30 06 2014</v>
      </c>
      <c r="B621" s="2">
        <f>ChartDataA!$AR$65</f>
        <v>3.7098000000000009</v>
      </c>
      <c r="C621" s="2">
        <f>ChartDataA!$AR$66</f>
        <v>200.48939999999996</v>
      </c>
      <c r="D621" s="2">
        <f>ChartDataA!$AR$67</f>
        <v>81.840299999999999</v>
      </c>
      <c r="E621" s="2">
        <f>ChartDataA!$AR$68</f>
        <v>70.220700000000008</v>
      </c>
      <c r="F621" s="2">
        <f>ChartDataA!$AR$69</f>
        <v>51.2</v>
      </c>
      <c r="G621" s="2">
        <f>ChartDataA!$AR$70</f>
        <v>1.3150000000001683</v>
      </c>
    </row>
    <row r="622" spans="1:7">
      <c r="A622" s="8"/>
      <c r="B622" s="2">
        <f>ChartDataA!$AS$65</f>
        <v>3.7999000000000005</v>
      </c>
      <c r="C622" s="2">
        <f>ChartDataA!$AS$66</f>
        <v>203.07830000000001</v>
      </c>
      <c r="D622" s="2">
        <f>ChartDataA!$AS$67</f>
        <v>82.788000000000011</v>
      </c>
      <c r="E622" s="2">
        <f>ChartDataA!$AS$68</f>
        <v>68.431699999999992</v>
      </c>
      <c r="F622" s="2">
        <f>ChartDataA!$AS$69</f>
        <v>50.467599999999997</v>
      </c>
      <c r="G622" s="2">
        <f>ChartDataA!$AS$70</f>
        <v>1.2875000000001364</v>
      </c>
    </row>
    <row r="623" spans="1:7">
      <c r="A623" s="8"/>
      <c r="B623" s="2">
        <f>ChartDataA!$AT$65</f>
        <v>3.8038000000000007</v>
      </c>
      <c r="C623" s="2">
        <f>ChartDataA!$AT$66</f>
        <v>202.93700000000001</v>
      </c>
      <c r="D623" s="2">
        <f>ChartDataA!$AT$67</f>
        <v>84.620800000000003</v>
      </c>
      <c r="E623" s="2">
        <f>ChartDataA!$AT$68</f>
        <v>65.007300000000001</v>
      </c>
      <c r="F623" s="2">
        <f>ChartDataA!$AT$69</f>
        <v>50.078599999999994</v>
      </c>
      <c r="G623" s="2">
        <f>ChartDataA!$AT$70</f>
        <v>1.4117000000001099</v>
      </c>
    </row>
    <row r="624" spans="1:7">
      <c r="A624" s="8"/>
      <c r="B624" s="2">
        <f>ChartDataA!$AU$65</f>
        <v>3.9601000000000011</v>
      </c>
      <c r="C624" s="2">
        <f>ChartDataA!$AU$66</f>
        <v>198.90900000000002</v>
      </c>
      <c r="D624" s="2">
        <f>ChartDataA!$AU$67</f>
        <v>87.980200000000011</v>
      </c>
      <c r="E624" s="2">
        <f>ChartDataA!$AU$68</f>
        <v>61.169500000000006</v>
      </c>
      <c r="F624" s="2">
        <f>ChartDataA!$AU$69</f>
        <v>50.07309999999999</v>
      </c>
      <c r="G624" s="2">
        <f>ChartDataA!$AU$70</f>
        <v>1.447900000000061</v>
      </c>
    </row>
    <row r="625" spans="1:7">
      <c r="A625" s="8"/>
      <c r="B625" s="2">
        <f>ChartDataA!$AV$65</f>
        <v>4.1557000000000004</v>
      </c>
      <c r="C625" s="2">
        <f>ChartDataA!$AV$66</f>
        <v>189.49670000000003</v>
      </c>
      <c r="D625" s="2">
        <f>ChartDataA!$AV$67</f>
        <v>90.359499999999997</v>
      </c>
      <c r="E625" s="2">
        <f>ChartDataA!$AV$68</f>
        <v>57.035700000000013</v>
      </c>
      <c r="F625" s="2">
        <f>ChartDataA!$AV$69</f>
        <v>51.080199999999991</v>
      </c>
      <c r="G625" s="2">
        <f>ChartDataA!$AV$70</f>
        <v>1.4724000000000501</v>
      </c>
    </row>
    <row r="626" spans="1:7">
      <c r="A626" s="8"/>
      <c r="B626" s="2">
        <f>ChartDataA!$AW$65</f>
        <v>4.1423000000000014</v>
      </c>
      <c r="C626" s="2">
        <f>ChartDataA!$AW$66</f>
        <v>181.17690000000002</v>
      </c>
      <c r="D626" s="2">
        <f>ChartDataA!$AW$67</f>
        <v>94.107100000000003</v>
      </c>
      <c r="E626" s="2">
        <f>ChartDataA!$AW$68</f>
        <v>54.189800000000005</v>
      </c>
      <c r="F626" s="2">
        <f>ChartDataA!$AW$69</f>
        <v>50.515299999999989</v>
      </c>
      <c r="G626" s="2">
        <f>ChartDataA!$AW$70</f>
        <v>1.4120000000001482</v>
      </c>
    </row>
    <row r="627" spans="1:7">
      <c r="A627" s="8" t="str">
        <f>ChartDataA!$AX$64</f>
        <v>yt 31 12 2014</v>
      </c>
      <c r="B627" s="2">
        <f>ChartDataA!$AX$65</f>
        <v>4.1901000000000002</v>
      </c>
      <c r="C627" s="2">
        <f>ChartDataA!$AX$66</f>
        <v>178.23070000000001</v>
      </c>
      <c r="D627" s="2">
        <f>ChartDataA!$AX$67</f>
        <v>96.34190000000001</v>
      </c>
      <c r="E627" s="2">
        <f>ChartDataA!$AX$68</f>
        <v>56.496900000000011</v>
      </c>
      <c r="F627" s="2">
        <f>ChartDataA!$AX$69</f>
        <v>48.151199999999996</v>
      </c>
      <c r="G627" s="2">
        <f>ChartDataA!$AX$70</f>
        <v>1.4442000000000235</v>
      </c>
    </row>
    <row r="628" spans="1:7">
      <c r="A628" s="8"/>
      <c r="B628" s="2">
        <f>ChartDataA!$AY$65</f>
        <v>4.1048000000000009</v>
      </c>
      <c r="C628" s="2">
        <f>ChartDataA!$AY$66</f>
        <v>165.56110000000001</v>
      </c>
      <c r="D628" s="2">
        <f>ChartDataA!$AY$67</f>
        <v>98.167600000000022</v>
      </c>
      <c r="E628" s="2">
        <f>ChartDataA!$AY$68</f>
        <v>53.319400000000002</v>
      </c>
      <c r="F628" s="2">
        <f>ChartDataA!$AY$69</f>
        <v>46.959600000000002</v>
      </c>
      <c r="G628" s="2">
        <f>ChartDataA!$AY$70</f>
        <v>1.3734000000000606</v>
      </c>
    </row>
    <row r="629" spans="1:7">
      <c r="A629" s="8"/>
      <c r="B629" s="2">
        <f>ChartDataA!$AZ$65</f>
        <v>3.8949000000000007</v>
      </c>
      <c r="C629" s="2">
        <f>ChartDataA!$AZ$66</f>
        <v>171.75479999999999</v>
      </c>
      <c r="D629" s="2">
        <f>ChartDataA!$AZ$67</f>
        <v>97.048600000000022</v>
      </c>
      <c r="E629" s="2">
        <f>ChartDataA!$AZ$68</f>
        <v>52.364899999999999</v>
      </c>
      <c r="F629" s="2">
        <f>ChartDataA!$AZ$69</f>
        <v>45.406100000000009</v>
      </c>
      <c r="G629" s="2">
        <f>ChartDataA!$AZ$70</f>
        <v>1.4294000000000437</v>
      </c>
    </row>
    <row r="630" spans="1:7">
      <c r="A630" s="8"/>
      <c r="B630" s="2">
        <f>ChartDataA!$BA$65</f>
        <v>3.6021999999999998</v>
      </c>
      <c r="C630" s="2">
        <f>ChartDataA!$BA$66</f>
        <v>184.76849999999999</v>
      </c>
      <c r="D630" s="2">
        <f>ChartDataA!$BA$67</f>
        <v>95.193900000000014</v>
      </c>
      <c r="E630" s="2">
        <f>ChartDataA!$BA$68</f>
        <v>52.842500000000008</v>
      </c>
      <c r="F630" s="2">
        <f>ChartDataA!$BA$69</f>
        <v>43.814200000000007</v>
      </c>
      <c r="G630" s="2">
        <f>ChartDataA!$BA$70</f>
        <v>1.4739999999999895</v>
      </c>
    </row>
    <row r="631" spans="1:7">
      <c r="A631" s="8"/>
      <c r="B631" s="2">
        <f>ChartDataA!$BB$65</f>
        <v>3.4933000000000001</v>
      </c>
      <c r="C631" s="2">
        <f>ChartDataA!$BB$66</f>
        <v>179.19080000000002</v>
      </c>
      <c r="D631" s="2">
        <f>ChartDataA!$BB$67</f>
        <v>93.811000000000007</v>
      </c>
      <c r="E631" s="2">
        <f>ChartDataA!$BB$68</f>
        <v>51.650299999999994</v>
      </c>
      <c r="F631" s="2">
        <f>ChartDataA!$BB$69</f>
        <v>45.184100000000001</v>
      </c>
      <c r="G631" s="2">
        <f>ChartDataA!$BB$70</f>
        <v>1.4821000000000595</v>
      </c>
    </row>
    <row r="632" spans="1:7">
      <c r="A632" s="8"/>
      <c r="B632" s="2">
        <f>ChartDataA!$BC$65</f>
        <v>3.5119999999999996</v>
      </c>
      <c r="C632" s="2">
        <f>ChartDataA!$BC$66</f>
        <v>179.96769999999998</v>
      </c>
      <c r="D632" s="2">
        <f>ChartDataA!$BC$67</f>
        <v>96.474700000000013</v>
      </c>
      <c r="E632" s="2">
        <f>ChartDataA!$BC$68</f>
        <v>49.192300000000003</v>
      </c>
      <c r="F632" s="2">
        <f>ChartDataA!$BC$69</f>
        <v>45.178300000000007</v>
      </c>
      <c r="G632" s="2">
        <f>ChartDataA!$BC$70</f>
        <v>1.5074000000000183</v>
      </c>
    </row>
    <row r="633" spans="1:7">
      <c r="A633" s="8" t="str">
        <f>ChartDataA!$BD$64</f>
        <v>yt 30 06 2015</v>
      </c>
      <c r="B633" s="2">
        <f>ChartDataA!$BD$65</f>
        <v>3.4624999999999999</v>
      </c>
      <c r="C633" s="2">
        <f>ChartDataA!$BD$66</f>
        <v>181.56900000000002</v>
      </c>
      <c r="D633" s="2">
        <f>ChartDataA!$BD$67</f>
        <v>101.56740000000001</v>
      </c>
      <c r="E633" s="2">
        <f>ChartDataA!$BD$68</f>
        <v>46.130600000000008</v>
      </c>
      <c r="F633" s="2">
        <f>ChartDataA!$BD$69</f>
        <v>46.2136</v>
      </c>
      <c r="G633" s="2">
        <f>ChartDataA!$BD$70</f>
        <v>1.5996000000000095</v>
      </c>
    </row>
    <row r="634" spans="1:7">
      <c r="A634" s="8"/>
      <c r="B634" s="2">
        <f>ChartDataA!$BE$65</f>
        <v>3.3298000000000001</v>
      </c>
      <c r="C634" s="2">
        <f>ChartDataA!$BE$66</f>
        <v>174.64179999999999</v>
      </c>
      <c r="D634" s="2">
        <f>ChartDataA!$BE$67</f>
        <v>103.9669</v>
      </c>
      <c r="E634" s="2">
        <f>ChartDataA!$BE$68</f>
        <v>41.79890000000001</v>
      </c>
      <c r="F634" s="2">
        <f>ChartDataA!$BE$69</f>
        <v>46.874300000000012</v>
      </c>
      <c r="G634" s="2">
        <f>ChartDataA!$BE$70</f>
        <v>1.6458000000000084</v>
      </c>
    </row>
    <row r="635" spans="1:7">
      <c r="A635" s="8"/>
      <c r="B635" s="2">
        <f>ChartDataA!$BF$65</f>
        <v>3.3242000000000003</v>
      </c>
      <c r="C635" s="2">
        <f>ChartDataA!$BF$66</f>
        <v>189.63739999999999</v>
      </c>
      <c r="D635" s="2">
        <f>ChartDataA!$BF$67</f>
        <v>106.28100000000002</v>
      </c>
      <c r="E635" s="2">
        <f>ChartDataA!$BF$68</f>
        <v>44.407200000000003</v>
      </c>
      <c r="F635" s="2">
        <f>ChartDataA!$BF$69</f>
        <v>46.473700000000008</v>
      </c>
      <c r="G635" s="2">
        <f>ChartDataA!$BF$70</f>
        <v>1.5318000000000325</v>
      </c>
    </row>
    <row r="636" spans="1:7">
      <c r="A636" s="8"/>
      <c r="B636" s="2">
        <f>ChartDataA!$BG$65</f>
        <v>3.2550000000000003</v>
      </c>
      <c r="C636" s="2">
        <f>ChartDataA!$BG$66</f>
        <v>203.75720000000004</v>
      </c>
      <c r="D636" s="2">
        <f>ChartDataA!$BG$67</f>
        <v>112.22420000000001</v>
      </c>
      <c r="E636" s="2">
        <f>ChartDataA!$BG$68</f>
        <v>39.868700000000011</v>
      </c>
      <c r="F636" s="2">
        <f>ChartDataA!$BG$69</f>
        <v>46.906800000000011</v>
      </c>
      <c r="G636" s="2">
        <f>ChartDataA!$BG$70</f>
        <v>1.5165999999999258</v>
      </c>
    </row>
    <row r="637" spans="1:7">
      <c r="A637" s="8"/>
      <c r="B637" s="2">
        <f>ChartDataA!$BH$65</f>
        <v>3.0590000000000006</v>
      </c>
      <c r="C637" s="2">
        <f>ChartDataA!$BH$66</f>
        <v>207.20080000000002</v>
      </c>
      <c r="D637" s="2">
        <f>ChartDataA!$BH$67</f>
        <v>120.79010000000002</v>
      </c>
      <c r="E637" s="2">
        <f>ChartDataA!$BH$68</f>
        <v>35.915600000000005</v>
      </c>
      <c r="F637" s="2">
        <f>ChartDataA!$BH$69</f>
        <v>46.697400000000009</v>
      </c>
      <c r="G637" s="2">
        <f>ChartDataA!$BH$70</f>
        <v>1.6662000000000035</v>
      </c>
    </row>
    <row r="638" spans="1:7">
      <c r="A638" s="8"/>
      <c r="B638" s="2">
        <f>ChartDataA!$BI$65</f>
        <v>2.9096000000000011</v>
      </c>
      <c r="C638" s="2">
        <f>ChartDataA!$BI$66</f>
        <v>206.10390000000004</v>
      </c>
      <c r="D638" s="2">
        <f>ChartDataA!$BI$67</f>
        <v>129.68550000000002</v>
      </c>
      <c r="E638" s="2">
        <f>ChartDataA!$BI$68</f>
        <v>31.741800000000008</v>
      </c>
      <c r="F638" s="2">
        <f>ChartDataA!$BI$69</f>
        <v>47.327500000000001</v>
      </c>
      <c r="G638" s="2">
        <f>ChartDataA!$BI$70</f>
        <v>1.872199999999907</v>
      </c>
    </row>
    <row r="639" spans="1:7">
      <c r="A639" s="8" t="str">
        <f>ChartDataA!$BJ$64</f>
        <v>yt 31 12 2015</v>
      </c>
      <c r="B639" s="2">
        <f>ChartDataA!$BJ$65</f>
        <v>2.7217000000000007</v>
      </c>
      <c r="C639" s="2">
        <f>ChartDataA!$BJ$66</f>
        <v>203.94780000000003</v>
      </c>
      <c r="D639" s="2">
        <f>ChartDataA!$BJ$67</f>
        <v>140.92180000000002</v>
      </c>
      <c r="E639" s="2">
        <f>ChartDataA!$BJ$68</f>
        <v>24.840800000000005</v>
      </c>
      <c r="F639" s="2">
        <f>ChartDataA!$BJ$69</f>
        <v>48.838000000000001</v>
      </c>
      <c r="G639" s="2">
        <f>ChartDataA!$BJ$70</f>
        <v>1.966299999999876</v>
      </c>
    </row>
    <row r="640" spans="1:7">
      <c r="A640" s="8"/>
      <c r="B640" s="2">
        <f>ChartDataA!$BK$65</f>
        <v>2.4565000000000001</v>
      </c>
      <c r="C640" s="2">
        <f>ChartDataA!$BK$66</f>
        <v>209.64620000000002</v>
      </c>
      <c r="D640" s="2">
        <f>ChartDataA!$BK$67</f>
        <v>158.85540000000003</v>
      </c>
      <c r="E640" s="2">
        <f>ChartDataA!$BK$68</f>
        <v>24.966100000000004</v>
      </c>
      <c r="F640" s="2">
        <f>ChartDataA!$BK$69</f>
        <v>51.008900000000004</v>
      </c>
      <c r="G640" s="2">
        <f>ChartDataA!$BK$70</f>
        <v>1.9939999999999714</v>
      </c>
    </row>
    <row r="641" spans="1:7">
      <c r="A641" s="8"/>
      <c r="B641" s="2">
        <f>ChartDataA!$BL$65</f>
        <v>2.4449000000000001</v>
      </c>
      <c r="C641" s="2">
        <f>ChartDataA!$BL$66</f>
        <v>207.69590000000002</v>
      </c>
      <c r="D641" s="2">
        <f>ChartDataA!$BL$67</f>
        <v>172.60169999999999</v>
      </c>
      <c r="E641" s="2">
        <f>ChartDataA!$BL$68</f>
        <v>23.380600000000001</v>
      </c>
      <c r="F641" s="2">
        <f>ChartDataA!$BL$69</f>
        <v>53.041799999999995</v>
      </c>
      <c r="G641" s="2">
        <f>ChartDataA!$BL$70</f>
        <v>1.9652999999999565</v>
      </c>
    </row>
    <row r="642" spans="1:7">
      <c r="A642" s="8"/>
      <c r="B642" s="2">
        <f>ChartDataA!$BM$65</f>
        <v>2.5134000000000003</v>
      </c>
      <c r="C642" s="2">
        <f>ChartDataA!$BM$66</f>
        <v>210.76010000000002</v>
      </c>
      <c r="D642" s="2">
        <f>ChartDataA!$BM$67</f>
        <v>182.34320000000002</v>
      </c>
      <c r="E642" s="2">
        <f>ChartDataA!$BM$68</f>
        <v>22.762400000000003</v>
      </c>
      <c r="F642" s="2">
        <f>ChartDataA!$BM$69</f>
        <v>53.314900000000002</v>
      </c>
      <c r="G642" s="2">
        <f>ChartDataA!$BM$70</f>
        <v>2.0240999999998621</v>
      </c>
    </row>
    <row r="643" spans="1:7">
      <c r="A643" s="8"/>
      <c r="B643" s="2">
        <f>ChartDataA!$BN$65</f>
        <v>2.4242999999999997</v>
      </c>
      <c r="C643" s="2">
        <f>ChartDataA!$BN$66</f>
        <v>211.46410000000003</v>
      </c>
      <c r="D643" s="2">
        <f>ChartDataA!$BN$67</f>
        <v>191.35250000000002</v>
      </c>
      <c r="E643" s="2">
        <f>ChartDataA!$BN$68</f>
        <v>23.0654</v>
      </c>
      <c r="F643" s="2">
        <f>ChartDataA!$BN$69</f>
        <v>54.824100000000008</v>
      </c>
      <c r="G643" s="2">
        <f>ChartDataA!$BN$70</f>
        <v>2.0290999999999144</v>
      </c>
    </row>
    <row r="644" spans="1:7">
      <c r="A644" s="8"/>
      <c r="B644" s="2">
        <f>ChartDataA!$BO$65</f>
        <v>2.3223000000000003</v>
      </c>
      <c r="C644" s="2">
        <f>ChartDataA!$BO$66</f>
        <v>211.37450000000004</v>
      </c>
      <c r="D644" s="2">
        <f>ChartDataA!$BO$67</f>
        <v>197.17440000000002</v>
      </c>
      <c r="E644" s="2">
        <f>ChartDataA!$BO$68</f>
        <v>22.589700000000001</v>
      </c>
      <c r="F644" s="2">
        <f>ChartDataA!$BO$69</f>
        <v>53.564600000000006</v>
      </c>
      <c r="G644" s="2">
        <f>ChartDataA!$BO$70</f>
        <v>2.1315000000000168</v>
      </c>
    </row>
    <row r="645" spans="1:7">
      <c r="A645" s="8" t="str">
        <f>ChartDataA!$BP$64</f>
        <v>yt 30 06 2016</v>
      </c>
      <c r="B645" s="2">
        <f>ChartDataA!$BP$65</f>
        <v>2.2063000000000001</v>
      </c>
      <c r="C645" s="2">
        <f>ChartDataA!$BP$66</f>
        <v>210.54300000000003</v>
      </c>
      <c r="D645" s="2">
        <f>ChartDataA!$BP$67</f>
        <v>203.00110000000001</v>
      </c>
      <c r="E645" s="2">
        <f>ChartDataA!$BP$68</f>
        <v>22.270299999999999</v>
      </c>
      <c r="F645" s="2">
        <f>ChartDataA!$BP$69</f>
        <v>53.29310000000001</v>
      </c>
      <c r="G645" s="2">
        <f>ChartDataA!$BP$70</f>
        <v>2.1467999999999279</v>
      </c>
    </row>
    <row r="646" spans="1:7">
      <c r="A646" s="8"/>
      <c r="B646" s="2">
        <f>ChartDataA!$BQ$65</f>
        <v>2.1431999999999998</v>
      </c>
      <c r="C646" s="2">
        <f>ChartDataA!$BQ$66</f>
        <v>216.72990000000001</v>
      </c>
      <c r="D646" s="2">
        <f>ChartDataA!$BQ$67</f>
        <v>203.33680000000001</v>
      </c>
      <c r="E646" s="2">
        <f>ChartDataA!$BQ$68</f>
        <v>23.199200000000001</v>
      </c>
      <c r="F646" s="2">
        <f>ChartDataA!$BQ$69</f>
        <v>53.267600000000016</v>
      </c>
      <c r="G646" s="2">
        <f>ChartDataA!$BQ$70</f>
        <v>2.1586999999998966</v>
      </c>
    </row>
    <row r="647" spans="1:7">
      <c r="A647" s="8"/>
      <c r="B647" s="2">
        <f>ChartDataA!$BR$65</f>
        <v>1.9405999999999999</v>
      </c>
      <c r="C647" s="2">
        <f>ChartDataA!$BR$66</f>
        <v>203.67240000000001</v>
      </c>
      <c r="D647" s="2">
        <f>ChartDataA!$BR$67</f>
        <v>208.53989999999996</v>
      </c>
      <c r="E647" s="2">
        <f>ChartDataA!$BR$68</f>
        <v>18.202500000000004</v>
      </c>
      <c r="F647" s="2">
        <f>ChartDataA!$BR$69</f>
        <v>54.068400000000011</v>
      </c>
      <c r="G647" s="2">
        <f>ChartDataA!$BR$70</f>
        <v>2.1846000000001027</v>
      </c>
    </row>
    <row r="648" spans="1:7">
      <c r="A648" s="8"/>
      <c r="B648" s="2">
        <f>ChartDataA!$BS$65</f>
        <v>1.8939000000000001</v>
      </c>
      <c r="C648" s="2">
        <f>ChartDataA!$BS$66</f>
        <v>187.25460000000001</v>
      </c>
      <c r="D648" s="2">
        <f>ChartDataA!$BS$67</f>
        <v>205.22939999999997</v>
      </c>
      <c r="E648" s="2">
        <f>ChartDataA!$BS$68</f>
        <v>18.309800000000003</v>
      </c>
      <c r="F648" s="2">
        <f>ChartDataA!$BS$69</f>
        <v>53.282700000000013</v>
      </c>
      <c r="G648" s="2">
        <f>ChartDataA!$BS$70</f>
        <v>2.1564999999999941</v>
      </c>
    </row>
    <row r="649" spans="1:7">
      <c r="A649" s="8"/>
      <c r="B649" s="2">
        <f>ChartDataA!$BT$65</f>
        <v>1.7703</v>
      </c>
      <c r="C649" s="2">
        <f>ChartDataA!$BT$66</f>
        <v>185.66480000000001</v>
      </c>
      <c r="D649" s="2">
        <f>ChartDataA!$BT$67</f>
        <v>199.76089999999996</v>
      </c>
      <c r="E649" s="2">
        <f>ChartDataA!$BT$68</f>
        <v>17.917200000000005</v>
      </c>
      <c r="F649" s="2">
        <f>ChartDataA!$BT$69</f>
        <v>53.60110000000001</v>
      </c>
      <c r="G649" s="2">
        <f>ChartDataA!$BT$70</f>
        <v>2.0247000000000526</v>
      </c>
    </row>
    <row r="650" spans="1:7">
      <c r="A650" s="8"/>
      <c r="B650" s="2">
        <f>ChartDataA!$BU$65</f>
        <v>1.7604000000000004</v>
      </c>
      <c r="C650" s="2">
        <f>ChartDataA!$BU$66</f>
        <v>185.8597</v>
      </c>
      <c r="D650" s="2">
        <f>ChartDataA!$BU$67</f>
        <v>194.55609999999999</v>
      </c>
      <c r="E650" s="2">
        <f>ChartDataA!$BU$68</f>
        <v>17.719500000000004</v>
      </c>
      <c r="F650" s="2">
        <f>ChartDataA!$BU$69</f>
        <v>52.959199999999996</v>
      </c>
      <c r="G650" s="2">
        <f>ChartDataA!$BU$70</f>
        <v>1.8841000000000463</v>
      </c>
    </row>
    <row r="651" spans="1:7">
      <c r="A651" s="8" t="str">
        <f>ChartDataA!$BV$64</f>
        <v>yt 31 12 2016</v>
      </c>
      <c r="B651" s="2">
        <f>ChartDataA!$BV$65</f>
        <v>1.8118000000000003</v>
      </c>
      <c r="C651" s="2">
        <f>ChartDataA!$BV$66</f>
        <v>195.10610000000003</v>
      </c>
      <c r="D651" s="2">
        <f>ChartDataA!$BV$67</f>
        <v>186.4709</v>
      </c>
      <c r="E651" s="2">
        <f>ChartDataA!$BV$68</f>
        <v>17.904400000000003</v>
      </c>
      <c r="F651" s="2">
        <f>ChartDataA!$BV$69</f>
        <v>53.517399999999995</v>
      </c>
      <c r="G651" s="2">
        <f>ChartDataA!$BV$70</f>
        <v>1.728300000000047</v>
      </c>
    </row>
    <row r="652" spans="1:7">
      <c r="B652" s="2">
        <f>ChartDataA!$BW$65</f>
        <v>1.7769000000000001</v>
      </c>
      <c r="C652" s="2">
        <f>ChartDataA!$BW$66</f>
        <v>194.1926</v>
      </c>
      <c r="D652" s="2">
        <f>ChartDataA!$BW$67</f>
        <v>167.2225</v>
      </c>
      <c r="E652" s="2">
        <f>ChartDataA!$BW$68</f>
        <v>18.160799999999998</v>
      </c>
      <c r="F652" s="2">
        <f>ChartDataA!$BW$69</f>
        <v>49.317999999999998</v>
      </c>
      <c r="G652" s="2">
        <f>ChartDataA!$BW$70</f>
        <v>1.7583000000001334</v>
      </c>
    </row>
    <row r="653" spans="1:7">
      <c r="B653" s="2">
        <f>ChartDataA!$BX$65</f>
        <v>1.7077</v>
      </c>
      <c r="C653" s="2">
        <f>ChartDataA!$BX$66</f>
        <v>188.10610000000003</v>
      </c>
      <c r="D653" s="2">
        <f>ChartDataA!$BX$67</f>
        <v>158.89760000000001</v>
      </c>
      <c r="E653" s="2">
        <f>ChartDataA!$BX$68</f>
        <v>18.232800000000001</v>
      </c>
      <c r="F653" s="2">
        <f>ChartDataA!$BX$69</f>
        <v>48.525400000000005</v>
      </c>
      <c r="G653" s="2">
        <f>ChartDataA!$BX$70</f>
        <v>1.8281000000000631</v>
      </c>
    </row>
    <row r="654" spans="1:7">
      <c r="B654" s="2">
        <f>ChartDataA!$BY$65</f>
        <v>1.6671000000000002</v>
      </c>
      <c r="C654" s="2">
        <f>ChartDataA!$BY$66</f>
        <v>184.59580000000003</v>
      </c>
      <c r="D654" s="2">
        <f>ChartDataA!$BY$67</f>
        <v>151.50210000000001</v>
      </c>
      <c r="E654" s="2">
        <f>ChartDataA!$BY$68</f>
        <v>17.109200000000005</v>
      </c>
      <c r="F654" s="2">
        <f>ChartDataA!$BY$69</f>
        <v>46.9587</v>
      </c>
      <c r="G654" s="2">
        <f>ChartDataA!$BY$70</f>
        <v>2.1413000000000579</v>
      </c>
    </row>
    <row r="655" spans="1:7">
      <c r="B655" s="2">
        <f>ChartDataA!$BZ$65</f>
        <v>1.7185000000000004</v>
      </c>
      <c r="C655" s="2">
        <f>ChartDataA!$BZ$66</f>
        <v>185.61069999999998</v>
      </c>
      <c r="D655" s="2">
        <f>ChartDataA!$BZ$67</f>
        <v>144.78519999999997</v>
      </c>
      <c r="E655" s="2">
        <f>ChartDataA!$BZ$68</f>
        <v>15.487100000000002</v>
      </c>
      <c r="F655" s="2">
        <f>ChartDataA!$BZ$69</f>
        <v>44.572699999999998</v>
      </c>
      <c r="G655" s="2">
        <f>ChartDataA!$BZ$70</f>
        <v>2.2354000000001406</v>
      </c>
    </row>
    <row r="656" spans="1:7">
      <c r="B656" s="2">
        <f>ChartDataA!$CA$65</f>
        <v>1.6616000000000002</v>
      </c>
      <c r="C656" s="2">
        <f>ChartDataA!$CA$66</f>
        <v>179.3176</v>
      </c>
      <c r="D656" s="2">
        <f>ChartDataA!$CA$67</f>
        <v>140.43710000000002</v>
      </c>
      <c r="E656" s="2">
        <f>ChartDataA!$CA$68</f>
        <v>14.570600000000001</v>
      </c>
      <c r="F656" s="2">
        <f>ChartDataA!$CA$69</f>
        <v>44.456499999999998</v>
      </c>
      <c r="G656" s="2">
        <f>ChartDataA!$CA$70</f>
        <v>2.0391999999999939</v>
      </c>
    </row>
    <row r="657" spans="1:7">
      <c r="A657" s="2" t="str">
        <f>ChartDataA!$CB$64</f>
        <v>yt 30 06 2017</v>
      </c>
      <c r="B657" s="2">
        <f>ChartDataA!$CB$65</f>
        <v>1.6341000000000001</v>
      </c>
      <c r="C657" s="2">
        <f>ChartDataA!$CB$66</f>
        <v>160.88560000000001</v>
      </c>
      <c r="D657" s="2">
        <f>ChartDataA!$CB$67</f>
        <v>134.29469999999998</v>
      </c>
      <c r="E657" s="2">
        <f>ChartDataA!$CB$68</f>
        <v>12.979000000000001</v>
      </c>
      <c r="F657" s="2">
        <f>ChartDataA!$CB$69</f>
        <v>43.446100000000001</v>
      </c>
      <c r="G657" s="2">
        <f>ChartDataA!$CB$70</f>
        <v>2.0043000000001143</v>
      </c>
    </row>
    <row r="658" spans="1:7">
      <c r="B658" s="2">
        <f>ChartDataA!$CC$65</f>
        <v>1.7003000000000001</v>
      </c>
      <c r="C658" s="2">
        <f>ChartDataA!$CC$66</f>
        <v>148.19589999999999</v>
      </c>
      <c r="D658" s="2">
        <f>ChartDataA!$CC$67</f>
        <v>135.5136</v>
      </c>
      <c r="E658" s="2">
        <f>ChartDataA!$CC$68</f>
        <v>12.4978</v>
      </c>
      <c r="F658" s="2">
        <f>ChartDataA!$CC$69</f>
        <v>42.118899999999996</v>
      </c>
      <c r="G658" s="2">
        <f>ChartDataA!$CC$70</f>
        <v>1.8721000000001027</v>
      </c>
    </row>
    <row r="659" spans="1:7">
      <c r="B659" s="2">
        <f>ChartDataA!$CD$65</f>
        <v>1.7082000000000002</v>
      </c>
      <c r="C659" s="2">
        <f>ChartDataA!$CD$66</f>
        <v>137.43150000000003</v>
      </c>
      <c r="D659" s="2">
        <f>ChartDataA!$CD$67</f>
        <v>129.54870000000003</v>
      </c>
      <c r="E659" s="2">
        <f>ChartDataA!$CD$68</f>
        <v>12.7059</v>
      </c>
      <c r="F659" s="2">
        <f>ChartDataA!$CD$69</f>
        <v>41.119800000000005</v>
      </c>
      <c r="G659" s="2">
        <f>ChartDataA!$CD$70</f>
        <v>1.8834999999999695</v>
      </c>
    </row>
    <row r="660" spans="1:7">
      <c r="B660" s="2">
        <f>ChartDataA!$CE$65</f>
        <v>1.6835000000000002</v>
      </c>
      <c r="C660" s="2">
        <f>ChartDataA!$CE$66</f>
        <v>131.34530000000001</v>
      </c>
      <c r="D660" s="2">
        <f>ChartDataA!$CE$67</f>
        <v>127.00150000000004</v>
      </c>
      <c r="E660" s="2">
        <f>ChartDataA!$CE$68</f>
        <v>12.570499999999999</v>
      </c>
      <c r="F660" s="2">
        <f>ChartDataA!$CE$69</f>
        <v>41.200499999999998</v>
      </c>
      <c r="G660" s="2">
        <f>ChartDataA!$CE$70</f>
        <v>1.8602000000000203</v>
      </c>
    </row>
    <row r="661" spans="1:7">
      <c r="B661" s="2">
        <f>ChartDataA!$CF$65</f>
        <v>1.6453000000000002</v>
      </c>
      <c r="C661" s="2">
        <f>ChartDataA!$CF$66</f>
        <v>116.61940000000001</v>
      </c>
      <c r="D661" s="2">
        <f>ChartDataA!$CF$67</f>
        <v>125.33410000000001</v>
      </c>
      <c r="E661" s="2">
        <f>ChartDataA!$CF$68</f>
        <v>12.2591</v>
      </c>
      <c r="F661" s="2">
        <f>ChartDataA!$CF$69</f>
        <v>40.028399999999998</v>
      </c>
      <c r="G661" s="2">
        <f>ChartDataA!$CF$70</f>
        <v>1.7790999999999144</v>
      </c>
    </row>
    <row r="662" spans="1:7">
      <c r="B662" s="2">
        <f>ChartDataA!$CG$65</f>
        <v>1.6147</v>
      </c>
      <c r="C662" s="2">
        <f>ChartDataA!$CG$66</f>
        <v>107.45950000000002</v>
      </c>
      <c r="D662" s="2">
        <f>ChartDataA!$CG$67</f>
        <v>123.20480000000002</v>
      </c>
      <c r="E662" s="2">
        <f>ChartDataA!$CG$68</f>
        <v>12.470199999999998</v>
      </c>
      <c r="F662" s="2">
        <f>ChartDataA!$CG$69</f>
        <v>40.033999999999999</v>
      </c>
      <c r="G662" s="2">
        <f>ChartDataA!$CG$70</f>
        <v>1.7753000000000156</v>
      </c>
    </row>
    <row r="663" spans="1:7">
      <c r="A663" s="2" t="str">
        <f>ChartDataA!$CH$64</f>
        <v>yt 31 12 2017</v>
      </c>
      <c r="B663" s="2">
        <f>ChartDataA!$CH$65</f>
        <v>1.4879000000000002</v>
      </c>
      <c r="C663" s="2">
        <f>ChartDataA!$CH$66</f>
        <v>92.724800000000002</v>
      </c>
      <c r="D663" s="2">
        <f>ChartDataA!$CH$67</f>
        <v>124.12860000000003</v>
      </c>
      <c r="E663" s="2">
        <f>ChartDataA!$CH$68</f>
        <v>12.221099999999998</v>
      </c>
      <c r="F663" s="2">
        <f>ChartDataA!$CH$69</f>
        <v>39.9726</v>
      </c>
      <c r="G663" s="2">
        <f>ChartDataA!$CH$70</f>
        <v>1.8033000000000357</v>
      </c>
    </row>
    <row r="664" spans="1:7">
      <c r="B664" s="2">
        <f>ChartDataA!$CI$65</f>
        <v>1.4821</v>
      </c>
      <c r="C664" s="2">
        <f>ChartDataA!$CI$66</f>
        <v>87.402000000000015</v>
      </c>
      <c r="D664" s="2">
        <f>ChartDataA!$CI$67</f>
        <v>127.94250000000004</v>
      </c>
      <c r="E664" s="2">
        <f>ChartDataA!$CI$68</f>
        <v>12.004399999999997</v>
      </c>
      <c r="F664" s="2">
        <f>ChartDataA!$CI$69</f>
        <v>43.471299999999999</v>
      </c>
      <c r="G664" s="2">
        <f>ChartDataA!$CI$70</f>
        <v>1.8313999999999737</v>
      </c>
    </row>
    <row r="665" spans="1:7">
      <c r="B665" s="2">
        <f>ChartDataA!$CJ$65</f>
        <v>1.4081999999999999</v>
      </c>
      <c r="C665" s="2">
        <f>ChartDataA!$CJ$66</f>
        <v>77.633800000000008</v>
      </c>
      <c r="D665" s="2">
        <f>ChartDataA!$CJ$67</f>
        <v>126.58970000000002</v>
      </c>
      <c r="E665" s="2">
        <f>ChartDataA!$CJ$68</f>
        <v>12.067899999999998</v>
      </c>
      <c r="F665" s="2">
        <f>ChartDataA!$CJ$69</f>
        <v>43.061900000000001</v>
      </c>
      <c r="G665" s="2">
        <f>ChartDataA!$CJ$70</f>
        <v>2.0824000000000069</v>
      </c>
    </row>
    <row r="666" spans="1:7">
      <c r="B666" s="2">
        <f>ChartDataA!$CK$65</f>
        <v>1.3212000000000002</v>
      </c>
      <c r="C666" s="2">
        <f>ChartDataA!$CK$66</f>
        <v>57.236600000000003</v>
      </c>
      <c r="D666" s="2">
        <f>ChartDataA!$CK$67</f>
        <v>125.15630000000003</v>
      </c>
      <c r="E666" s="2">
        <f>ChartDataA!$CK$68</f>
        <v>12.492900000000001</v>
      </c>
      <c r="F666" s="2">
        <f>ChartDataA!$CK$69</f>
        <v>44.551200000000001</v>
      </c>
      <c r="G666" s="2">
        <f>ChartDataA!$CK$70</f>
        <v>1.9461000000000297</v>
      </c>
    </row>
    <row r="667" spans="1:7">
      <c r="B667" s="2">
        <f>ChartDataA!$CL$65</f>
        <v>1.1812</v>
      </c>
      <c r="C667" s="2">
        <f>ChartDataA!$CL$66</f>
        <v>43.108600000000003</v>
      </c>
      <c r="D667" s="2">
        <f>ChartDataA!$CL$67</f>
        <v>124.61130000000001</v>
      </c>
      <c r="E667" s="2">
        <f>ChartDataA!$CL$68</f>
        <v>12.991300000000001</v>
      </c>
      <c r="F667" s="2">
        <f>ChartDataA!$CL$69</f>
        <v>46.033999999999999</v>
      </c>
      <c r="G667" s="2">
        <f>ChartDataA!$CL$70</f>
        <v>2.2635000000000218</v>
      </c>
    </row>
    <row r="668" spans="1:7">
      <c r="B668" s="2">
        <f>ChartDataA!$CM$65</f>
        <v>1.2318</v>
      </c>
      <c r="C668" s="2">
        <f>ChartDataA!$CM$66</f>
        <v>32.281199999999998</v>
      </c>
      <c r="D668" s="2">
        <f>ChartDataA!$CM$67</f>
        <v>125.16390000000001</v>
      </c>
      <c r="E668" s="2">
        <f>ChartDataA!$CM$68</f>
        <v>13.283799999999999</v>
      </c>
      <c r="F668" s="2">
        <f>ChartDataA!$CM$69</f>
        <v>46.591500000000003</v>
      </c>
      <c r="G668" s="2">
        <f>ChartDataA!$CM$70</f>
        <v>2.4497000000000355</v>
      </c>
    </row>
    <row r="669" spans="1:7">
      <c r="A669" s="2" t="str">
        <f>ChartDataA!$CN$64</f>
        <v>yt 30 06 2018</v>
      </c>
      <c r="B669" s="2">
        <f>ChartDataA!$CN$65</f>
        <v>1.1661000000000001</v>
      </c>
      <c r="C669" s="2">
        <f>ChartDataA!$CN$66</f>
        <v>32.207599999999999</v>
      </c>
      <c r="D669" s="2">
        <f>ChartDataA!$CN$67</f>
        <v>125.52790000000003</v>
      </c>
      <c r="E669" s="2">
        <f>ChartDataA!$CN$68</f>
        <v>13.793300000000004</v>
      </c>
      <c r="F669" s="2">
        <f>ChartDataA!$CN$69</f>
        <v>48.230699999999992</v>
      </c>
      <c r="G669" s="2">
        <f>ChartDataA!$CN$70</f>
        <v>2.6329000000000065</v>
      </c>
    </row>
    <row r="670" spans="1:7">
      <c r="B670" s="2">
        <f>ChartDataA!$CO$65</f>
        <v>1.0751000000000002</v>
      </c>
      <c r="C670" s="2">
        <f>ChartDataA!$CO$66</f>
        <v>33.0244</v>
      </c>
      <c r="D670" s="2">
        <f>ChartDataA!$CO$67</f>
        <v>124.02330000000002</v>
      </c>
      <c r="E670" s="2">
        <f>ChartDataA!$CO$68</f>
        <v>14.070300000000003</v>
      </c>
      <c r="F670" s="2">
        <f>ChartDataA!$CO$69</f>
        <v>48.932600000000001</v>
      </c>
      <c r="G670" s="2">
        <f>ChartDataA!$CO$70</f>
        <v>2.9536000000000229</v>
      </c>
    </row>
    <row r="671" spans="1:7">
      <c r="B671" s="2">
        <f>ChartDataA!$CP$65</f>
        <v>7.8256000000000006</v>
      </c>
      <c r="C671" s="2">
        <f>ChartDataA!$CP$66</f>
        <v>33.012900000000009</v>
      </c>
      <c r="D671" s="2">
        <f>ChartDataA!$CP$67</f>
        <v>125.07870000000001</v>
      </c>
      <c r="E671" s="2">
        <f>ChartDataA!$CP$68</f>
        <v>13.951900000000004</v>
      </c>
      <c r="F671" s="2">
        <f>ChartDataA!$CP$69</f>
        <v>47.699899999999992</v>
      </c>
      <c r="G671" s="2">
        <f>ChartDataA!$CP$70</f>
        <v>3.2261000000000024</v>
      </c>
    </row>
    <row r="672" spans="1:7">
      <c r="B672" s="2">
        <f>ChartDataA!$CQ$65</f>
        <v>14.062000000000001</v>
      </c>
      <c r="C672" s="2">
        <f>ChartDataA!$CQ$66</f>
        <v>32.0702</v>
      </c>
      <c r="D672" s="2">
        <f>ChartDataA!$CQ$67</f>
        <v>126.26040000000002</v>
      </c>
      <c r="E672" s="2">
        <f>ChartDataA!$CQ$68</f>
        <v>14.652000000000001</v>
      </c>
      <c r="F672" s="2">
        <f>ChartDataA!$CQ$69</f>
        <v>47.451900000000002</v>
      </c>
      <c r="G672" s="2">
        <f>ChartDataA!$CQ$70</f>
        <v>3.3600000000000136</v>
      </c>
    </row>
    <row r="673" spans="1:7">
      <c r="B673" s="2">
        <f>ChartDataA!$CR$65</f>
        <v>14.066700000000001</v>
      </c>
      <c r="C673" s="2">
        <f>ChartDataA!$CR$66</f>
        <v>32.360500000000002</v>
      </c>
      <c r="D673" s="2">
        <f>ChartDataA!$CR$67</f>
        <v>126.78130000000003</v>
      </c>
      <c r="E673" s="2">
        <f>ChartDataA!$CR$68</f>
        <v>15.202200000000001</v>
      </c>
      <c r="F673" s="2">
        <f>ChartDataA!$CR$69</f>
        <v>47.325700000000005</v>
      </c>
      <c r="G673" s="2">
        <f>ChartDataA!$CR$70</f>
        <v>3.487199999999973</v>
      </c>
    </row>
    <row r="674" spans="1:7">
      <c r="B674" s="2">
        <f>ChartDataA!$CS$65</f>
        <v>13.960100000000002</v>
      </c>
      <c r="C674" s="2">
        <f>ChartDataA!$CS$66</f>
        <v>32.307600000000001</v>
      </c>
      <c r="D674" s="2">
        <f>ChartDataA!$CS$67</f>
        <v>127.66110000000003</v>
      </c>
      <c r="E674" s="2">
        <f>ChartDataA!$CS$68</f>
        <v>16.007900000000003</v>
      </c>
      <c r="F674" s="2">
        <f>ChartDataA!$CS$69</f>
        <v>46.338600000000007</v>
      </c>
      <c r="G674" s="2">
        <f>ChartDataA!$CS$70</f>
        <v>3.4465999999999894</v>
      </c>
    </row>
    <row r="675" spans="1:7">
      <c r="A675" s="2" t="str">
        <f>ChartDataA!$CT$64</f>
        <v>yt 31 12 2018</v>
      </c>
      <c r="B675" s="2">
        <f>ChartDataA!$CT$65</f>
        <v>15.781700000000003</v>
      </c>
      <c r="C675" s="2">
        <f>ChartDataA!$CT$66</f>
        <v>40.124000000000002</v>
      </c>
      <c r="D675" s="2">
        <f>ChartDataA!$CT$67</f>
        <v>126.61540000000004</v>
      </c>
      <c r="E675" s="2">
        <f>ChartDataA!$CT$68</f>
        <v>16.497</v>
      </c>
      <c r="F675" s="2">
        <f>ChartDataA!$CT$69</f>
        <v>43.432500000000012</v>
      </c>
      <c r="G675" s="2">
        <f>ChartDataA!$CT$70</f>
        <v>3.3969999999999914</v>
      </c>
    </row>
    <row r="676" spans="1:7">
      <c r="B676" s="2">
        <f>ChartDataA!$CU$65</f>
        <v>15.759700000000002</v>
      </c>
      <c r="C676" s="2">
        <f>ChartDataA!$CU$66</f>
        <v>49.904199999999996</v>
      </c>
      <c r="D676" s="2">
        <f>ChartDataA!$CU$67</f>
        <v>125.80050000000004</v>
      </c>
      <c r="E676" s="2">
        <f>ChartDataA!$CU$68</f>
        <v>16.776700000000002</v>
      </c>
      <c r="F676" s="2">
        <f>ChartDataA!$CU$69</f>
        <v>48.814</v>
      </c>
      <c r="G676" s="2">
        <f>ChartDataA!$CU$70</f>
        <v>3.8986000000000445</v>
      </c>
    </row>
    <row r="677" spans="1:7">
      <c r="B677" s="2">
        <f>ChartDataA!$CV$65</f>
        <v>28.667999999999999</v>
      </c>
      <c r="C677" s="2">
        <f>ChartDataA!$CV$66</f>
        <v>57.465000000000011</v>
      </c>
      <c r="D677" s="2">
        <f>ChartDataA!$CV$67</f>
        <v>128.89460000000003</v>
      </c>
      <c r="E677" s="2">
        <f>ChartDataA!$CV$68</f>
        <v>17.076300000000003</v>
      </c>
      <c r="F677" s="2">
        <f>ChartDataA!$CV$69</f>
        <v>47.160100000000007</v>
      </c>
      <c r="G677" s="2">
        <f>ChartDataA!$CV$70</f>
        <v>3.6224000000000274</v>
      </c>
    </row>
    <row r="678" spans="1:7">
      <c r="B678" s="2">
        <f>ChartDataA!$CW$65</f>
        <v>30.864200000000004</v>
      </c>
      <c r="C678" s="2">
        <f>ChartDataA!$CW$66</f>
        <v>56.94830000000001</v>
      </c>
      <c r="D678" s="2">
        <f>ChartDataA!$CW$67</f>
        <v>128.23980000000003</v>
      </c>
      <c r="E678" s="2">
        <f>ChartDataA!$CW$68</f>
        <v>16.651100000000003</v>
      </c>
      <c r="F678" s="2">
        <f>ChartDataA!$CW$69</f>
        <v>45.132400000000011</v>
      </c>
      <c r="G678" s="2">
        <f>ChartDataA!$CW$70</f>
        <v>3.5450999999999624</v>
      </c>
    </row>
    <row r="679" spans="1:7">
      <c r="B679" s="2">
        <f>ChartDataA!$CX$65</f>
        <v>33.015300000000003</v>
      </c>
      <c r="C679" s="2">
        <f>ChartDataA!$CX$66</f>
        <v>62.270500000000013</v>
      </c>
      <c r="D679" s="2">
        <f>ChartDataA!$CX$67</f>
        <v>127.28680000000003</v>
      </c>
      <c r="E679" s="2">
        <f>ChartDataA!$CX$68</f>
        <v>16.620300000000004</v>
      </c>
      <c r="F679" s="2">
        <f>ChartDataA!$CX$69</f>
        <v>43.679899999999996</v>
      </c>
      <c r="G679" s="2">
        <f>ChartDataA!$CX$70</f>
        <v>3.1932999999999367</v>
      </c>
    </row>
    <row r="680" spans="1:7">
      <c r="B680" s="2">
        <f>ChartDataA!$CY$65</f>
        <v>32.976500000000001</v>
      </c>
      <c r="C680" s="2">
        <f>ChartDataA!$CY$66</f>
        <v>69.704300000000003</v>
      </c>
      <c r="D680" s="2">
        <f>ChartDataA!$CY$67</f>
        <v>129.00070000000002</v>
      </c>
      <c r="E680" s="2">
        <f>ChartDataA!$CY$68</f>
        <v>16.517800000000001</v>
      </c>
      <c r="F680" s="2">
        <f>ChartDataA!$CY$69</f>
        <v>43.794499999999999</v>
      </c>
      <c r="G680" s="2">
        <f>ChartDataA!$CY$70</f>
        <v>3.0506999999999493</v>
      </c>
    </row>
    <row r="681" spans="1:7">
      <c r="A681" s="2" t="str">
        <f>ChartDataA!$CZ$64</f>
        <v>yt 30 06 2019</v>
      </c>
      <c r="B681" s="2">
        <f>ChartDataA!$CZ$65</f>
        <v>35.286600000000007</v>
      </c>
      <c r="C681" s="2">
        <f>ChartDataA!$CZ$66</f>
        <v>77.475100000000012</v>
      </c>
      <c r="D681" s="2">
        <f>ChartDataA!$CZ$67</f>
        <v>128.9204</v>
      </c>
      <c r="E681" s="2">
        <f>ChartDataA!$CZ$68</f>
        <v>17.175700000000003</v>
      </c>
      <c r="F681" s="2">
        <f>ChartDataA!$CZ$69</f>
        <v>44.461600000000004</v>
      </c>
      <c r="G681" s="2">
        <f>ChartDataA!$CZ$70</f>
        <v>2.848899999999901</v>
      </c>
    </row>
    <row r="682" spans="1:7">
      <c r="B682" s="2">
        <f>ChartDataA!$DA$65</f>
        <v>35.318200000000004</v>
      </c>
      <c r="C682" s="2">
        <f>ChartDataA!$DA$66</f>
        <v>83.622100000000003</v>
      </c>
      <c r="D682" s="2">
        <f>ChartDataA!$DA$67</f>
        <v>128.36740000000003</v>
      </c>
      <c r="E682" s="2">
        <f>ChartDataA!$DA$68</f>
        <v>16.896899999999999</v>
      </c>
      <c r="F682" s="2">
        <f>ChartDataA!$DA$69</f>
        <v>45.402500000000011</v>
      </c>
      <c r="G682" s="2">
        <f>ChartDataA!$DA$70</f>
        <v>2.6251999999999498</v>
      </c>
    </row>
    <row r="683" spans="1:7">
      <c r="B683" s="2">
        <f>ChartDataA!$DB$65</f>
        <v>30.574799999999996</v>
      </c>
      <c r="C683" s="2">
        <f>ChartDataA!$DB$66</f>
        <v>91.404700000000005</v>
      </c>
      <c r="D683" s="2">
        <f>ChartDataA!$DB$67</f>
        <v>126.17220000000002</v>
      </c>
      <c r="E683" s="2">
        <f>ChartDataA!$DB$68</f>
        <v>17.046600000000002</v>
      </c>
      <c r="F683" s="2">
        <f>ChartDataA!$DB$69</f>
        <v>47.395000000000017</v>
      </c>
      <c r="G683" s="2">
        <f>ChartDataA!$DB$70</f>
        <v>2.3057999999999197</v>
      </c>
    </row>
    <row r="684" spans="1:7">
      <c r="B684" s="2">
        <f>ChartDataA!$DC$65</f>
        <v>27.196400000000001</v>
      </c>
      <c r="C684" s="2">
        <f>ChartDataA!$DC$66</f>
        <v>97.824600000000004</v>
      </c>
      <c r="D684" s="2">
        <f>ChartDataA!$DC$67</f>
        <v>123.9166</v>
      </c>
      <c r="E684" s="2">
        <f>ChartDataA!$DC$68</f>
        <v>16.4788</v>
      </c>
      <c r="F684" s="2">
        <f>ChartDataA!$DC$69</f>
        <v>48.424900000000008</v>
      </c>
      <c r="G684" s="2">
        <f>ChartDataA!$DC$70</f>
        <v>2.2982999999999834</v>
      </c>
    </row>
    <row r="685" spans="1:7">
      <c r="B685" s="2">
        <f>ChartDataA!$DD$65</f>
        <v>28.879600000000007</v>
      </c>
      <c r="C685" s="2">
        <f>ChartDataA!$DD$66</f>
        <v>104.08750000000001</v>
      </c>
      <c r="D685" s="2">
        <f>ChartDataA!$DD$67</f>
        <v>121.5925</v>
      </c>
      <c r="E685" s="2">
        <f>ChartDataA!$DD$68</f>
        <v>16.8079</v>
      </c>
      <c r="F685" s="2">
        <f>ChartDataA!$DD$69</f>
        <v>49.115100000000005</v>
      </c>
      <c r="G685" s="2">
        <f>ChartDataA!$DD$70</f>
        <v>2.1773000000000025</v>
      </c>
    </row>
    <row r="686" spans="1:7">
      <c r="B686" s="2">
        <f>ChartDataA!$DE$65</f>
        <v>31.918600000000001</v>
      </c>
      <c r="C686" s="2">
        <f>ChartDataA!$DE$66</f>
        <v>111.02440000000001</v>
      </c>
      <c r="D686" s="2">
        <f>ChartDataA!$DE$67</f>
        <v>118.0938</v>
      </c>
      <c r="E686" s="2">
        <f>ChartDataA!$DE$68</f>
        <v>16.373100000000001</v>
      </c>
      <c r="F686" s="2">
        <f>ChartDataA!$DE$69</f>
        <v>51.953100000000006</v>
      </c>
      <c r="G686" s="2">
        <f>ChartDataA!$DE$70</f>
        <v>2.1766000000000076</v>
      </c>
    </row>
    <row r="687" spans="1:7">
      <c r="A687" s="2" t="str">
        <f>ChartDataA!$DF$64</f>
        <v>yt 31 12 2019</v>
      </c>
      <c r="B687" s="2">
        <f>ChartDataA!$DF$65</f>
        <v>40.02600000000001</v>
      </c>
      <c r="C687" s="2">
        <f>ChartDataA!$DF$66</f>
        <v>110.974</v>
      </c>
      <c r="D687" s="2">
        <f>ChartDataA!$DF$67</f>
        <v>118.0077</v>
      </c>
      <c r="E687" s="2">
        <f>ChartDataA!$DF$68</f>
        <v>16.572900000000001</v>
      </c>
      <c r="F687" s="2">
        <f>ChartDataA!$DF$69</f>
        <v>55.793900000000008</v>
      </c>
      <c r="G687" s="2">
        <f>ChartDataA!$DF$70</f>
        <v>2.2367000000000417</v>
      </c>
    </row>
    <row r="688" spans="1:7">
      <c r="B688" s="2">
        <f>ChartDataA!$DG$65</f>
        <v>40.133132000000003</v>
      </c>
      <c r="C688" s="2">
        <f>ChartDataA!$DG$66</f>
        <v>111.148538</v>
      </c>
      <c r="D688" s="2">
        <f>ChartDataA!$DG$67</f>
        <v>121.45851199999998</v>
      </c>
      <c r="E688" s="2">
        <f>ChartDataA!$DG$68</f>
        <v>16.633856000000002</v>
      </c>
      <c r="F688" s="2">
        <f>ChartDataA!$DG$69</f>
        <v>50.485236000000008</v>
      </c>
      <c r="G688" s="2">
        <f>ChartDataA!$DG$70</f>
        <v>1.7916270000001191</v>
      </c>
    </row>
    <row r="689" spans="1:7">
      <c r="B689" s="2">
        <f>ChartDataA!$DH$65</f>
        <v>33.157829</v>
      </c>
      <c r="C689" s="2">
        <f>ChartDataA!$DH$66</f>
        <v>111.40852100000001</v>
      </c>
      <c r="D689" s="2">
        <f>ChartDataA!$DH$67</f>
        <v>120.74285899999998</v>
      </c>
      <c r="E689" s="2">
        <f>ChartDataA!$DH$68</f>
        <v>16.671062000000003</v>
      </c>
      <c r="F689" s="2">
        <f>ChartDataA!$DH$69</f>
        <v>54.477026000000009</v>
      </c>
      <c r="G689" s="2">
        <f>ChartDataA!$DH$70</f>
        <v>1.8226869999999735</v>
      </c>
    </row>
    <row r="690" spans="1:7">
      <c r="B690" s="2">
        <f>ChartDataA!$DI$65</f>
        <v>31.795881000000001</v>
      </c>
      <c r="C690" s="2">
        <f>ChartDataA!$DI$66</f>
        <v>113.57364200000001</v>
      </c>
      <c r="D690" s="2">
        <f>ChartDataA!$DI$67</f>
        <v>122.15556899999999</v>
      </c>
      <c r="E690" s="2">
        <f>ChartDataA!$DI$68</f>
        <v>16.637548000000002</v>
      </c>
      <c r="F690" s="2">
        <f>ChartDataA!$DI$69</f>
        <v>58.656646000000009</v>
      </c>
      <c r="G690" s="2">
        <f>ChartDataA!$DI$70</f>
        <v>1.7334040000000073</v>
      </c>
    </row>
    <row r="691" spans="1:7">
      <c r="B691" s="2">
        <f>ChartDataA!$DJ$65</f>
        <v>35.417791999999999</v>
      </c>
      <c r="C691" s="2">
        <f>ChartDataA!$DJ$66</f>
        <v>110.65978700000001</v>
      </c>
      <c r="D691" s="2">
        <f>ChartDataA!$DJ$67</f>
        <v>122.862155</v>
      </c>
      <c r="E691" s="2">
        <f>ChartDataA!$DJ$68</f>
        <v>15.671209000000003</v>
      </c>
      <c r="F691" s="2">
        <f>ChartDataA!$DJ$69</f>
        <v>63.490410000000004</v>
      </c>
      <c r="G691" s="2">
        <f>ChartDataA!$DJ$70</f>
        <v>1.7065899999999488</v>
      </c>
    </row>
    <row r="692" spans="1:7">
      <c r="B692" s="2">
        <f>ChartDataA!$DK$65</f>
        <v>35.897412000000003</v>
      </c>
      <c r="C692" s="2">
        <f>ChartDataA!$DK$66</f>
        <v>105.847171</v>
      </c>
      <c r="D692" s="2">
        <f>ChartDataA!$DK$67</f>
        <v>121.98949899999998</v>
      </c>
      <c r="E692" s="2">
        <f>ChartDataA!$DK$68</f>
        <v>15.365535000000003</v>
      </c>
      <c r="F692" s="2">
        <f>ChartDataA!$DK$69</f>
        <v>67.625250000000023</v>
      </c>
      <c r="G692" s="2">
        <f>ChartDataA!$DK$70</f>
        <v>1.6867790000000014</v>
      </c>
    </row>
    <row r="693" spans="1:7">
      <c r="A693" s="2" t="str">
        <f>ChartDataA!$DL$64</f>
        <v>yt 30 06 2020</v>
      </c>
      <c r="B693" s="2">
        <f>ChartDataA!$DL$65</f>
        <v>33.694088999999998</v>
      </c>
      <c r="C693" s="2">
        <f>ChartDataA!$DL$66</f>
        <v>105.537845</v>
      </c>
      <c r="D693" s="2">
        <f>ChartDataA!$DL$67</f>
        <v>133.80615499999999</v>
      </c>
      <c r="E693" s="2">
        <f>ChartDataA!$DL$68</f>
        <v>14.779130000000006</v>
      </c>
      <c r="F693" s="2">
        <f>ChartDataA!$DL$69</f>
        <v>67.920277999999996</v>
      </c>
      <c r="G693" s="2">
        <f>ChartDataA!$DL$70</f>
        <v>1.705016999999998</v>
      </c>
    </row>
    <row r="694" spans="1:7">
      <c r="B694" s="2">
        <f>ChartDataA!$DM$65</f>
        <v>33.769640000000003</v>
      </c>
      <c r="C694" s="2">
        <f>ChartDataA!$DM$66</f>
        <v>103.15747400000001</v>
      </c>
      <c r="D694" s="2">
        <f>ChartDataA!$DM$67</f>
        <v>135.33959600000003</v>
      </c>
      <c r="E694" s="2">
        <f>ChartDataA!$DM$68</f>
        <v>14.494920000000002</v>
      </c>
      <c r="F694" s="2">
        <f>ChartDataA!$DM$69</f>
        <v>72.857094000000004</v>
      </c>
      <c r="G694" s="2">
        <f>ChartDataA!$DM$70</f>
        <v>1.6797259999999596</v>
      </c>
    </row>
    <row r="695" spans="1:7">
      <c r="B695" s="2">
        <f>ChartDataA!$DN$65</f>
        <v>34.76605099999999</v>
      </c>
      <c r="C695" s="2">
        <f>ChartDataA!$DN$66</f>
        <v>98.297062000000025</v>
      </c>
      <c r="D695" s="2">
        <f>ChartDataA!$DN$67</f>
        <v>139.31394599999999</v>
      </c>
      <c r="E695" s="2">
        <f>ChartDataA!$DN$68</f>
        <v>14.326210000000003</v>
      </c>
      <c r="F695" s="2">
        <f>ChartDataA!$DN$69</f>
        <v>71.295813999999993</v>
      </c>
      <c r="G695" s="2">
        <f>ChartDataA!$DN$70</f>
        <v>1.7015099999999848</v>
      </c>
    </row>
    <row r="696" spans="1:7">
      <c r="B696" s="2">
        <f>ChartDataA!$DO$65</f>
        <v>32.11830299999999</v>
      </c>
      <c r="C696" s="2">
        <f>ChartDataA!$DO$66</f>
        <v>98.577550000000002</v>
      </c>
      <c r="D696" s="2">
        <f>ChartDataA!$DO$67</f>
        <v>140.78590499999999</v>
      </c>
      <c r="E696" s="2">
        <f>ChartDataA!$DO$68</f>
        <v>13.868522000000002</v>
      </c>
      <c r="F696" s="2">
        <f>ChartDataA!$DO$69</f>
        <v>70.688179000000005</v>
      </c>
      <c r="G696" s="2">
        <f>ChartDataA!$DO$70</f>
        <v>1.7308390000000031</v>
      </c>
    </row>
    <row r="697" spans="1:7">
      <c r="B697" s="2">
        <f>ChartDataA!$DP$65</f>
        <v>30.523068999999985</v>
      </c>
      <c r="C697" s="2">
        <f>ChartDataA!$DP$66</f>
        <v>98.105562000000006</v>
      </c>
      <c r="D697" s="2">
        <f>ChartDataA!$DP$67</f>
        <v>143.26639600000001</v>
      </c>
      <c r="E697" s="2">
        <f>ChartDataA!$DP$68</f>
        <v>12.937823000000002</v>
      </c>
      <c r="F697" s="2">
        <f>ChartDataA!$DP$69</f>
        <v>73.27896299999999</v>
      </c>
      <c r="G697" s="2">
        <f>ChartDataA!$DP$70</f>
        <v>1.7654779999999732</v>
      </c>
    </row>
    <row r="698" spans="1:7">
      <c r="B698" s="2">
        <f>ChartDataA!$DQ$65</f>
        <v>27.567895999999983</v>
      </c>
      <c r="C698" s="2">
        <f>ChartDataA!$DQ$66</f>
        <v>100.031527</v>
      </c>
      <c r="D698" s="2">
        <f>ChartDataA!$DQ$67</f>
        <v>145.73203499999997</v>
      </c>
      <c r="E698" s="2">
        <f>ChartDataA!$DQ$68</f>
        <v>12.388678000000002</v>
      </c>
      <c r="F698" s="2">
        <f>ChartDataA!$DQ$69</f>
        <v>74.997849000000002</v>
      </c>
      <c r="G698" s="2">
        <f>ChartDataA!$DQ$70</f>
        <v>1.8016840000000798</v>
      </c>
    </row>
    <row r="699" spans="1:7">
      <c r="A699" s="2" t="str">
        <f>ChartDataA!$DR$64</f>
        <v>yt 31 12 2020</v>
      </c>
      <c r="B699" s="2">
        <f>ChartDataA!$DR$65</f>
        <v>17.729914999999981</v>
      </c>
      <c r="C699" s="2">
        <f>ChartDataA!$DR$66</f>
        <v>99.642657000000014</v>
      </c>
      <c r="D699" s="2">
        <f>ChartDataA!$DR$67</f>
        <v>145.23755099999997</v>
      </c>
      <c r="E699" s="2">
        <f>ChartDataA!$DR$68</f>
        <v>12.394924000000003</v>
      </c>
      <c r="F699" s="2">
        <f>ChartDataA!$DR$69</f>
        <v>76.460143000000016</v>
      </c>
      <c r="G699" s="2">
        <f>ChartDataA!$DR$70</f>
        <v>1.9392419999999788</v>
      </c>
    </row>
    <row r="700" spans="1:7">
      <c r="B700" s="2">
        <f>ChartDataA!$DS$65</f>
        <v>17.764750999999976</v>
      </c>
      <c r="C700" s="2">
        <f>ChartDataA!$DS$66</f>
        <v>98.808371000000022</v>
      </c>
      <c r="D700" s="2">
        <f>ChartDataA!$DS$67</f>
        <v>142.452302</v>
      </c>
      <c r="E700" s="2">
        <f>ChartDataA!$DS$68</f>
        <v>11.770719000000005</v>
      </c>
      <c r="F700" s="2">
        <f>ChartDataA!$DS$69</f>
        <v>78.511744999999991</v>
      </c>
      <c r="G700" s="2">
        <f>ChartDataA!$DS$70</f>
        <v>2.752791000000002</v>
      </c>
    </row>
    <row r="701" spans="1:7">
      <c r="B701" s="2">
        <f>ChartDataA!$DT$65</f>
        <v>12.043548999999969</v>
      </c>
      <c r="C701" s="2">
        <f>ChartDataA!$DT$66</f>
        <v>106.42878899999999</v>
      </c>
      <c r="D701" s="2">
        <f>ChartDataA!$DT$67</f>
        <v>142.94961699999999</v>
      </c>
      <c r="E701" s="2">
        <f>ChartDataA!$DT$68</f>
        <v>11.123704000000004</v>
      </c>
      <c r="F701" s="2">
        <f>ChartDataA!$DT$69</f>
        <v>77.979078000000001</v>
      </c>
      <c r="G701" s="2">
        <f>ChartDataA!$DT$70</f>
        <v>4.2056029999999396</v>
      </c>
    </row>
    <row r="702" spans="1:7">
      <c r="B702" s="2">
        <f>ChartDataA!$DU$65</f>
        <v>11.563041999999969</v>
      </c>
      <c r="C702" s="2">
        <f>ChartDataA!$DU$66</f>
        <v>117.419875</v>
      </c>
      <c r="D702" s="2">
        <f>ChartDataA!$DU$67</f>
        <v>149.18678600000001</v>
      </c>
      <c r="E702" s="2">
        <f>ChartDataA!$DU$68</f>
        <v>11.295543000000004</v>
      </c>
      <c r="F702" s="2">
        <f>ChartDataA!$DU$69</f>
        <v>80.467631999999981</v>
      </c>
      <c r="G702" s="2">
        <f>ChartDataA!$DU$70</f>
        <v>4.3687309999999684</v>
      </c>
    </row>
    <row r="703" spans="1:7">
      <c r="B703" s="2">
        <f>ChartDataA!$DV$65</f>
        <v>6.2439189999999627</v>
      </c>
      <c r="C703" s="2">
        <f>ChartDataA!$DV$66</f>
        <v>128.749325</v>
      </c>
      <c r="D703" s="2">
        <f>ChartDataA!$DV$67</f>
        <v>146.55282000000003</v>
      </c>
      <c r="E703" s="2">
        <f>ChartDataA!$DV$68</f>
        <v>11.552040000000002</v>
      </c>
      <c r="F703" s="2">
        <f>ChartDataA!$DV$69</f>
        <v>78.731671000000006</v>
      </c>
      <c r="G703" s="2">
        <f>ChartDataA!$DV$70</f>
        <v>7.6252269999999953</v>
      </c>
    </row>
    <row r="704" spans="1:7">
      <c r="B704" s="2">
        <f>ChartDataA!$DW$65</f>
        <v>6.1926069999999571</v>
      </c>
      <c r="C704" s="2">
        <f>ChartDataA!$DW$66</f>
        <v>138.72282200000001</v>
      </c>
      <c r="D704" s="2">
        <f>ChartDataA!$DW$67</f>
        <v>142.65096700000001</v>
      </c>
      <c r="E704" s="2">
        <f>ChartDataA!$DW$68</f>
        <v>11.469589000000001</v>
      </c>
      <c r="F704" s="2">
        <f>ChartDataA!$DW$69</f>
        <v>80.460335000000001</v>
      </c>
      <c r="G704" s="2">
        <f>ChartDataA!$DW$70</f>
        <v>7.6970210000000634</v>
      </c>
    </row>
    <row r="705" spans="1:7">
      <c r="A705" s="2" t="str">
        <f>ChartDataA!$DX$64</f>
        <v>yt 30 06 2021</v>
      </c>
      <c r="B705" s="2">
        <f>ChartDataA!$DX$65</f>
        <v>6.2580449999999548</v>
      </c>
      <c r="C705" s="2">
        <f>ChartDataA!$DX$66</f>
        <v>136.49997300000001</v>
      </c>
      <c r="D705" s="2">
        <f>ChartDataA!$DX$67</f>
        <v>131.81516100000002</v>
      </c>
      <c r="E705" s="2">
        <f>ChartDataA!$DX$68</f>
        <v>11.045973999999999</v>
      </c>
      <c r="F705" s="2">
        <f>ChartDataA!$DX$69</f>
        <v>80.880307999999999</v>
      </c>
      <c r="G705" s="2">
        <f>ChartDataA!$DX$70</f>
        <v>7.7762829999999781</v>
      </c>
    </row>
    <row r="706" spans="1:7">
      <c r="B706" s="2">
        <f>ChartDataA!$DY$65</f>
        <v>6.31966699999996</v>
      </c>
      <c r="C706" s="2">
        <f>ChartDataA!$DY$66</f>
        <v>140.07155400000002</v>
      </c>
      <c r="D706" s="2">
        <f>ChartDataA!$DY$67</f>
        <v>129.86668700000001</v>
      </c>
      <c r="E706" s="2">
        <f>ChartDataA!$DY$68</f>
        <v>10.923909</v>
      </c>
      <c r="F706" s="2">
        <f>ChartDataA!$DY$69</f>
        <v>77.826868000000005</v>
      </c>
      <c r="G706" s="2">
        <f>ChartDataA!$DY$70</f>
        <v>18.01686200000006</v>
      </c>
    </row>
    <row r="707" spans="1:7">
      <c r="B707" s="2">
        <f>ChartDataA!$DZ$65</f>
        <v>3.4576519999999635</v>
      </c>
      <c r="C707" s="2">
        <f>ChartDataA!$DZ$66</f>
        <v>147.42811000000003</v>
      </c>
      <c r="D707" s="2">
        <f>ChartDataA!$DZ$67</f>
        <v>125.25155700000003</v>
      </c>
      <c r="E707" s="2">
        <f>ChartDataA!$DZ$68</f>
        <v>10.857904</v>
      </c>
      <c r="F707" s="2">
        <f>ChartDataA!$DZ$69</f>
        <v>84.014438000000013</v>
      </c>
      <c r="G707" s="2">
        <f>ChartDataA!$DZ$70</f>
        <v>18.080255999999963</v>
      </c>
    </row>
    <row r="708" spans="1:7">
      <c r="B708" s="2">
        <f>ChartDataA!$EA$65</f>
        <v>3.2488069999999678</v>
      </c>
      <c r="C708" s="2">
        <f>ChartDataA!$EA$66</f>
        <v>149.21847199999999</v>
      </c>
      <c r="D708" s="2">
        <f>ChartDataA!$EA$67</f>
        <v>124.87887700000002</v>
      </c>
      <c r="E708" s="2">
        <f>ChartDataA!$EA$68</f>
        <v>10.911147</v>
      </c>
      <c r="F708" s="2">
        <f>ChartDataA!$EA$69</f>
        <v>85.311245000000014</v>
      </c>
      <c r="G708" s="2">
        <f>ChartDataA!$EA$70</f>
        <v>17.96948400000008</v>
      </c>
    </row>
    <row r="709" spans="1:7">
      <c r="B709" s="2">
        <f>ChartDataA!$EB$65</f>
        <v>3.2790419999999716</v>
      </c>
      <c r="C709" s="2">
        <f>ChartDataA!$EB$66</f>
        <v>157.44433699999999</v>
      </c>
      <c r="D709" s="2">
        <f>ChartDataA!$EB$67</f>
        <v>123.820429</v>
      </c>
      <c r="E709" s="2">
        <f>ChartDataA!$EB$68</f>
        <v>11.074402000000003</v>
      </c>
      <c r="F709" s="2">
        <f>ChartDataA!$EB$69</f>
        <v>83.470696000000018</v>
      </c>
      <c r="G709" s="2">
        <f>ChartDataA!$EB$70</f>
        <v>17.967758999999944</v>
      </c>
    </row>
    <row r="710" spans="1:7">
      <c r="B710" s="2">
        <f>ChartDataA!$EC$65</f>
        <v>3.4407749999999755</v>
      </c>
      <c r="C710" s="2">
        <f>ChartDataA!$EC$66</f>
        <v>159.85934700000004</v>
      </c>
      <c r="D710" s="2">
        <f>ChartDataA!$EC$67</f>
        <v>121.94178599999999</v>
      </c>
      <c r="E710" s="2">
        <f>ChartDataA!$EC$68</f>
        <v>11.076501000000002</v>
      </c>
      <c r="F710" s="2">
        <f>ChartDataA!$EC$69</f>
        <v>80.968054000000009</v>
      </c>
      <c r="G710" s="2">
        <f>ChartDataA!$EC$70</f>
        <v>17.956061000000034</v>
      </c>
    </row>
    <row r="711" spans="1:7">
      <c r="A711" s="2" t="str">
        <f>ChartDataA!$ED$64</f>
        <v>yt 31 12 2021</v>
      </c>
      <c r="B711" s="2">
        <f>ChartDataA!$ED$65</f>
        <v>3.3916619999999802</v>
      </c>
      <c r="C711" s="2">
        <f>ChartDataA!$ED$66</f>
        <v>164.72583399999999</v>
      </c>
      <c r="D711" s="2">
        <f>ChartDataA!$ED$67</f>
        <v>122.37311200000001</v>
      </c>
      <c r="E711" s="2">
        <f>ChartDataA!$ED$68</f>
        <v>10.662459</v>
      </c>
      <c r="F711" s="2">
        <f>ChartDataA!$ED$69</f>
        <v>79.657831999999999</v>
      </c>
      <c r="G711" s="2">
        <f>ChartDataA!$ED$70</f>
        <v>17.793864999999926</v>
      </c>
    </row>
    <row r="712" spans="1:7">
      <c r="B712" s="2">
        <f>ChartDataA!$EE$65</f>
        <v>3.4781479999999836</v>
      </c>
      <c r="C712" s="2">
        <f>ChartDataA!$EE$66</f>
        <v>163.45108999999999</v>
      </c>
      <c r="D712" s="2">
        <f>ChartDataA!$EE$67</f>
        <v>120.04147900000001</v>
      </c>
      <c r="E712" s="2">
        <f>ChartDataA!$EE$68</f>
        <v>11.199882000000001</v>
      </c>
      <c r="F712" s="2">
        <f>ChartDataA!$EE$69</f>
        <v>82.361739</v>
      </c>
      <c r="G712" s="2">
        <f>ChartDataA!$EE$70</f>
        <v>25.001435999999956</v>
      </c>
    </row>
    <row r="713" spans="1:7">
      <c r="B713" s="2">
        <f>ChartDataA!$EF$65</f>
        <v>3.619509999999996</v>
      </c>
      <c r="C713" s="2">
        <f>ChartDataA!$EF$66</f>
        <v>153.679215</v>
      </c>
      <c r="D713" s="2">
        <f>ChartDataA!$EF$67</f>
        <v>121.89006300000001</v>
      </c>
      <c r="E713" s="2">
        <f>ChartDataA!$EF$68</f>
        <v>12.063254000000001</v>
      </c>
      <c r="F713" s="2">
        <f>ChartDataA!$EF$69</f>
        <v>97.712818999999982</v>
      </c>
      <c r="G713" s="2">
        <f>ChartDataA!$EF$70</f>
        <v>23.833402999999976</v>
      </c>
    </row>
    <row r="714" spans="1:7">
      <c r="B714" s="2">
        <f>ChartDataA!$EG$65</f>
        <v>3.5262069999999901</v>
      </c>
      <c r="C714" s="2">
        <f>ChartDataA!$EG$66</f>
        <v>144.15739099999999</v>
      </c>
      <c r="D714" s="2">
        <f>ChartDataA!$EG$67</f>
        <v>121.445874</v>
      </c>
      <c r="E714" s="2">
        <f>ChartDataA!$EG$68</f>
        <v>12.146921000000001</v>
      </c>
      <c r="F714" s="2">
        <f>ChartDataA!$EG$69</f>
        <v>102.50713499999999</v>
      </c>
      <c r="G714" s="2">
        <f>ChartDataA!$EG$70</f>
        <v>23.813415999999961</v>
      </c>
    </row>
    <row r="715" spans="1:7">
      <c r="B715" s="2">
        <f>ChartDataA!$EH$65</f>
        <v>3.4012859999999971</v>
      </c>
      <c r="C715" s="2">
        <f>ChartDataA!$EH$66</f>
        <v>135.38516300000001</v>
      </c>
      <c r="D715" s="2">
        <f>ChartDataA!$EH$67</f>
        <v>120.36275099999999</v>
      </c>
      <c r="E715" s="2">
        <f>ChartDataA!$EH$68</f>
        <v>11.962907</v>
      </c>
      <c r="F715" s="2">
        <f>ChartDataA!$EH$69</f>
        <v>111.47694599999998</v>
      </c>
      <c r="G715" s="2">
        <f>ChartDataA!$EH$70</f>
        <v>20.629322999999999</v>
      </c>
    </row>
    <row r="716" spans="1:7">
      <c r="B716" s="2">
        <f>ChartDataA!$EI$65</f>
        <v>3.5029069999999987</v>
      </c>
      <c r="C716" s="2">
        <f>ChartDataA!$EI$66</f>
        <v>128.23375100000001</v>
      </c>
      <c r="D716" s="2">
        <f>ChartDataA!$EI$67</f>
        <v>120.546406</v>
      </c>
      <c r="E716" s="2">
        <f>ChartDataA!$EI$68</f>
        <v>12.211757</v>
      </c>
      <c r="F716" s="2">
        <f>ChartDataA!$EI$69</f>
        <v>111.89326799999998</v>
      </c>
      <c r="G716" s="2">
        <f>ChartDataA!$EI$70</f>
        <v>20.788200000000018</v>
      </c>
    </row>
    <row r="717" spans="1:7">
      <c r="A717" s="2" t="str">
        <f>ChartDataA!$EJ$64</f>
        <v>yt 30 06 2022</v>
      </c>
      <c r="B717" s="2">
        <f>ChartDataA!$EJ$65</f>
        <v>3.5667479999999987</v>
      </c>
      <c r="C717" s="2">
        <f>ChartDataA!$EJ$66</f>
        <v>129.48748499999999</v>
      </c>
      <c r="D717" s="2">
        <f>ChartDataA!$EJ$67</f>
        <v>114.38621400000001</v>
      </c>
      <c r="E717" s="2">
        <f>ChartDataA!$EJ$68</f>
        <v>11.793156</v>
      </c>
      <c r="F717" s="2">
        <f>ChartDataA!$EJ$69</f>
        <v>117.45048999999999</v>
      </c>
      <c r="G717" s="2">
        <f>ChartDataA!$EJ$70</f>
        <v>20.769607000000008</v>
      </c>
    </row>
    <row r="718" spans="1:7">
      <c r="B718" s="2">
        <f>ChartDataA!$EK$65</f>
        <v>3.5503599999999973</v>
      </c>
      <c r="C718" s="2">
        <f>ChartDataA!$EK$66</f>
        <v>128.38722799999999</v>
      </c>
      <c r="D718" s="2">
        <f>ChartDataA!$EK$67</f>
        <v>114.430729</v>
      </c>
      <c r="E718" s="2">
        <f>ChartDataA!$EK$68</f>
        <v>11.771988</v>
      </c>
      <c r="F718" s="2">
        <f>ChartDataA!$EK$69</f>
        <v>144.551613</v>
      </c>
      <c r="G718" s="2">
        <f>ChartDataA!$EK$70</f>
        <v>10.513666999999998</v>
      </c>
    </row>
    <row r="719" spans="1:7">
      <c r="B719" s="2">
        <f>ChartDataA!$EL$65</f>
        <v>3.4590289999999979</v>
      </c>
      <c r="C719" s="2">
        <f>ChartDataA!$EL$66</f>
        <v>123.213255</v>
      </c>
      <c r="D719" s="2">
        <f>ChartDataA!$EL$67</f>
        <v>111.84236300000002</v>
      </c>
      <c r="E719" s="2">
        <f>ChartDataA!$EL$68</f>
        <v>11.729063</v>
      </c>
      <c r="F719" s="2">
        <f>ChartDataA!$EL$69</f>
        <v>143.760976</v>
      </c>
      <c r="G719" s="2">
        <f>ChartDataA!$EL$70</f>
        <v>13.383606000000043</v>
      </c>
    </row>
    <row r="720" spans="1:7">
      <c r="B720" s="2">
        <f>ChartDataA!$EM$65</f>
        <v>3.5508039999999981</v>
      </c>
      <c r="C720" s="2">
        <f>ChartDataA!$EM$66</f>
        <v>119.49145999999999</v>
      </c>
      <c r="D720" s="2">
        <f>ChartDataA!$EM$67</f>
        <v>114.05897100000003</v>
      </c>
      <c r="E720" s="2">
        <f>ChartDataA!$EM$68</f>
        <v>11.770083000000001</v>
      </c>
      <c r="F720" s="2">
        <f>ChartDataA!$EM$69</f>
        <v>142.69444000000001</v>
      </c>
      <c r="G720" s="2">
        <f>ChartDataA!$EM$70</f>
        <v>13.390930000000026</v>
      </c>
    </row>
    <row r="721" spans="1:7">
      <c r="B721" s="2">
        <f>ChartDataA!$EN$65</f>
        <v>3.4489700000000023</v>
      </c>
      <c r="C721" s="2">
        <f>ChartDataA!$EN$66</f>
        <v>111.47995900000001</v>
      </c>
      <c r="D721" s="2">
        <f>ChartDataA!$EN$67</f>
        <v>112.67714200000002</v>
      </c>
      <c r="E721" s="2">
        <f>ChartDataA!$EN$68</f>
        <v>11.467643000000001</v>
      </c>
      <c r="F721" s="2">
        <f>ChartDataA!$EN$69</f>
        <v>143.865588</v>
      </c>
      <c r="G721" s="2">
        <f>ChartDataA!$EN$70</f>
        <v>13.413049999999998</v>
      </c>
    </row>
    <row r="722" spans="1:7">
      <c r="B722" s="2">
        <f>ChartDataA!$EO$65</f>
        <v>3.2670550000000014</v>
      </c>
      <c r="C722" s="2">
        <f>ChartDataA!$EO$66</f>
        <v>104.052555</v>
      </c>
      <c r="D722" s="2">
        <f>ChartDataA!$EO$67</f>
        <v>114.194559</v>
      </c>
      <c r="E722" s="2">
        <f>ChartDataA!$EO$68</f>
        <v>13.300729999999998</v>
      </c>
      <c r="F722" s="2">
        <f>ChartDataA!$EO$69</f>
        <v>146.06805499999999</v>
      </c>
      <c r="G722" s="2">
        <f>ChartDataA!$EO$70</f>
        <v>14.456616999999937</v>
      </c>
    </row>
    <row r="723" spans="1:7">
      <c r="A723" s="2" t="str">
        <f>ChartDataA!$EP$64</f>
        <v>yt 31 12 2022</v>
      </c>
      <c r="B723" s="2">
        <f>ChartDataA!$EP$65</f>
        <v>3.1988080000000001</v>
      </c>
      <c r="C723" s="2">
        <f>ChartDataA!$EP$66</f>
        <v>94.92375100000001</v>
      </c>
      <c r="D723" s="2">
        <f>ChartDataA!$EP$67</f>
        <v>111.00481300000001</v>
      </c>
      <c r="E723" s="2">
        <f>ChartDataA!$EP$68</f>
        <v>14.972576000000002</v>
      </c>
      <c r="F723" s="2">
        <f>ChartDataA!$EP$69</f>
        <v>146.12321499999999</v>
      </c>
      <c r="G723" s="2">
        <f>ChartDataA!$EP$70</f>
        <v>14.375012999999967</v>
      </c>
    </row>
    <row r="724" spans="1:7">
      <c r="B724" s="2">
        <f>ChartDataA!$EQ$65</f>
        <v>3.0196560000000039</v>
      </c>
      <c r="C724" s="2">
        <f>ChartDataA!$EQ$66</f>
        <v>89.330005</v>
      </c>
      <c r="D724" s="2">
        <f>ChartDataA!$EQ$67</f>
        <v>112.35330800000001</v>
      </c>
      <c r="E724" s="2">
        <f>ChartDataA!$EQ$68</f>
        <v>15.759678000000003</v>
      </c>
      <c r="F724" s="2">
        <f>ChartDataA!$EQ$69</f>
        <v>144.49787599999999</v>
      </c>
      <c r="G724" s="2">
        <f>ChartDataA!$EQ$70</f>
        <v>9.3432610000000409</v>
      </c>
    </row>
    <row r="725" spans="1:7">
      <c r="B725" s="2">
        <f>ChartDataA!$ER$65</f>
        <v>2.6803249999999958</v>
      </c>
      <c r="C725" s="2">
        <f>ChartDataA!$ER$66</f>
        <v>87.889717000000005</v>
      </c>
      <c r="D725" s="2">
        <f>ChartDataA!$ER$67</f>
        <v>105.24641999999999</v>
      </c>
      <c r="E725" s="2">
        <f>ChartDataA!$ER$68</f>
        <v>16.679926999999999</v>
      </c>
      <c r="F725" s="2">
        <f>ChartDataA!$ER$69</f>
        <v>130.851463</v>
      </c>
      <c r="G725" s="2">
        <f>ChartDataA!$ER$70</f>
        <v>14.768453000000193</v>
      </c>
    </row>
    <row r="726" spans="1:7">
      <c r="B726" s="2">
        <f>ChartDataA!$ES$65</f>
        <v>2.4831139999999996</v>
      </c>
      <c r="C726" s="2">
        <f>ChartDataA!$ES$66</f>
        <v>83.954802000000001</v>
      </c>
      <c r="D726" s="2">
        <f>ChartDataA!$ES$67</f>
        <v>96.002224999999981</v>
      </c>
      <c r="E726" s="2">
        <f>ChartDataA!$ES$68</f>
        <v>16.887143999999999</v>
      </c>
      <c r="F726" s="2">
        <f>ChartDataA!$ES$69</f>
        <v>124.861879</v>
      </c>
      <c r="G726" s="2">
        <f>ChartDataA!$ES$70</f>
        <v>14.573224000000209</v>
      </c>
    </row>
    <row r="727" spans="1:7">
      <c r="B727" s="2">
        <f>ChartDataA!$ET$65</f>
        <v>2.2014400000000021</v>
      </c>
      <c r="C727" s="2">
        <f>ChartDataA!$ET$66</f>
        <v>80.095256999999989</v>
      </c>
      <c r="D727" s="2">
        <f>ChartDataA!$ET$67</f>
        <v>92.710858000000016</v>
      </c>
      <c r="E727" s="2">
        <f>ChartDataA!$ET$68</f>
        <v>16.750362999999997</v>
      </c>
      <c r="F727" s="2">
        <f>ChartDataA!$ET$69</f>
        <v>115.598966</v>
      </c>
      <c r="G727" s="2">
        <f>ChartDataA!$ET$70</f>
        <v>15.595194000000163</v>
      </c>
    </row>
    <row r="728" spans="1:7">
      <c r="B728" s="2">
        <f>ChartDataA!$EU$65</f>
        <v>1.6292360000000015</v>
      </c>
      <c r="C728" s="2">
        <f>ChartDataA!$EU$66</f>
        <v>74.868356999999989</v>
      </c>
      <c r="D728" s="2">
        <f>ChartDataA!$EU$67</f>
        <v>93.59557700000002</v>
      </c>
      <c r="E728" s="2">
        <f>ChartDataA!$EU$68</f>
        <v>17.490246000000003</v>
      </c>
      <c r="F728" s="2">
        <f>ChartDataA!$EU$69</f>
        <v>111.56110700000002</v>
      </c>
      <c r="G728" s="2">
        <f>ChartDataA!$EU$70</f>
        <v>15.453596000000118</v>
      </c>
    </row>
    <row r="729" spans="1:7">
      <c r="A729" s="2" t="str">
        <f>ChartDataA!$EV$64</f>
        <v>yt 30 06 2023</v>
      </c>
      <c r="B729" s="2">
        <f>ChartDataA!$EV$65</f>
        <v>1.3645010000000004</v>
      </c>
      <c r="C729" s="2">
        <f>ChartDataA!$EV$66</f>
        <v>78.741366000000014</v>
      </c>
      <c r="D729" s="2">
        <f>ChartDataA!$EV$67</f>
        <v>102.74469700000002</v>
      </c>
      <c r="E729" s="2">
        <f>ChartDataA!$EV$68</f>
        <v>23.512186000000007</v>
      </c>
      <c r="F729" s="2">
        <f>ChartDataA!$EV$69</f>
        <v>109.58332100000001</v>
      </c>
      <c r="G729" s="2">
        <f>ChartDataA!$EV$70</f>
        <v>17.374252000000126</v>
      </c>
    </row>
    <row r="730" spans="1:7">
      <c r="B730" s="2">
        <f>ChartDataA!$EW$65</f>
        <v>1.2151340000000028</v>
      </c>
      <c r="C730" s="2">
        <f>ChartDataA!$EW$66</f>
        <v>71.940929000000011</v>
      </c>
      <c r="D730" s="2">
        <f>ChartDataA!$EW$67</f>
        <v>103.17528700000003</v>
      </c>
      <c r="E730" s="2">
        <f>ChartDataA!$EW$68</f>
        <v>23.595495000000003</v>
      </c>
      <c r="F730" s="2">
        <f>ChartDataA!$EW$69</f>
        <v>81.611104000000026</v>
      </c>
      <c r="G730" s="2">
        <f>ChartDataA!$EW$70</f>
        <v>17.366498000000036</v>
      </c>
    </row>
    <row r="731" spans="1:7">
      <c r="B731" s="2">
        <f>ChartDataA!$EX$65</f>
        <v>1.1435390000000047</v>
      </c>
      <c r="C731" s="2">
        <f>ChartDataA!$EX$66</f>
        <v>66.356688999999989</v>
      </c>
      <c r="D731" s="2">
        <f>ChartDataA!$EX$67</f>
        <v>105.42686800000001</v>
      </c>
      <c r="E731" s="2">
        <f>ChartDataA!$EX$68</f>
        <v>25.599519000000001</v>
      </c>
      <c r="F731" s="2">
        <f>ChartDataA!$EX$69</f>
        <v>80.165290000000027</v>
      </c>
      <c r="G731" s="2">
        <f>ChartDataA!$EX$70</f>
        <v>25.490982000000088</v>
      </c>
    </row>
    <row r="732" spans="1:7">
      <c r="B732" s="2">
        <f>ChartDataA!$EY$65</f>
        <v>1.037219000000003</v>
      </c>
      <c r="C732" s="2">
        <f>ChartDataA!$EY$66</f>
        <v>61.982383999999989</v>
      </c>
      <c r="D732" s="2">
        <f>ChartDataA!$EY$67</f>
        <v>102.315532</v>
      </c>
      <c r="E732" s="2">
        <f>ChartDataA!$EY$68</f>
        <v>26.854902000000003</v>
      </c>
      <c r="F732" s="2">
        <f>ChartDataA!$EY$69</f>
        <v>80.673436000000024</v>
      </c>
      <c r="G732" s="2">
        <f>ChartDataA!$EY$70</f>
        <v>25.541337000000055</v>
      </c>
    </row>
    <row r="733" spans="1:7">
      <c r="B733" s="2">
        <f>ChartDataA!$EZ$65</f>
        <v>0.99636500000000616</v>
      </c>
      <c r="C733" s="2">
        <f>ChartDataA!$EZ$66</f>
        <v>56.064727999999988</v>
      </c>
      <c r="D733" s="2">
        <f>ChartDataA!$EZ$67</f>
        <v>104.037492</v>
      </c>
      <c r="E733" s="2">
        <f>ChartDataA!$EZ$68</f>
        <v>27.895722000000006</v>
      </c>
      <c r="F733" s="2">
        <f>ChartDataA!$EZ$69</f>
        <v>79.428936000000022</v>
      </c>
      <c r="G733" s="2">
        <f>ChartDataA!$EZ$70</f>
        <v>29.125903000000108</v>
      </c>
    </row>
    <row r="734" spans="1:7">
      <c r="B734" s="2">
        <f>ChartDataA!$FA$65</f>
        <v>0.89113400000000698</v>
      </c>
      <c r="C734" s="2">
        <f>ChartDataA!$FA$66</f>
        <v>52.847430999999993</v>
      </c>
      <c r="D734" s="2">
        <f>ChartDataA!$FA$67</f>
        <v>102.42615600000001</v>
      </c>
      <c r="E734" s="2">
        <f>ChartDataA!$FA$68</f>
        <v>26.337789000000004</v>
      </c>
      <c r="F734" s="2">
        <f>ChartDataA!$FA$69</f>
        <v>81.392040000000009</v>
      </c>
      <c r="G734" s="2">
        <f>ChartDataA!$FA$70</f>
        <v>28.05513400000001</v>
      </c>
    </row>
    <row r="735" spans="1:7">
      <c r="A735" s="2" t="str">
        <f>ChartDataA!$FB$64</f>
        <v>yt 31 12 2023</v>
      </c>
      <c r="B735" s="2">
        <f>ChartDataA!$FB$65</f>
        <v>0.84981000000000984</v>
      </c>
      <c r="C735" s="2">
        <f>ChartDataA!$FB$66</f>
        <v>49.172432999999991</v>
      </c>
      <c r="D735" s="2">
        <f>ChartDataA!$FB$67</f>
        <v>102.65232300000002</v>
      </c>
      <c r="E735" s="2">
        <f>ChartDataA!$FB$68</f>
        <v>25.640276000000004</v>
      </c>
      <c r="F735" s="2">
        <f>ChartDataA!$FB$69</f>
        <v>80.417409000000021</v>
      </c>
      <c r="G735" s="2">
        <f>ChartDataA!$FB$70</f>
        <v>32.21666799999997</v>
      </c>
    </row>
    <row r="736" spans="1:7">
      <c r="B736" s="2">
        <f>ChartDataA!$FC$65</f>
        <v>0.80136100000000843</v>
      </c>
      <c r="C736" s="2">
        <f>ChartDataA!$FC$66</f>
        <v>48.677620000000005</v>
      </c>
      <c r="D736" s="2">
        <f>ChartDataA!$FC$67</f>
        <v>100.08927700000002</v>
      </c>
      <c r="E736" s="2">
        <f>ChartDataA!$FC$68</f>
        <v>24.348638000000008</v>
      </c>
      <c r="F736" s="2">
        <f>ChartDataA!$FC$69</f>
        <v>78.890118000000015</v>
      </c>
      <c r="G736" s="2">
        <f>ChartDataA!$FC$70</f>
        <v>29.23123899999996</v>
      </c>
    </row>
    <row r="737" spans="1:7">
      <c r="B737" s="2">
        <f>ChartDataA!$FD$65</f>
        <v>0.79149200000000841</v>
      </c>
      <c r="C737" s="2">
        <f>ChartDataA!$FD$66</f>
        <v>48.812995000000008</v>
      </c>
      <c r="D737" s="2">
        <f>ChartDataA!$FD$67</f>
        <v>104.52450300000002</v>
      </c>
      <c r="E737" s="2">
        <f>ChartDataA!$FD$68</f>
        <v>22.956263000000007</v>
      </c>
      <c r="F737" s="2">
        <f>ChartDataA!$FD$69</f>
        <v>81.384455000000017</v>
      </c>
      <c r="G737" s="2">
        <f>ChartDataA!$FD$70</f>
        <v>23.615075999999931</v>
      </c>
    </row>
    <row r="738" spans="1:7">
      <c r="B738" s="2">
        <f>ChartDataA!$FE$65</f>
        <v>0.73939200000000738</v>
      </c>
      <c r="C738" s="2">
        <f>ChartDataA!$FE$66</f>
        <v>47.043579000000015</v>
      </c>
      <c r="D738" s="2">
        <f>ChartDataA!$FE$67</f>
        <v>106.67325300000002</v>
      </c>
      <c r="E738" s="2">
        <f>ChartDataA!$FE$68</f>
        <v>24.104085000000008</v>
      </c>
      <c r="F738" s="2">
        <f>ChartDataA!$FE$69</f>
        <v>82.816112000000018</v>
      </c>
      <c r="G738" s="2">
        <f>ChartDataA!$FE$70</f>
        <v>31.370200999999952</v>
      </c>
    </row>
    <row r="739" spans="1:7">
      <c r="B739" s="2">
        <f>ChartDataA!$FF$65</f>
        <v>0.70613200000000742</v>
      </c>
      <c r="C739" s="2">
        <f>ChartDataA!$FF$66</f>
        <v>47.063315000000017</v>
      </c>
      <c r="D739" s="2">
        <f>ChartDataA!$FF$67</f>
        <v>110.49721300000002</v>
      </c>
      <c r="E739" s="2">
        <f>ChartDataA!$FF$68</f>
        <v>24.076448000000003</v>
      </c>
      <c r="F739" s="2">
        <f>ChartDataA!$FF$69</f>
        <v>86.114543000000012</v>
      </c>
      <c r="G739" s="2">
        <f>ChartDataA!$FF$70</f>
        <v>30.286472999999944</v>
      </c>
    </row>
    <row r="740" spans="1:7">
      <c r="B740" s="2">
        <f>ChartDataA!$FG$65</f>
        <v>0.75632900000000758</v>
      </c>
      <c r="C740" s="2">
        <f>ChartDataA!$FG$66</f>
        <v>49.800967</v>
      </c>
      <c r="D740" s="2">
        <f>ChartDataA!$FG$67</f>
        <v>106.88407000000001</v>
      </c>
      <c r="E740" s="2">
        <f>ChartDataA!$FG$68</f>
        <v>23.421115</v>
      </c>
      <c r="F740" s="2">
        <f>ChartDataA!$FG$69</f>
        <v>87.48888700000002</v>
      </c>
      <c r="G740" s="2">
        <f>ChartDataA!$FG$70</f>
        <v>31.388136999999972</v>
      </c>
    </row>
    <row r="741" spans="1:7">
      <c r="A741" s="2" t="str">
        <f>ChartDataA!$FH$64</f>
        <v>yt 30 06 2024</v>
      </c>
      <c r="B741" s="2">
        <f>ChartDataA!$FH$65</f>
        <v>0.75134200000001061</v>
      </c>
      <c r="C741" s="2">
        <f>ChartDataA!$FH$66</f>
        <v>39.326636999999991</v>
      </c>
      <c r="D741" s="2">
        <f>ChartDataA!$FH$67</f>
        <v>100.172783</v>
      </c>
      <c r="E741" s="2">
        <f>ChartDataA!$FH$68</f>
        <v>19.859887000000004</v>
      </c>
      <c r="F741" s="2">
        <f>ChartDataA!$FH$69</f>
        <v>86.319265000000001</v>
      </c>
      <c r="G741" s="2">
        <f>ChartDataA!$FH$70</f>
        <v>29.531136999999973</v>
      </c>
    </row>
    <row r="742" spans="1:7">
      <c r="B742" s="2">
        <f>ChartDataA!$FI$65</f>
        <v>0.80318300000000942</v>
      </c>
      <c r="C742" s="2">
        <f>ChartDataA!$FI$66</f>
        <v>41.613852000000001</v>
      </c>
      <c r="D742" s="2">
        <f>ChartDataA!$FI$67</f>
        <v>99.116060000000033</v>
      </c>
      <c r="E742" s="2">
        <f>ChartDataA!$FI$68</f>
        <v>20.524771000000005</v>
      </c>
      <c r="F742" s="2">
        <f>ChartDataA!$FI$69</f>
        <v>87.20765200000001</v>
      </c>
      <c r="G742" s="2">
        <f>ChartDataA!$FI$70</f>
        <v>40.422485999999935</v>
      </c>
    </row>
    <row r="743" spans="1:7">
      <c r="B743" s="2">
        <f>ChartDataA!$FJ$65</f>
        <v>0.80761300000000791</v>
      </c>
      <c r="C743" s="2">
        <f>ChartDataA!$FJ$66</f>
        <v>44.212009999999992</v>
      </c>
      <c r="D743" s="2">
        <f>ChartDataA!$FJ$67</f>
        <v>97.088926000000029</v>
      </c>
      <c r="E743" s="2">
        <f>ChartDataA!$FJ$68</f>
        <v>19.161772000000006</v>
      </c>
      <c r="F743" s="2">
        <f>ChartDataA!$FJ$69</f>
        <v>85.448302000000012</v>
      </c>
      <c r="G743" s="2">
        <f>ChartDataA!$FJ$70</f>
        <v>31.351516999999973</v>
      </c>
    </row>
    <row r="744" spans="1:7">
      <c r="B744" s="2">
        <f>ChartDataA!$FK$65</f>
        <v>0.73983400000000876</v>
      </c>
      <c r="C744" s="2">
        <f>ChartDataA!$FK$66</f>
        <v>44.461348000000001</v>
      </c>
      <c r="D744" s="2">
        <f>ChartDataA!$FK$67</f>
        <v>94.230981000000014</v>
      </c>
      <c r="E744" s="2">
        <f>ChartDataA!$FK$68</f>
        <v>18.609671000000002</v>
      </c>
      <c r="F744" s="2">
        <f>ChartDataA!$FK$69</f>
        <v>86.43602700000001</v>
      </c>
      <c r="G744" s="2">
        <f>ChartDataA!$FK$70</f>
        <v>33.275438999999949</v>
      </c>
    </row>
    <row r="745" spans="1:7">
      <c r="B745" s="2">
        <f>ChartDataA!$FL$65</f>
        <v>0.77049800000000257</v>
      </c>
      <c r="C745" s="2">
        <f>ChartDataA!$FL$66</f>
        <v>43.750990000000009</v>
      </c>
      <c r="D745" s="2">
        <f>ChartDataA!$FL$67</f>
        <v>92.357358000000019</v>
      </c>
      <c r="E745" s="2">
        <f>ChartDataA!$FL$68</f>
        <v>18.237451</v>
      </c>
      <c r="F745" s="2">
        <f>ChartDataA!$FL$69</f>
        <v>87.016813999999997</v>
      </c>
      <c r="G745" s="2">
        <f>ChartDataA!$FL$70</f>
        <v>29.74056900000005</v>
      </c>
    </row>
    <row r="746" spans="1:7">
      <c r="B746" s="2">
        <f>ChartDataA!$FM$65</f>
        <v>0.82949900000000121</v>
      </c>
      <c r="C746" s="2">
        <f>ChartDataA!$FM$66</f>
        <v>43.017111999999997</v>
      </c>
      <c r="D746" s="2">
        <f>ChartDataA!$FM$67</f>
        <v>90.39383100000002</v>
      </c>
      <c r="E746" s="2">
        <f>ChartDataA!$FM$68</f>
        <v>18.036309000000003</v>
      </c>
      <c r="F746" s="2">
        <f>ChartDataA!$FM$69</f>
        <v>85.845282999999995</v>
      </c>
      <c r="G746" s="2">
        <f>ChartDataA!$FM$70</f>
        <v>30.821190000000001</v>
      </c>
    </row>
    <row r="747" spans="1:7">
      <c r="A747" s="2" t="str">
        <f>ChartDataA!$FN$64</f>
        <v>yt 31 12 2024</v>
      </c>
      <c r="B747" s="2">
        <f>ChartDataA!$FN$65</f>
        <v>2.0809210000000005</v>
      </c>
      <c r="C747" s="2">
        <f>ChartDataA!$FN$66</f>
        <v>40.904197000000003</v>
      </c>
      <c r="D747" s="2">
        <f>ChartDataA!$FN$67</f>
        <v>87.020368000000019</v>
      </c>
      <c r="E747" s="2">
        <f>ChartDataA!$FN$68</f>
        <v>16.403872000000003</v>
      </c>
      <c r="F747" s="2">
        <f>ChartDataA!$FN$69</f>
        <v>80.89898199999999</v>
      </c>
      <c r="G747" s="2">
        <f>ChartDataA!$FN$70</f>
        <v>26.626398000000023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48</v>
      </c>
    </row>
    <row r="3" spans="2:2" ht="13">
      <c r="B3" t="s">
        <v>47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2025-03-08T09:22:26Z</dcterms:modified>
</cp:coreProperties>
</file>